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ctgovexec.sharepoint.com/sites/DEEPCommissionersOffice/PCA/Shared Documents/Enforcement Report/Enforcement annual  FY reports/FY2024/"/>
    </mc:Choice>
  </mc:AlternateContent>
  <xr:revisionPtr revIDLastSave="7" documentId="8_{0C8B3E1C-0414-454D-83B3-CF7AB98C127D}" xr6:coauthVersionLast="47" xr6:coauthVersionMax="47" xr10:uidLastSave="{859565F3-F1EC-4689-8404-5554FBEDC339}"/>
  <bookViews>
    <workbookView xWindow="28680" yWindow="-120" windowWidth="29040" windowHeight="15840" xr2:uid="{00000000-000D-0000-FFFF-FFFF00000000}"/>
  </bookViews>
  <sheets>
    <sheet name="EnforcementStatistics" sheetId="1" r:id="rId1"/>
    <sheet name="Enforcement Summary by Bureau"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3" l="1"/>
</calcChain>
</file>

<file path=xl/sharedStrings.xml><?xml version="1.0" encoding="utf-8"?>
<sst xmlns="http://schemas.openxmlformats.org/spreadsheetml/2006/main" count="129" uniqueCount="96">
  <si>
    <t>Enforcement Statistics</t>
  </si>
  <si>
    <r>
      <rPr>
        <sz val="10"/>
        <color rgb="FF000000"/>
        <rFont val="Arial"/>
      </rPr>
      <t>10/01/2023 - 9/30/2024</t>
    </r>
    <r>
      <rPr>
        <sz val="10"/>
        <color rgb="FF000000"/>
        <rFont val="Arial"/>
      </rPr>
      <t xml:space="preserve">  </t>
    </r>
  </si>
  <si>
    <t>Actions Issued</t>
  </si>
  <si>
    <t>Air</t>
  </si>
  <si>
    <t>Radiation</t>
  </si>
  <si>
    <t>Emergency Response</t>
  </si>
  <si>
    <t>Marine Terminal</t>
  </si>
  <si>
    <t>PCBs</t>
  </si>
  <si>
    <t>UST</t>
  </si>
  <si>
    <t>Pesticides</t>
  </si>
  <si>
    <t>Solid Waste</t>
  </si>
  <si>
    <t>Hazardous Waste</t>
  </si>
  <si>
    <t>¹ Water Discharges</t>
  </si>
  <si>
    <t>² LWRD</t>
  </si>
  <si>
    <t>Aquifer Protection Area</t>
  </si>
  <si>
    <t>Consumptive Diversion</t>
  </si>
  <si>
    <t>Dam Safety</t>
  </si>
  <si>
    <t>Remediation</t>
  </si>
  <si>
    <t>³ Municipal</t>
  </si>
  <si>
    <t>Totals</t>
  </si>
  <si>
    <t>Warn Notice (CGS section 22a-6s)</t>
  </si>
  <si>
    <t>Warning Letter</t>
  </si>
  <si>
    <t>Notice of Non-Compliance</t>
  </si>
  <si>
    <t>Notices of Violation (includes Field  NOVs)</t>
  </si>
  <si>
    <t xml:space="preserve">    Field Notice of Violation</t>
  </si>
  <si>
    <t>Consent Orders  (includes Orders with Penalties and Supplemental Environmental Projects (SEPs))</t>
  </si>
  <si>
    <t xml:space="preserve">  Penalties Assessed</t>
  </si>
  <si>
    <t xml:space="preserve">  # of Consent Orders with Penalties</t>
  </si>
  <si>
    <t xml:space="preserve">  SEPs</t>
  </si>
  <si>
    <t xml:space="preserve">  # of Consent Orders with SEPs</t>
  </si>
  <si>
    <t>Unilateral Orders (includes Ceast and Desist and Red Tag Orders)</t>
  </si>
  <si>
    <t xml:space="preserve">    Cease and Desist Order</t>
  </si>
  <si>
    <t xml:space="preserve">    Red Tags</t>
  </si>
  <si>
    <t>Penalty Notices (includes Penalty Notices with Penalties and SEPs)</t>
  </si>
  <si>
    <t xml:space="preserve">   # of Penalty Notices with Penalties</t>
  </si>
  <si>
    <t xml:space="preserve">  # of Penalty Notices with SEPs</t>
  </si>
  <si>
    <t>Stipulated Judgements (includes SEPs)</t>
  </si>
  <si>
    <t>Federal Consent Decree</t>
  </si>
  <si>
    <t>Federal Court Order</t>
  </si>
  <si>
    <t>Settlement Agreement</t>
  </si>
  <si>
    <t>State Court Order</t>
  </si>
  <si>
    <t xml:space="preserve">Asset Forfeiture </t>
  </si>
  <si>
    <t xml:space="preserve">Contempt Order </t>
  </si>
  <si>
    <t>Cost Recovery Demand</t>
  </si>
  <si>
    <t>Covenant Not to Sue</t>
  </si>
  <si>
    <t>Memorandum of Agreement</t>
  </si>
  <si>
    <t>Attorney General Referrals</t>
  </si>
  <si>
    <t>Chief State's Attorney Referrals</t>
  </si>
  <si>
    <t>EPA Referrals</t>
  </si>
  <si>
    <t>US FDA Referrals</t>
  </si>
  <si>
    <t>US NRC Referrals</t>
  </si>
  <si>
    <t>CT DPH Referrals</t>
  </si>
  <si>
    <t xml:space="preserve">Other Agency Referrals </t>
  </si>
  <si>
    <t>U.S. Dollar Amount of CO2 Allowances Collected under RGGI Penalty Provisions</t>
  </si>
  <si>
    <t>Title V Emission Back Fees Collected Pursuant to Notice of Violation</t>
  </si>
  <si>
    <t>CGS Section 22a-361(a)(2) of the Structures, Dredging &amp; Fill Act  Application Fee Penalty</t>
  </si>
  <si>
    <t xml:space="preserve">     Penalities Assessed</t>
  </si>
  <si>
    <t>Multimedia Actions</t>
  </si>
  <si>
    <t xml:space="preserve">     Penalties Assessed</t>
  </si>
  <si>
    <t xml:space="preserve">Inspections Conducted </t>
  </si>
  <si>
    <t>1.  Water Discharges  includes discharges to surface water, ground water, and sewer (excludes Municipal POTW discharges) and discharges of stormwater</t>
  </si>
  <si>
    <t xml:space="preserve">2. LWRD:  Land and Water Resources includes Coastal (Tidal) Inland Wetlands and Watercourses; Flood Management; Non-consumptive Diversion; Section 401 Water Quality (Tidal and Non-tidal) </t>
  </si>
  <si>
    <t>3. Municipal includes Municipal POTW discharges.</t>
  </si>
  <si>
    <t>4. * (2) State Emergency Response Commission referrals to EPA for EPCRA violations.</t>
  </si>
  <si>
    <t>Enforcement Statistics (Legislative)</t>
  </si>
  <si>
    <t>10/01/2023 - 9/30/2024</t>
  </si>
  <si>
    <t>Bureau of Air Management</t>
  </si>
  <si>
    <t/>
  </si>
  <si>
    <t>FY2020</t>
  </si>
  <si>
    <t>FY2021</t>
  </si>
  <si>
    <t>FY2022</t>
  </si>
  <si>
    <t>FY2023</t>
  </si>
  <si>
    <t>FY2024</t>
  </si>
  <si>
    <t>Five Year Average</t>
  </si>
  <si>
    <t xml:space="preserve">Informal Enforcement Actions </t>
  </si>
  <si>
    <t xml:space="preserve">Formal Enforcement Actions </t>
  </si>
  <si>
    <t>Referrals (AG/EPA/CSA)</t>
  </si>
  <si>
    <t>Bureau of Materials Management and Compliance Assurance</t>
  </si>
  <si>
    <t>Bureau of Water Protection and Land Reuse</t>
  </si>
  <si>
    <t>Informal Enforcement Actions</t>
  </si>
  <si>
    <t>Department-Wide Five Year Average</t>
  </si>
  <si>
    <t>Total Enforcement Actions</t>
  </si>
  <si>
    <t>Inspections</t>
  </si>
  <si>
    <t>Notes:</t>
  </si>
  <si>
    <r>
      <rPr>
        <b/>
        <sz val="8"/>
        <color rgb="FF000000"/>
        <rFont val="Arial"/>
      </rPr>
      <t>Bureau of Air Management</t>
    </r>
    <r>
      <rPr>
        <sz val="8"/>
        <color rgb="FF000000"/>
        <rFont val="Arial"/>
      </rPr>
      <t xml:space="preserve"> includes Air and Radiation</t>
    </r>
  </si>
  <si>
    <r>
      <rPr>
        <b/>
        <sz val="8"/>
        <color rgb="FF000000"/>
        <rFont val="Arial"/>
      </rPr>
      <t>Bureau of Materials Management and Compliance Assurance</t>
    </r>
    <r>
      <rPr>
        <sz val="8"/>
        <color rgb="FF000000"/>
        <rFont val="Arial"/>
      </rPr>
      <t xml:space="preserve"> includes Emergency Response, Marine Terminal, PCBs, UST, Pesticides, Solid Waste, Hazardous Waste and Water Discharges (includes discharges to surface water, ground water, and sewer (excludes Municipal POTW discharges) and discharges of stormwater)</t>
    </r>
  </si>
  <si>
    <r>
      <rPr>
        <b/>
        <sz val="8"/>
        <color rgb="FF000000"/>
        <rFont val="Arial"/>
      </rPr>
      <t>Bureau of Water Protection and Land Reuse</t>
    </r>
    <r>
      <rPr>
        <sz val="8"/>
        <color rgb="FF000000"/>
        <rFont val="Arial"/>
      </rPr>
      <t xml:space="preserve"> includes Land and Water Resources (LWRD) (includes Coastal (Tidal) Inland Wetlands and Watercourses; Flood Management; Non-consumptive Diversion; Section 401 Water Quality (Tidal and Non-tidal), Aquifer Protection Area, Consumptive Diversion, Dam Safety, Remediation, Municipal (includes Municipal POTW discharges)
</t>
    </r>
  </si>
  <si>
    <r>
      <rPr>
        <b/>
        <sz val="8"/>
        <color rgb="FF000000"/>
        <rFont val="Arial"/>
      </rPr>
      <t xml:space="preserve">Informal Enforcement Actions (includes warning notices, warning letters, notices of non-compliance and notices of violation including field notices)
</t>
    </r>
  </si>
  <si>
    <r>
      <rPr>
        <b/>
        <sz val="8"/>
        <color rgb="FF000000"/>
        <rFont val="Arial"/>
      </rPr>
      <t xml:space="preserve">Formal Enforcement Actions (includes consent orders, unilateral orders </t>
    </r>
    <r>
      <rPr>
        <b/>
        <sz val="8"/>
        <color rgb="FF000000"/>
        <rFont val="Arial"/>
      </rPr>
      <t>(includes cease and desist and red tags),</t>
    </r>
    <r>
      <rPr>
        <b/>
        <sz val="8"/>
        <color rgb="FFFF0000"/>
        <rFont val="Arial"/>
      </rPr>
      <t xml:space="preserve"> </t>
    </r>
    <r>
      <rPr>
        <b/>
        <sz val="8"/>
        <color rgb="FF000000"/>
        <rFont val="Arial"/>
      </rPr>
      <t xml:space="preserve">penalty notices, stipulated judgements, asset forfeitures, contempt orders, federal consent decrees, federal court orders, settlement agreements and state court orders)   
</t>
    </r>
  </si>
  <si>
    <r>
      <rPr>
        <b/>
        <sz val="8"/>
        <color rgb="FF000000"/>
        <rFont val="Arial"/>
      </rPr>
      <t xml:space="preserve">Enforcement Statistics are based on the Statistics To Date.  The following dates have been used to determine the Year information.
</t>
    </r>
  </si>
  <si>
    <t>FY2024 = 10/01/23 to 9/30/24</t>
  </si>
  <si>
    <t>FY2023 = 10/01/22 to 9/30/23</t>
  </si>
  <si>
    <t>FY2022 = 10/01/21 to 9/30/22</t>
  </si>
  <si>
    <t>FY2021 = 10/01/20 to 9/30/21</t>
  </si>
  <si>
    <t>FY2020 = 10/01/19 to 9/30/20</t>
  </si>
  <si>
    <t>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</si>
</sst>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409]#,##0;\-#,##0"/>
    <numFmt numFmtId="165" formatCode="[$-10409]&quot;$&quot;#,##0.00;\(&quot;$&quot;#,##0.00\)"/>
    <numFmt numFmtId="166" formatCode="0_);\(0\)"/>
  </numFmts>
  <fonts count="15">
    <font>
      <sz val="11"/>
      <color rgb="FF000000"/>
      <name val="Calibri"/>
      <family val="2"/>
      <scheme val="minor"/>
    </font>
    <font>
      <sz val="11"/>
      <name val="Calibri"/>
    </font>
    <font>
      <b/>
      <sz val="14"/>
      <color rgb="FF000000"/>
      <name val="Arial"/>
    </font>
    <font>
      <sz val="10"/>
      <color rgb="FF000000"/>
      <name val="Arial"/>
    </font>
    <font>
      <b/>
      <sz val="10"/>
      <color rgb="FF000000"/>
      <name val="Arial"/>
    </font>
    <font>
      <sz val="8"/>
      <color rgb="FF000000"/>
      <name val="Arial"/>
    </font>
    <font>
      <b/>
      <sz val="11"/>
      <color rgb="FF000000"/>
      <name val="Calibri"/>
    </font>
    <font>
      <b/>
      <sz val="8"/>
      <color rgb="FF000000"/>
      <name val="Arial"/>
    </font>
    <font>
      <b/>
      <sz val="8"/>
      <color rgb="FFFF0000"/>
      <name val="Arial"/>
    </font>
    <font>
      <sz val="7"/>
      <color rgb="FF000000"/>
      <name val="Arial"/>
    </font>
    <font>
      <sz val="9"/>
      <color rgb="FF000000"/>
      <name val="Arial"/>
      <family val="2"/>
    </font>
    <font>
      <sz val="9"/>
      <name val="Calibri"/>
      <family val="2"/>
    </font>
    <font>
      <b/>
      <sz val="9"/>
      <color rgb="FF000000"/>
      <name val="Arial"/>
      <family val="2"/>
    </font>
    <font>
      <b/>
      <sz val="10"/>
      <color rgb="FF000000"/>
      <name val="Arial"/>
      <family val="2"/>
    </font>
    <font>
      <sz val="10"/>
      <color rgb="FF000000"/>
      <name val="Arial"/>
      <family val="2"/>
    </font>
  </fonts>
  <fills count="4">
    <fill>
      <patternFill patternType="none"/>
    </fill>
    <fill>
      <patternFill patternType="gray125"/>
    </fill>
    <fill>
      <patternFill patternType="solid">
        <fgColor rgb="FFD3D3D3"/>
        <bgColor rgb="FFD3D3D3"/>
      </patternFill>
    </fill>
    <fill>
      <patternFill patternType="solid">
        <fgColor rgb="FFFFFFFF"/>
        <b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ck">
        <color rgb="FF000000"/>
      </top>
      <bottom/>
      <diagonal/>
    </border>
  </borders>
  <cellStyleXfs count="1">
    <xf numFmtId="0" fontId="0" fillId="0" borderId="0"/>
  </cellStyleXfs>
  <cellXfs count="61">
    <xf numFmtId="0" fontId="1" fillId="0" borderId="0" xfId="0" applyFont="1"/>
    <xf numFmtId="0" fontId="1" fillId="0" borderId="0" xfId="0" applyFont="1"/>
    <xf numFmtId="0" fontId="5" fillId="0" borderId="1" xfId="0" applyFont="1" applyBorder="1" applyAlignment="1">
      <alignment horizontal="center" vertical="top" wrapText="1" readingOrder="1"/>
    </xf>
    <xf numFmtId="164" fontId="5" fillId="0" borderId="1" xfId="0" applyNumberFormat="1" applyFont="1" applyBorder="1" applyAlignment="1">
      <alignment horizontal="center" vertical="top" wrapText="1" readingOrder="1"/>
    </xf>
    <xf numFmtId="0" fontId="7" fillId="0" borderId="1" xfId="0" applyFont="1" applyBorder="1" applyAlignment="1">
      <alignment horizontal="center" vertical="top" wrapText="1" readingOrder="1"/>
    </xf>
    <xf numFmtId="165" fontId="10" fillId="0" borderId="1" xfId="0" applyNumberFormat="1" applyFont="1" applyBorder="1" applyAlignment="1">
      <alignment horizontal="center" vertical="center" wrapText="1" readingOrder="1"/>
    </xf>
    <xf numFmtId="0" fontId="10" fillId="2" borderId="1" xfId="0" applyFont="1" applyFill="1" applyBorder="1" applyAlignment="1">
      <alignment horizontal="center" vertical="center" wrapText="1" readingOrder="1"/>
    </xf>
    <xf numFmtId="0" fontId="1" fillId="0" borderId="0" xfId="0" applyFont="1" applyAlignment="1">
      <alignment vertical="center"/>
    </xf>
    <xf numFmtId="0" fontId="1" fillId="0" borderId="0" xfId="0" applyFont="1" applyAlignment="1">
      <alignment vertical="center"/>
    </xf>
    <xf numFmtId="0" fontId="13" fillId="2" borderId="1" xfId="0" applyFont="1" applyFill="1" applyBorder="1" applyAlignment="1">
      <alignment horizontal="center" vertical="center" wrapText="1" readingOrder="1"/>
    </xf>
    <xf numFmtId="0" fontId="12" fillId="2" borderId="1" xfId="0" applyFont="1" applyFill="1" applyBorder="1" applyAlignment="1">
      <alignment horizontal="center" vertical="center" wrapText="1" readingOrder="1"/>
    </xf>
    <xf numFmtId="164" fontId="10" fillId="0" borderId="1" xfId="0" applyNumberFormat="1" applyFont="1" applyBorder="1" applyAlignment="1">
      <alignment horizontal="center" vertical="center" wrapText="1" readingOrder="1"/>
    </xf>
    <xf numFmtId="0" fontId="10" fillId="0" borderId="1" xfId="0" applyFont="1" applyBorder="1" applyAlignment="1">
      <alignment horizontal="center" vertical="center" wrapText="1" readingOrder="1"/>
    </xf>
    <xf numFmtId="0" fontId="13" fillId="2" borderId="1" xfId="0" applyFont="1" applyFill="1" applyBorder="1" applyAlignment="1">
      <alignment horizontal="left" vertical="center" wrapText="1" readingOrder="1"/>
    </xf>
    <xf numFmtId="164" fontId="10" fillId="2" borderId="1" xfId="0" applyNumberFormat="1" applyFont="1" applyFill="1" applyBorder="1" applyAlignment="1">
      <alignment horizontal="center" vertical="center" wrapText="1" readingOrder="1"/>
    </xf>
    <xf numFmtId="0" fontId="14" fillId="0" borderId="1" xfId="0" applyFont="1" applyBorder="1" applyAlignment="1">
      <alignment horizontal="left" vertical="center" wrapText="1" readingOrder="1"/>
    </xf>
    <xf numFmtId="0" fontId="13" fillId="3" borderId="1" xfId="0" applyFont="1" applyFill="1" applyBorder="1" applyAlignment="1">
      <alignment horizontal="left" vertical="center" wrapText="1" readingOrder="1"/>
    </xf>
    <xf numFmtId="0" fontId="10" fillId="3" borderId="1" xfId="0" applyFont="1" applyFill="1" applyBorder="1" applyAlignment="1">
      <alignment horizontal="center" vertical="center" wrapText="1" readingOrder="1"/>
    </xf>
    <xf numFmtId="0" fontId="1" fillId="0" borderId="4" xfId="0" applyFont="1" applyBorder="1" applyAlignment="1">
      <alignment vertical="center" wrapText="1"/>
    </xf>
    <xf numFmtId="0" fontId="13" fillId="0" borderId="1" xfId="0" applyFont="1" applyBorder="1" applyAlignment="1">
      <alignment horizontal="left" vertical="center" wrapText="1" readingOrder="1"/>
    </xf>
    <xf numFmtId="0" fontId="5" fillId="0" borderId="1" xfId="0" applyFont="1" applyBorder="1" applyAlignment="1">
      <alignment horizontal="center" vertical="top" wrapText="1" readingOrder="1"/>
    </xf>
    <xf numFmtId="164" fontId="5" fillId="0" borderId="1" xfId="0" applyNumberFormat="1" applyFont="1" applyBorder="1" applyAlignment="1">
      <alignment horizontal="center" vertical="top" wrapText="1" readingOrder="1"/>
    </xf>
    <xf numFmtId="0" fontId="7" fillId="0" borderId="1" xfId="0" applyFont="1" applyFill="1" applyBorder="1" applyAlignment="1">
      <alignment horizontal="center" vertical="top" wrapText="1" readingOrder="1"/>
    </xf>
    <xf numFmtId="0" fontId="5" fillId="0" borderId="1" xfId="0" applyFont="1" applyFill="1" applyBorder="1" applyAlignment="1">
      <alignment horizontal="center" vertical="top" wrapText="1" readingOrder="1"/>
    </xf>
    <xf numFmtId="164" fontId="5" fillId="0" borderId="1" xfId="0" applyNumberFormat="1" applyFont="1" applyFill="1" applyBorder="1" applyAlignment="1">
      <alignment horizontal="center" vertical="top" wrapText="1" readingOrder="1"/>
    </xf>
    <xf numFmtId="164" fontId="1" fillId="0" borderId="0" xfId="0" applyNumberFormat="1" applyFont="1" applyAlignment="1">
      <alignment vertical="center"/>
    </xf>
    <xf numFmtId="166" fontId="5" fillId="0" borderId="1" xfId="0" applyNumberFormat="1" applyFont="1" applyBorder="1" applyAlignment="1">
      <alignment horizontal="center" vertical="top" wrapText="1" readingOrder="1"/>
    </xf>
    <xf numFmtId="0" fontId="10" fillId="2" borderId="1" xfId="0" applyFont="1" applyFill="1" applyBorder="1" applyAlignment="1">
      <alignment horizontal="center" vertical="center" wrapText="1" readingOrder="1"/>
    </xf>
    <xf numFmtId="0" fontId="11" fillId="0" borderId="2" xfId="0" applyFont="1" applyBorder="1" applyAlignment="1">
      <alignment vertical="center" wrapText="1"/>
    </xf>
    <xf numFmtId="0" fontId="11" fillId="0" borderId="3" xfId="0" applyFont="1" applyBorder="1" applyAlignment="1">
      <alignment vertical="center" wrapText="1"/>
    </xf>
    <xf numFmtId="0" fontId="4" fillId="0" borderId="1" xfId="0" applyFont="1" applyBorder="1" applyAlignment="1">
      <alignment horizontal="left" vertical="center" wrapText="1" readingOrder="1"/>
    </xf>
    <xf numFmtId="0" fontId="1" fillId="0" borderId="2" xfId="0" applyFont="1" applyBorder="1" applyAlignment="1">
      <alignment vertical="center" wrapText="1"/>
    </xf>
    <xf numFmtId="0" fontId="1" fillId="0" borderId="3" xfId="0" applyFont="1" applyBorder="1" applyAlignment="1">
      <alignment vertical="center" wrapText="1"/>
    </xf>
    <xf numFmtId="0" fontId="13" fillId="0" borderId="1" xfId="0" applyFont="1" applyBorder="1" applyAlignment="1">
      <alignment horizontal="left" vertical="center" wrapText="1" readingOrder="1"/>
    </xf>
    <xf numFmtId="165" fontId="10" fillId="0" borderId="1" xfId="0" applyNumberFormat="1" applyFont="1" applyBorder="1" applyAlignment="1">
      <alignment horizontal="center" vertical="center" wrapText="1" readingOrder="1"/>
    </xf>
    <xf numFmtId="165" fontId="11" fillId="0" borderId="3" xfId="0" applyNumberFormat="1" applyFont="1" applyBorder="1" applyAlignment="1">
      <alignment vertical="center" wrapText="1"/>
    </xf>
    <xf numFmtId="0" fontId="10" fillId="3" borderId="1" xfId="0" applyFont="1" applyFill="1" applyBorder="1" applyAlignment="1">
      <alignment horizontal="center" vertical="center" wrapText="1" readingOrder="1"/>
    </xf>
    <xf numFmtId="0" fontId="10" fillId="0" borderId="1" xfId="0" applyFont="1" applyBorder="1" applyAlignment="1">
      <alignment horizontal="center" vertical="center" wrapText="1" readingOrder="1"/>
    </xf>
    <xf numFmtId="164" fontId="10" fillId="2" borderId="1" xfId="0" applyNumberFormat="1" applyFont="1" applyFill="1" applyBorder="1" applyAlignment="1">
      <alignment horizontal="center" vertical="center" wrapText="1" readingOrder="1"/>
    </xf>
    <xf numFmtId="164" fontId="10" fillId="0" borderId="1" xfId="0" applyNumberFormat="1" applyFont="1" applyBorder="1" applyAlignment="1">
      <alignment horizontal="center" vertical="center" wrapText="1" readingOrder="1"/>
    </xf>
    <xf numFmtId="0" fontId="1" fillId="0" borderId="0" xfId="0" applyFont="1" applyAlignment="1">
      <alignment vertical="center"/>
    </xf>
    <xf numFmtId="0" fontId="2" fillId="0" borderId="0" xfId="0" applyFont="1" applyAlignment="1">
      <alignment horizontal="center" vertical="center" wrapText="1" readingOrder="1"/>
    </xf>
    <xf numFmtId="0" fontId="3" fillId="0" borderId="0" xfId="0" applyFont="1" applyAlignment="1">
      <alignment horizontal="center" vertical="center" wrapText="1" readingOrder="1"/>
    </xf>
    <xf numFmtId="0" fontId="12" fillId="2" borderId="1" xfId="0" applyFont="1" applyFill="1" applyBorder="1" applyAlignment="1">
      <alignment horizontal="center" vertical="center" wrapText="1" readingOrder="1"/>
    </xf>
    <xf numFmtId="0" fontId="1" fillId="0" borderId="0" xfId="0" applyFont="1" applyAlignment="1"/>
    <xf numFmtId="0" fontId="2" fillId="0" borderId="0" xfId="0" applyFont="1" applyAlignment="1">
      <alignment horizontal="center" vertical="top" wrapText="1" readingOrder="1"/>
    </xf>
    <xf numFmtId="0" fontId="3" fillId="0" borderId="0" xfId="0" applyFont="1" applyAlignment="1">
      <alignment horizontal="center" vertical="top" wrapText="1" readingOrder="1"/>
    </xf>
    <xf numFmtId="0" fontId="6" fillId="0" borderId="0" xfId="0" applyFont="1" applyAlignment="1">
      <alignment horizontal="left" vertical="top" wrapText="1" readingOrder="1"/>
    </xf>
    <xf numFmtId="0" fontId="5" fillId="0" borderId="1" xfId="0" applyFont="1" applyBorder="1" applyAlignment="1">
      <alignment horizontal="center" vertical="top" wrapText="1" readingOrder="1"/>
    </xf>
    <xf numFmtId="0" fontId="1" fillId="0" borderId="2" xfId="0" applyFont="1" applyBorder="1" applyAlignment="1">
      <alignment vertical="top" wrapText="1"/>
    </xf>
    <xf numFmtId="0" fontId="1" fillId="0" borderId="3" xfId="0" applyFont="1" applyBorder="1" applyAlignment="1">
      <alignment vertical="top" wrapText="1"/>
    </xf>
    <xf numFmtId="0" fontId="7" fillId="0" borderId="1" xfId="0" applyFont="1" applyBorder="1" applyAlignment="1">
      <alignment horizontal="center" vertical="top" wrapText="1" readingOrder="1"/>
    </xf>
    <xf numFmtId="0" fontId="7" fillId="0" borderId="1" xfId="0" applyFont="1" applyBorder="1" applyAlignment="1">
      <alignment horizontal="left" vertical="top" wrapText="1" readingOrder="1"/>
    </xf>
    <xf numFmtId="164" fontId="5" fillId="0" borderId="1" xfId="0" applyNumberFormat="1" applyFont="1" applyBorder="1" applyAlignment="1">
      <alignment horizontal="center" vertical="top" wrapText="1" readingOrder="1"/>
    </xf>
    <xf numFmtId="0" fontId="7" fillId="0" borderId="1" xfId="0" applyFont="1" applyBorder="1" applyAlignment="1">
      <alignment vertical="top" wrapText="1" readingOrder="1"/>
    </xf>
    <xf numFmtId="1" fontId="5" fillId="0" borderId="1" xfId="0" applyNumberFormat="1" applyFont="1" applyBorder="1" applyAlignment="1">
      <alignment horizontal="center" vertical="top" wrapText="1" readingOrder="1"/>
    </xf>
    <xf numFmtId="1" fontId="1" fillId="0" borderId="3" xfId="0" applyNumberFormat="1" applyFont="1" applyBorder="1" applyAlignment="1">
      <alignment vertical="top" wrapText="1"/>
    </xf>
    <xf numFmtId="0" fontId="5" fillId="0" borderId="1" xfId="0" applyFont="1" applyBorder="1" applyAlignment="1">
      <alignment vertical="top" wrapText="1" readingOrder="1"/>
    </xf>
    <xf numFmtId="0" fontId="4" fillId="0" borderId="0" xfId="0" applyFont="1" applyAlignment="1">
      <alignment horizontal="left" vertical="top" wrapText="1" readingOrder="1"/>
    </xf>
    <xf numFmtId="0" fontId="7" fillId="0" borderId="0" xfId="0" applyFont="1" applyAlignment="1">
      <alignment vertical="top" wrapText="1" readingOrder="1"/>
    </xf>
    <xf numFmtId="0" fontId="9" fillId="0" borderId="0" xfId="0" applyFont="1" applyAlignment="1">
      <alignment vertical="top" wrapText="1" readingOrder="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FFFF"/>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583615</xdr:colOff>
      <xdr:row>5</xdr:row>
      <xdr:rowOff>143662</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4</xdr:col>
      <xdr:colOff>546100</xdr:colOff>
      <xdr:row>0</xdr:row>
      <xdr:rowOff>838200</xdr:rowOff>
    </xdr:to>
    <xdr:pic>
      <xdr:nvPicPr>
        <xdr:cNvPr id="2" name="Picture 1">
          <a:extLst>
            <a:ext uri="{FF2B5EF4-FFF2-40B4-BE49-F238E27FC236}">
              <a16:creationId xmlns:a16="http://schemas.microsoft.com/office/drawing/2014/main" id="{8D1725CE-3D27-47FA-884F-4957C54B8C34}"/>
            </a:ext>
          </a:extLst>
        </xdr:cNvPr>
        <xdr:cNvPicPr/>
      </xdr:nvPicPr>
      <xdr:blipFill>
        <a:blip xmlns:r="http://schemas.openxmlformats.org/officeDocument/2006/relationships" r:embed="rId1" cstate="print"/>
        <a:stretch>
          <a:fillRect/>
        </a:stretch>
      </xdr:blipFill>
      <xdr:spPr>
        <a:xfrm>
          <a:off x="47625" y="0"/>
          <a:ext cx="3013075" cy="8382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Y58"/>
  <sheetViews>
    <sheetView showGridLines="0" tabSelected="1" workbookViewId="0">
      <selection activeCell="B52" sqref="B52"/>
    </sheetView>
  </sheetViews>
  <sheetFormatPr defaultRowHeight="15"/>
  <cols>
    <col min="1" max="1" width="0.85546875" style="7" customWidth="1"/>
    <col min="2" max="2" width="33.42578125" style="7" customWidth="1"/>
    <col min="3" max="3" width="8.7109375" style="7" customWidth="1"/>
    <col min="4" max="4" width="1" style="7" customWidth="1"/>
    <col min="5" max="5" width="4.28515625" style="7" customWidth="1"/>
    <col min="6" max="11" width="11.140625" style="7" customWidth="1"/>
    <col min="12" max="12" width="14.42578125" style="7" customWidth="1"/>
    <col min="13" max="13" width="14.28515625" style="7" customWidth="1"/>
    <col min="14" max="14" width="16.7109375" style="7" customWidth="1"/>
    <col min="15" max="16" width="11.140625" style="7" customWidth="1"/>
    <col min="17" max="17" width="13.7109375" style="7" customWidth="1"/>
    <col min="18" max="18" width="13.140625" style="7" customWidth="1"/>
    <col min="19" max="19" width="0.5703125" style="7" customWidth="1"/>
    <col min="20" max="21" width="13.7109375" style="7" customWidth="1"/>
    <col min="22" max="22" width="15.140625" style="7" customWidth="1"/>
    <col min="23" max="23" width="0.28515625" style="7" customWidth="1"/>
    <col min="24" max="16384" width="9.140625" style="7"/>
  </cols>
  <sheetData>
    <row r="1" spans="2:25" ht="9" customHeight="1">
      <c r="B1" s="8"/>
      <c r="C1" s="8"/>
      <c r="D1" s="8"/>
      <c r="E1" s="8"/>
      <c r="F1" s="8"/>
      <c r="G1" s="8"/>
      <c r="H1" s="8"/>
      <c r="I1" s="8"/>
      <c r="J1" s="8"/>
      <c r="K1" s="8"/>
      <c r="L1" s="8"/>
      <c r="M1" s="8"/>
      <c r="N1" s="8"/>
      <c r="O1" s="8"/>
      <c r="P1" s="8"/>
      <c r="Q1" s="8"/>
      <c r="R1" s="8"/>
      <c r="S1" s="8"/>
      <c r="T1" s="8"/>
      <c r="U1" s="8"/>
      <c r="V1" s="8"/>
    </row>
    <row r="2" spans="2:25" ht="16.350000000000001" customHeight="1">
      <c r="B2" s="40"/>
      <c r="C2" s="40"/>
      <c r="D2" s="8"/>
      <c r="E2" s="8"/>
      <c r="F2" s="8"/>
      <c r="G2" s="8"/>
      <c r="H2" s="8"/>
      <c r="I2" s="8"/>
      <c r="J2" s="8"/>
      <c r="K2" s="8"/>
      <c r="L2" s="8"/>
      <c r="M2" s="8"/>
      <c r="N2" s="8"/>
      <c r="O2" s="8"/>
      <c r="P2" s="8"/>
      <c r="Q2" s="8"/>
      <c r="R2" s="8"/>
      <c r="S2" s="8"/>
      <c r="T2" s="8"/>
      <c r="U2" s="8"/>
      <c r="V2" s="8"/>
    </row>
    <row r="3" spans="2:25" ht="20.25" customHeight="1">
      <c r="B3" s="40"/>
      <c r="C3" s="40"/>
      <c r="D3" s="8"/>
      <c r="E3" s="41" t="s">
        <v>0</v>
      </c>
      <c r="F3" s="40"/>
      <c r="G3" s="40"/>
      <c r="H3" s="40"/>
      <c r="I3" s="40"/>
      <c r="J3" s="40"/>
      <c r="K3" s="40"/>
      <c r="L3" s="40"/>
      <c r="M3" s="40"/>
      <c r="N3" s="40"/>
      <c r="O3" s="40"/>
      <c r="P3" s="40"/>
      <c r="Q3" s="40"/>
      <c r="R3" s="40"/>
      <c r="S3" s="8"/>
      <c r="T3" s="8"/>
      <c r="U3" s="8"/>
      <c r="V3" s="8"/>
    </row>
    <row r="4" spans="2:25" ht="2.1" customHeight="1">
      <c r="B4" s="40"/>
      <c r="C4" s="40"/>
      <c r="D4" s="8"/>
      <c r="E4" s="8"/>
      <c r="F4" s="8"/>
      <c r="G4" s="8"/>
      <c r="H4" s="8"/>
      <c r="I4" s="8"/>
      <c r="J4" s="8"/>
      <c r="K4" s="8"/>
      <c r="L4" s="8"/>
      <c r="M4" s="8"/>
      <c r="N4" s="8"/>
      <c r="O4" s="8"/>
      <c r="P4" s="8"/>
      <c r="Q4" s="8"/>
      <c r="R4" s="8"/>
      <c r="S4" s="8"/>
      <c r="T4" s="8"/>
      <c r="U4" s="8"/>
      <c r="V4" s="8"/>
    </row>
    <row r="5" spans="2:25" ht="14.45" customHeight="1">
      <c r="B5" s="40"/>
      <c r="C5" s="40"/>
      <c r="D5" s="8"/>
      <c r="E5" s="42" t="s">
        <v>1</v>
      </c>
      <c r="F5" s="40"/>
      <c r="G5" s="40"/>
      <c r="H5" s="40"/>
      <c r="I5" s="40"/>
      <c r="J5" s="40"/>
      <c r="K5" s="40"/>
      <c r="L5" s="40"/>
      <c r="M5" s="40"/>
      <c r="N5" s="40"/>
      <c r="O5" s="40"/>
      <c r="P5" s="40"/>
      <c r="Q5" s="40"/>
      <c r="R5" s="40"/>
      <c r="S5" s="8"/>
      <c r="T5" s="8"/>
      <c r="U5" s="8"/>
      <c r="V5" s="8"/>
    </row>
    <row r="6" spans="2:25" ht="14.25" customHeight="1">
      <c r="B6" s="40"/>
      <c r="C6" s="40"/>
      <c r="D6" s="8"/>
      <c r="E6" s="8"/>
      <c r="F6" s="8"/>
      <c r="G6" s="8"/>
      <c r="H6" s="8"/>
      <c r="I6" s="8"/>
      <c r="J6" s="8"/>
      <c r="K6" s="8"/>
      <c r="L6" s="8"/>
      <c r="M6" s="8"/>
      <c r="N6" s="8"/>
      <c r="O6" s="8"/>
      <c r="P6" s="8"/>
      <c r="Q6" s="8"/>
      <c r="R6" s="8"/>
      <c r="S6" s="8"/>
      <c r="T6" s="8"/>
      <c r="U6" s="8"/>
      <c r="V6" s="8"/>
    </row>
    <row r="7" spans="2:25" ht="1.1499999999999999" customHeight="1">
      <c r="B7" s="8"/>
      <c r="C7" s="8"/>
      <c r="D7" s="8"/>
      <c r="E7" s="8"/>
      <c r="F7" s="8"/>
      <c r="G7" s="8"/>
      <c r="H7" s="8"/>
      <c r="I7" s="8"/>
      <c r="J7" s="8"/>
      <c r="K7" s="8"/>
      <c r="L7" s="8"/>
      <c r="M7" s="8"/>
      <c r="N7" s="8"/>
      <c r="O7" s="8"/>
      <c r="P7" s="8"/>
      <c r="Q7" s="8"/>
      <c r="R7" s="8"/>
      <c r="S7" s="8"/>
      <c r="T7" s="8"/>
      <c r="U7" s="8"/>
      <c r="V7" s="8"/>
    </row>
    <row r="8" spans="2:25" ht="36">
      <c r="B8" s="9" t="s">
        <v>2</v>
      </c>
      <c r="C8" s="43" t="s">
        <v>3</v>
      </c>
      <c r="D8" s="28"/>
      <c r="E8" s="29"/>
      <c r="F8" s="10" t="s">
        <v>4</v>
      </c>
      <c r="G8" s="10" t="s">
        <v>5</v>
      </c>
      <c r="H8" s="10" t="s">
        <v>6</v>
      </c>
      <c r="I8" s="10" t="s">
        <v>7</v>
      </c>
      <c r="J8" s="10" t="s">
        <v>8</v>
      </c>
      <c r="K8" s="10" t="s">
        <v>9</v>
      </c>
      <c r="L8" s="10" t="s">
        <v>10</v>
      </c>
      <c r="M8" s="10" t="s">
        <v>11</v>
      </c>
      <c r="N8" s="10" t="s">
        <v>12</v>
      </c>
      <c r="O8" s="10" t="s">
        <v>13</v>
      </c>
      <c r="P8" s="10" t="s">
        <v>14</v>
      </c>
      <c r="Q8" s="10" t="s">
        <v>15</v>
      </c>
      <c r="R8" s="43" t="s">
        <v>16</v>
      </c>
      <c r="S8" s="29"/>
      <c r="T8" s="10" t="s">
        <v>17</v>
      </c>
      <c r="U8" s="10" t="s">
        <v>18</v>
      </c>
      <c r="V8" s="10" t="s">
        <v>19</v>
      </c>
    </row>
    <row r="9" spans="2:25">
      <c r="B9" s="19" t="s">
        <v>20</v>
      </c>
      <c r="C9" s="39">
        <v>0</v>
      </c>
      <c r="D9" s="28"/>
      <c r="E9" s="29"/>
      <c r="F9" s="11">
        <v>0</v>
      </c>
      <c r="G9" s="11">
        <v>0</v>
      </c>
      <c r="H9" s="11">
        <v>0</v>
      </c>
      <c r="I9" s="11">
        <v>0</v>
      </c>
      <c r="J9" s="11">
        <v>0</v>
      </c>
      <c r="K9" s="11">
        <v>0</v>
      </c>
      <c r="L9" s="11">
        <v>0</v>
      </c>
      <c r="M9" s="11">
        <v>0</v>
      </c>
      <c r="N9" s="11">
        <v>0</v>
      </c>
      <c r="O9" s="11">
        <v>0</v>
      </c>
      <c r="P9" s="11">
        <v>0</v>
      </c>
      <c r="Q9" s="12">
        <v>0</v>
      </c>
      <c r="R9" s="37">
        <v>0</v>
      </c>
      <c r="S9" s="29"/>
      <c r="T9" s="12">
        <v>0</v>
      </c>
      <c r="U9" s="12">
        <v>0</v>
      </c>
      <c r="V9" s="11">
        <v>0</v>
      </c>
      <c r="Y9" s="25"/>
    </row>
    <row r="10" spans="2:25">
      <c r="B10" s="13" t="s">
        <v>21</v>
      </c>
      <c r="C10" s="27">
        <v>0</v>
      </c>
      <c r="D10" s="28"/>
      <c r="E10" s="29"/>
      <c r="F10" s="6">
        <v>0</v>
      </c>
      <c r="G10" s="6">
        <v>0</v>
      </c>
      <c r="H10" s="6">
        <v>0</v>
      </c>
      <c r="I10" s="6">
        <v>0</v>
      </c>
      <c r="J10" s="6">
        <v>309</v>
      </c>
      <c r="K10" s="6">
        <v>3</v>
      </c>
      <c r="L10" s="6">
        <v>0</v>
      </c>
      <c r="M10" s="6">
        <v>0</v>
      </c>
      <c r="N10" s="6">
        <v>0</v>
      </c>
      <c r="O10" s="6">
        <v>8</v>
      </c>
      <c r="P10" s="6">
        <v>0</v>
      </c>
      <c r="Q10" s="6">
        <v>0</v>
      </c>
      <c r="R10" s="27">
        <v>0</v>
      </c>
      <c r="S10" s="29"/>
      <c r="T10" s="6">
        <v>0</v>
      </c>
      <c r="U10" s="6">
        <v>0</v>
      </c>
      <c r="V10" s="6">
        <v>320</v>
      </c>
      <c r="Y10" s="25"/>
    </row>
    <row r="11" spans="2:25">
      <c r="B11" s="19" t="s">
        <v>22</v>
      </c>
      <c r="C11" s="37">
        <v>0</v>
      </c>
      <c r="D11" s="28"/>
      <c r="E11" s="29"/>
      <c r="F11" s="12">
        <v>0</v>
      </c>
      <c r="G11" s="12">
        <v>0</v>
      </c>
      <c r="H11" s="12">
        <v>0</v>
      </c>
      <c r="I11" s="12">
        <v>1</v>
      </c>
      <c r="J11" s="12">
        <v>0</v>
      </c>
      <c r="K11" s="12">
        <v>0</v>
      </c>
      <c r="L11" s="12">
        <v>4</v>
      </c>
      <c r="M11" s="12">
        <v>0</v>
      </c>
      <c r="N11" s="12">
        <v>18</v>
      </c>
      <c r="O11" s="12">
        <v>26</v>
      </c>
      <c r="P11" s="12">
        <v>0</v>
      </c>
      <c r="Q11" s="12">
        <v>0</v>
      </c>
      <c r="R11" s="37">
        <v>19</v>
      </c>
      <c r="S11" s="29"/>
      <c r="T11" s="12">
        <v>0</v>
      </c>
      <c r="U11" s="12">
        <v>0</v>
      </c>
      <c r="V11" s="12">
        <v>68</v>
      </c>
      <c r="Y11" s="25"/>
    </row>
    <row r="12" spans="2:25" ht="25.5">
      <c r="B12" s="13" t="s">
        <v>23</v>
      </c>
      <c r="C12" s="38">
        <v>167</v>
      </c>
      <c r="D12" s="28"/>
      <c r="E12" s="29"/>
      <c r="F12" s="14">
        <v>16</v>
      </c>
      <c r="G12" s="14">
        <v>17</v>
      </c>
      <c r="H12" s="14">
        <v>0</v>
      </c>
      <c r="I12" s="14">
        <v>3</v>
      </c>
      <c r="J12" s="14">
        <v>187</v>
      </c>
      <c r="K12" s="14">
        <v>86</v>
      </c>
      <c r="L12" s="14">
        <v>16</v>
      </c>
      <c r="M12" s="14">
        <v>45</v>
      </c>
      <c r="N12" s="14">
        <v>76</v>
      </c>
      <c r="O12" s="14">
        <v>9</v>
      </c>
      <c r="P12" s="14">
        <v>0</v>
      </c>
      <c r="Q12" s="6">
        <v>0</v>
      </c>
      <c r="R12" s="27">
        <v>2</v>
      </c>
      <c r="S12" s="29"/>
      <c r="T12" s="6">
        <v>66</v>
      </c>
      <c r="U12" s="6">
        <v>6</v>
      </c>
      <c r="V12" s="14">
        <v>696</v>
      </c>
      <c r="Y12" s="25"/>
    </row>
    <row r="13" spans="2:25">
      <c r="B13" s="15" t="s">
        <v>24</v>
      </c>
      <c r="C13" s="37">
        <v>0</v>
      </c>
      <c r="D13" s="28"/>
      <c r="E13" s="29"/>
      <c r="F13" s="12">
        <v>0</v>
      </c>
      <c r="G13" s="12">
        <v>0</v>
      </c>
      <c r="H13" s="12">
        <v>0</v>
      </c>
      <c r="I13" s="12">
        <v>2</v>
      </c>
      <c r="J13" s="12">
        <v>174</v>
      </c>
      <c r="K13" s="12">
        <v>0</v>
      </c>
      <c r="L13" s="12">
        <v>0</v>
      </c>
      <c r="M13" s="12">
        <v>0</v>
      </c>
      <c r="N13" s="12">
        <v>0</v>
      </c>
      <c r="O13" s="12">
        <v>2</v>
      </c>
      <c r="P13" s="12">
        <v>0</v>
      </c>
      <c r="Q13" s="12">
        <v>0</v>
      </c>
      <c r="R13" s="37">
        <v>0</v>
      </c>
      <c r="S13" s="29"/>
      <c r="T13" s="12">
        <v>0</v>
      </c>
      <c r="U13" s="12">
        <v>0</v>
      </c>
      <c r="V13" s="12">
        <v>178</v>
      </c>
      <c r="Y13" s="25"/>
    </row>
    <row r="14" spans="2:25" ht="38.25">
      <c r="B14" s="13" t="s">
        <v>25</v>
      </c>
      <c r="C14" s="38">
        <v>56</v>
      </c>
      <c r="D14" s="28"/>
      <c r="E14" s="29"/>
      <c r="F14" s="14">
        <v>0</v>
      </c>
      <c r="G14" s="14">
        <v>0</v>
      </c>
      <c r="H14" s="14">
        <v>1</v>
      </c>
      <c r="I14" s="14">
        <v>0</v>
      </c>
      <c r="J14" s="14">
        <v>0</v>
      </c>
      <c r="K14" s="14">
        <v>0</v>
      </c>
      <c r="L14" s="14">
        <v>0</v>
      </c>
      <c r="M14" s="14">
        <v>1</v>
      </c>
      <c r="N14" s="14">
        <v>4</v>
      </c>
      <c r="O14" s="14">
        <v>6</v>
      </c>
      <c r="P14" s="14">
        <v>0</v>
      </c>
      <c r="Q14" s="6">
        <v>0</v>
      </c>
      <c r="R14" s="27">
        <v>1</v>
      </c>
      <c r="S14" s="29"/>
      <c r="T14" s="6">
        <v>1</v>
      </c>
      <c r="U14" s="6">
        <v>1</v>
      </c>
      <c r="V14" s="14">
        <v>71</v>
      </c>
      <c r="Y14" s="25"/>
    </row>
    <row r="15" spans="2:25">
      <c r="B15" s="15" t="s">
        <v>26</v>
      </c>
      <c r="C15" s="34">
        <v>107425</v>
      </c>
      <c r="D15" s="28"/>
      <c r="E15" s="29"/>
      <c r="F15" s="5">
        <v>0</v>
      </c>
      <c r="G15" s="5">
        <v>0</v>
      </c>
      <c r="H15" s="5">
        <v>47500</v>
      </c>
      <c r="I15" s="5">
        <v>0</v>
      </c>
      <c r="J15" s="5">
        <v>0</v>
      </c>
      <c r="K15" s="5">
        <v>0</v>
      </c>
      <c r="L15" s="5">
        <v>0</v>
      </c>
      <c r="M15" s="5">
        <v>69000</v>
      </c>
      <c r="N15" s="5">
        <v>155125</v>
      </c>
      <c r="O15" s="5">
        <v>20000</v>
      </c>
      <c r="P15" s="5">
        <v>0</v>
      </c>
      <c r="Q15" s="5">
        <v>0</v>
      </c>
      <c r="R15" s="34">
        <v>0</v>
      </c>
      <c r="S15" s="29"/>
      <c r="T15" s="5">
        <v>106500</v>
      </c>
      <c r="U15" s="5">
        <v>0</v>
      </c>
      <c r="V15" s="5">
        <v>505550</v>
      </c>
    </row>
    <row r="16" spans="2:25">
      <c r="B16" s="15" t="s">
        <v>27</v>
      </c>
      <c r="C16" s="39">
        <v>56</v>
      </c>
      <c r="D16" s="28"/>
      <c r="E16" s="29"/>
      <c r="F16" s="11">
        <v>0</v>
      </c>
      <c r="G16" s="11">
        <v>0</v>
      </c>
      <c r="H16" s="11">
        <v>1</v>
      </c>
      <c r="I16" s="11">
        <v>0</v>
      </c>
      <c r="J16" s="11">
        <v>0</v>
      </c>
      <c r="K16" s="11">
        <v>0</v>
      </c>
      <c r="L16" s="11">
        <v>0</v>
      </c>
      <c r="M16" s="11">
        <v>1</v>
      </c>
      <c r="N16" s="11">
        <v>4</v>
      </c>
      <c r="O16" s="11">
        <v>1</v>
      </c>
      <c r="P16" s="11">
        <v>0</v>
      </c>
      <c r="Q16" s="12">
        <v>0</v>
      </c>
      <c r="R16" s="37">
        <v>0</v>
      </c>
      <c r="S16" s="29"/>
      <c r="T16" s="12">
        <v>1</v>
      </c>
      <c r="U16" s="12">
        <v>0</v>
      </c>
      <c r="V16" s="11">
        <v>64</v>
      </c>
    </row>
    <row r="17" spans="2:25">
      <c r="B17" s="15" t="s">
        <v>28</v>
      </c>
      <c r="C17" s="34">
        <v>36125</v>
      </c>
      <c r="D17" s="28"/>
      <c r="E17" s="29"/>
      <c r="F17" s="5">
        <v>0</v>
      </c>
      <c r="G17" s="5">
        <v>0</v>
      </c>
      <c r="H17" s="5">
        <v>0</v>
      </c>
      <c r="I17" s="5">
        <v>0</v>
      </c>
      <c r="J17" s="5">
        <v>0</v>
      </c>
      <c r="K17" s="5">
        <v>0</v>
      </c>
      <c r="L17" s="5">
        <v>0</v>
      </c>
      <c r="M17" s="5">
        <v>0</v>
      </c>
      <c r="N17" s="5">
        <v>66375</v>
      </c>
      <c r="O17" s="5">
        <v>69500</v>
      </c>
      <c r="P17" s="5">
        <v>0</v>
      </c>
      <c r="Q17" s="5">
        <v>0</v>
      </c>
      <c r="R17" s="34">
        <v>0</v>
      </c>
      <c r="S17" s="29"/>
      <c r="T17" s="5">
        <v>0</v>
      </c>
      <c r="U17" s="5">
        <v>0</v>
      </c>
      <c r="V17" s="5">
        <v>172000</v>
      </c>
    </row>
    <row r="18" spans="2:25">
      <c r="B18" s="15" t="s">
        <v>29</v>
      </c>
      <c r="C18" s="39">
        <v>11</v>
      </c>
      <c r="D18" s="28"/>
      <c r="E18" s="29"/>
      <c r="F18" s="11">
        <v>0</v>
      </c>
      <c r="G18" s="11">
        <v>0</v>
      </c>
      <c r="H18" s="11">
        <v>0</v>
      </c>
      <c r="I18" s="11">
        <v>0</v>
      </c>
      <c r="J18" s="11">
        <v>0</v>
      </c>
      <c r="K18" s="11">
        <v>0</v>
      </c>
      <c r="L18" s="11">
        <v>0</v>
      </c>
      <c r="M18" s="11">
        <v>0</v>
      </c>
      <c r="N18" s="11">
        <v>1</v>
      </c>
      <c r="O18" s="11">
        <v>6</v>
      </c>
      <c r="P18" s="11">
        <v>0</v>
      </c>
      <c r="Q18" s="12">
        <v>0</v>
      </c>
      <c r="R18" s="37">
        <v>0</v>
      </c>
      <c r="S18" s="29"/>
      <c r="T18" s="12">
        <v>0</v>
      </c>
      <c r="U18" s="12">
        <v>0</v>
      </c>
      <c r="V18" s="11">
        <v>18</v>
      </c>
    </row>
    <row r="19" spans="2:25" ht="25.5">
      <c r="B19" s="13" t="s">
        <v>30</v>
      </c>
      <c r="C19" s="38">
        <v>0</v>
      </c>
      <c r="D19" s="28"/>
      <c r="E19" s="29"/>
      <c r="F19" s="14">
        <v>0</v>
      </c>
      <c r="G19" s="14">
        <v>0</v>
      </c>
      <c r="H19" s="14">
        <v>0</v>
      </c>
      <c r="I19" s="14">
        <v>0</v>
      </c>
      <c r="J19" s="14">
        <v>45</v>
      </c>
      <c r="K19" s="14">
        <v>0</v>
      </c>
      <c r="L19" s="14">
        <v>0</v>
      </c>
      <c r="M19" s="14">
        <v>0</v>
      </c>
      <c r="N19" s="14">
        <v>0</v>
      </c>
      <c r="O19" s="14">
        <v>0</v>
      </c>
      <c r="P19" s="14">
        <v>0</v>
      </c>
      <c r="Q19" s="6">
        <v>0</v>
      </c>
      <c r="R19" s="27">
        <v>1</v>
      </c>
      <c r="S19" s="29"/>
      <c r="T19" s="6">
        <v>0</v>
      </c>
      <c r="U19" s="6">
        <v>0</v>
      </c>
      <c r="V19" s="14">
        <v>46</v>
      </c>
      <c r="Y19" s="25"/>
    </row>
    <row r="20" spans="2:25">
      <c r="B20" s="15" t="s">
        <v>31</v>
      </c>
      <c r="C20" s="37">
        <v>0</v>
      </c>
      <c r="D20" s="28"/>
      <c r="E20" s="29"/>
      <c r="F20" s="12">
        <v>0</v>
      </c>
      <c r="G20" s="12">
        <v>0</v>
      </c>
      <c r="H20" s="12">
        <v>0</v>
      </c>
      <c r="I20" s="12">
        <v>0</v>
      </c>
      <c r="J20" s="12">
        <v>0</v>
      </c>
      <c r="K20" s="12">
        <v>0</v>
      </c>
      <c r="L20" s="12">
        <v>0</v>
      </c>
      <c r="M20" s="12">
        <v>0</v>
      </c>
      <c r="N20" s="12">
        <v>0</v>
      </c>
      <c r="O20" s="12">
        <v>0</v>
      </c>
      <c r="P20" s="12">
        <v>0</v>
      </c>
      <c r="Q20" s="12">
        <v>0</v>
      </c>
      <c r="R20" s="37">
        <v>0</v>
      </c>
      <c r="S20" s="29"/>
      <c r="T20" s="12">
        <v>0</v>
      </c>
      <c r="U20" s="12">
        <v>0</v>
      </c>
      <c r="V20" s="12">
        <v>0</v>
      </c>
    </row>
    <row r="21" spans="2:25">
      <c r="B21" s="15" t="s">
        <v>32</v>
      </c>
      <c r="C21" s="37">
        <v>0</v>
      </c>
      <c r="D21" s="28"/>
      <c r="E21" s="29"/>
      <c r="F21" s="12">
        <v>0</v>
      </c>
      <c r="G21" s="12">
        <v>0</v>
      </c>
      <c r="H21" s="12">
        <v>0</v>
      </c>
      <c r="I21" s="12">
        <v>0</v>
      </c>
      <c r="J21" s="12">
        <v>45</v>
      </c>
      <c r="K21" s="12">
        <v>0</v>
      </c>
      <c r="L21" s="12">
        <v>0</v>
      </c>
      <c r="M21" s="12">
        <v>0</v>
      </c>
      <c r="N21" s="12">
        <v>0</v>
      </c>
      <c r="O21" s="12">
        <v>0</v>
      </c>
      <c r="P21" s="12">
        <v>0</v>
      </c>
      <c r="Q21" s="12">
        <v>0</v>
      </c>
      <c r="R21" s="37">
        <v>0</v>
      </c>
      <c r="S21" s="29"/>
      <c r="T21" s="12">
        <v>0</v>
      </c>
      <c r="U21" s="12">
        <v>0</v>
      </c>
      <c r="V21" s="12">
        <v>45</v>
      </c>
    </row>
    <row r="22" spans="2:25" ht="25.5">
      <c r="B22" s="13" t="s">
        <v>33</v>
      </c>
      <c r="C22" s="27">
        <v>1</v>
      </c>
      <c r="D22" s="28"/>
      <c r="E22" s="29"/>
      <c r="F22" s="6">
        <v>0</v>
      </c>
      <c r="G22" s="6">
        <v>0</v>
      </c>
      <c r="H22" s="6">
        <v>0</v>
      </c>
      <c r="I22" s="6">
        <v>0</v>
      </c>
      <c r="J22" s="6">
        <v>0</v>
      </c>
      <c r="K22" s="6">
        <v>0</v>
      </c>
      <c r="L22" s="6">
        <v>0</v>
      </c>
      <c r="M22" s="6">
        <v>0</v>
      </c>
      <c r="N22" s="6">
        <v>0</v>
      </c>
      <c r="O22" s="6">
        <v>0</v>
      </c>
      <c r="P22" s="6">
        <v>0</v>
      </c>
      <c r="Q22" s="6">
        <v>0</v>
      </c>
      <c r="R22" s="27">
        <v>0</v>
      </c>
      <c r="S22" s="29"/>
      <c r="T22" s="6">
        <v>0</v>
      </c>
      <c r="U22" s="6">
        <v>0</v>
      </c>
      <c r="V22" s="6">
        <v>1</v>
      </c>
    </row>
    <row r="23" spans="2:25">
      <c r="B23" s="15" t="s">
        <v>26</v>
      </c>
      <c r="C23" s="34">
        <v>47515</v>
      </c>
      <c r="D23" s="28"/>
      <c r="E23" s="29"/>
      <c r="F23" s="5">
        <v>0</v>
      </c>
      <c r="G23" s="5">
        <v>0</v>
      </c>
      <c r="H23" s="5">
        <v>0</v>
      </c>
      <c r="I23" s="5">
        <v>0</v>
      </c>
      <c r="J23" s="5">
        <v>0</v>
      </c>
      <c r="K23" s="5">
        <v>0</v>
      </c>
      <c r="L23" s="5">
        <v>0</v>
      </c>
      <c r="M23" s="5">
        <v>0</v>
      </c>
      <c r="N23" s="5">
        <v>0</v>
      </c>
      <c r="O23" s="5">
        <v>0</v>
      </c>
      <c r="P23" s="5">
        <v>0</v>
      </c>
      <c r="Q23" s="5">
        <v>0</v>
      </c>
      <c r="R23" s="34">
        <v>0</v>
      </c>
      <c r="S23" s="29"/>
      <c r="T23" s="5">
        <v>0</v>
      </c>
      <c r="U23" s="5">
        <v>0</v>
      </c>
      <c r="V23" s="5">
        <v>47515</v>
      </c>
    </row>
    <row r="24" spans="2:25">
      <c r="B24" s="15" t="s">
        <v>34</v>
      </c>
      <c r="C24" s="37">
        <v>1</v>
      </c>
      <c r="D24" s="28"/>
      <c r="E24" s="29"/>
      <c r="F24" s="12">
        <v>0</v>
      </c>
      <c r="G24" s="12">
        <v>0</v>
      </c>
      <c r="H24" s="12">
        <v>0</v>
      </c>
      <c r="I24" s="12">
        <v>0</v>
      </c>
      <c r="J24" s="12">
        <v>0</v>
      </c>
      <c r="K24" s="12">
        <v>0</v>
      </c>
      <c r="L24" s="12">
        <v>0</v>
      </c>
      <c r="M24" s="12">
        <v>0</v>
      </c>
      <c r="N24" s="12">
        <v>0</v>
      </c>
      <c r="O24" s="12">
        <v>0</v>
      </c>
      <c r="P24" s="12">
        <v>0</v>
      </c>
      <c r="Q24" s="12">
        <v>0</v>
      </c>
      <c r="R24" s="37">
        <v>0</v>
      </c>
      <c r="S24" s="29"/>
      <c r="T24" s="12">
        <v>0</v>
      </c>
      <c r="U24" s="12">
        <v>0</v>
      </c>
      <c r="V24" s="12">
        <v>1</v>
      </c>
    </row>
    <row r="25" spans="2:25">
      <c r="B25" s="15" t="s">
        <v>28</v>
      </c>
      <c r="C25" s="34">
        <v>0</v>
      </c>
      <c r="D25" s="28"/>
      <c r="E25" s="29"/>
      <c r="F25" s="5">
        <v>0</v>
      </c>
      <c r="G25" s="5">
        <v>0</v>
      </c>
      <c r="H25" s="5">
        <v>0</v>
      </c>
      <c r="I25" s="5">
        <v>0</v>
      </c>
      <c r="J25" s="5">
        <v>0</v>
      </c>
      <c r="K25" s="5">
        <v>0</v>
      </c>
      <c r="L25" s="5">
        <v>0</v>
      </c>
      <c r="M25" s="5">
        <v>0</v>
      </c>
      <c r="N25" s="5">
        <v>0</v>
      </c>
      <c r="O25" s="5">
        <v>0</v>
      </c>
      <c r="P25" s="5">
        <v>0</v>
      </c>
      <c r="Q25" s="5">
        <v>0</v>
      </c>
      <c r="R25" s="34">
        <v>0</v>
      </c>
      <c r="S25" s="29"/>
      <c r="T25" s="5">
        <v>0</v>
      </c>
      <c r="U25" s="5">
        <v>0</v>
      </c>
      <c r="V25" s="5">
        <v>0</v>
      </c>
    </row>
    <row r="26" spans="2:25">
      <c r="B26" s="15" t="s">
        <v>35</v>
      </c>
      <c r="C26" s="37">
        <v>0</v>
      </c>
      <c r="D26" s="28"/>
      <c r="E26" s="29"/>
      <c r="F26" s="12">
        <v>0</v>
      </c>
      <c r="G26" s="12">
        <v>0</v>
      </c>
      <c r="H26" s="12">
        <v>0</v>
      </c>
      <c r="I26" s="12">
        <v>0</v>
      </c>
      <c r="J26" s="12">
        <v>0</v>
      </c>
      <c r="K26" s="12">
        <v>0</v>
      </c>
      <c r="L26" s="12">
        <v>0</v>
      </c>
      <c r="M26" s="12">
        <v>0</v>
      </c>
      <c r="N26" s="12">
        <v>0</v>
      </c>
      <c r="O26" s="12">
        <v>0</v>
      </c>
      <c r="P26" s="12">
        <v>0</v>
      </c>
      <c r="Q26" s="12">
        <v>0</v>
      </c>
      <c r="R26" s="37">
        <v>0</v>
      </c>
      <c r="S26" s="29"/>
      <c r="T26" s="12">
        <v>0</v>
      </c>
      <c r="U26" s="12">
        <v>0</v>
      </c>
      <c r="V26" s="12">
        <v>0</v>
      </c>
    </row>
    <row r="27" spans="2:25" ht="25.5">
      <c r="B27" s="13" t="s">
        <v>36</v>
      </c>
      <c r="C27" s="38">
        <v>0</v>
      </c>
      <c r="D27" s="28"/>
      <c r="E27" s="29"/>
      <c r="F27" s="14">
        <v>0</v>
      </c>
      <c r="G27" s="14">
        <v>0</v>
      </c>
      <c r="H27" s="14">
        <v>0</v>
      </c>
      <c r="I27" s="14">
        <v>0</v>
      </c>
      <c r="J27" s="14">
        <v>0</v>
      </c>
      <c r="K27" s="14">
        <v>0</v>
      </c>
      <c r="L27" s="14">
        <v>1</v>
      </c>
      <c r="M27" s="14">
        <v>0</v>
      </c>
      <c r="N27" s="14">
        <v>1</v>
      </c>
      <c r="O27" s="14">
        <v>0</v>
      </c>
      <c r="P27" s="14">
        <v>0</v>
      </c>
      <c r="Q27" s="6">
        <v>0</v>
      </c>
      <c r="R27" s="27">
        <v>0</v>
      </c>
      <c r="S27" s="29"/>
      <c r="T27" s="6">
        <v>1</v>
      </c>
      <c r="U27" s="6">
        <v>0</v>
      </c>
      <c r="V27" s="14">
        <v>3</v>
      </c>
      <c r="Y27" s="25"/>
    </row>
    <row r="28" spans="2:25">
      <c r="B28" s="15" t="s">
        <v>26</v>
      </c>
      <c r="C28" s="34">
        <v>0</v>
      </c>
      <c r="D28" s="28"/>
      <c r="E28" s="29"/>
      <c r="F28" s="5">
        <v>0</v>
      </c>
      <c r="G28" s="5">
        <v>0</v>
      </c>
      <c r="H28" s="5">
        <v>0</v>
      </c>
      <c r="I28" s="5">
        <v>0</v>
      </c>
      <c r="J28" s="5">
        <v>0</v>
      </c>
      <c r="K28" s="5">
        <v>0</v>
      </c>
      <c r="L28" s="5">
        <v>100000</v>
      </c>
      <c r="M28" s="5">
        <v>0</v>
      </c>
      <c r="N28" s="5">
        <v>26000</v>
      </c>
      <c r="O28" s="5">
        <v>0</v>
      </c>
      <c r="P28" s="5">
        <v>0</v>
      </c>
      <c r="Q28" s="5">
        <v>0</v>
      </c>
      <c r="R28" s="34">
        <v>0</v>
      </c>
      <c r="S28" s="29"/>
      <c r="T28" s="5">
        <v>2058800</v>
      </c>
      <c r="U28" s="5">
        <v>0</v>
      </c>
      <c r="V28" s="5">
        <v>2184800</v>
      </c>
      <c r="Y28" s="25"/>
    </row>
    <row r="29" spans="2:25">
      <c r="B29" s="15" t="s">
        <v>28</v>
      </c>
      <c r="C29" s="34">
        <v>0</v>
      </c>
      <c r="D29" s="28"/>
      <c r="E29" s="29"/>
      <c r="F29" s="5">
        <v>0</v>
      </c>
      <c r="G29" s="5">
        <v>0</v>
      </c>
      <c r="H29" s="5">
        <v>0</v>
      </c>
      <c r="I29" s="5">
        <v>0</v>
      </c>
      <c r="J29" s="5">
        <v>0</v>
      </c>
      <c r="K29" s="5">
        <v>0</v>
      </c>
      <c r="L29" s="5">
        <v>0</v>
      </c>
      <c r="M29" s="5">
        <v>0</v>
      </c>
      <c r="N29" s="5">
        <v>0</v>
      </c>
      <c r="O29" s="5">
        <v>0</v>
      </c>
      <c r="P29" s="5">
        <v>0</v>
      </c>
      <c r="Q29" s="5">
        <v>0</v>
      </c>
      <c r="R29" s="34">
        <v>0</v>
      </c>
      <c r="S29" s="29"/>
      <c r="T29" s="5">
        <v>5000</v>
      </c>
      <c r="U29" s="5">
        <v>0</v>
      </c>
      <c r="V29" s="5">
        <v>5000</v>
      </c>
    </row>
    <row r="30" spans="2:25">
      <c r="B30" s="19" t="s">
        <v>37</v>
      </c>
      <c r="C30" s="37">
        <v>0</v>
      </c>
      <c r="D30" s="28"/>
      <c r="E30" s="29"/>
      <c r="F30" s="12">
        <v>0</v>
      </c>
      <c r="G30" s="12">
        <v>0</v>
      </c>
      <c r="H30" s="12">
        <v>0</v>
      </c>
      <c r="I30" s="12">
        <v>0</v>
      </c>
      <c r="J30" s="12">
        <v>0</v>
      </c>
      <c r="K30" s="12">
        <v>0</v>
      </c>
      <c r="L30" s="12">
        <v>0</v>
      </c>
      <c r="M30" s="12">
        <v>0</v>
      </c>
      <c r="N30" s="12">
        <v>0</v>
      </c>
      <c r="O30" s="12">
        <v>0</v>
      </c>
      <c r="P30" s="12">
        <v>0</v>
      </c>
      <c r="Q30" s="12">
        <v>0</v>
      </c>
      <c r="R30" s="37">
        <v>0</v>
      </c>
      <c r="S30" s="29"/>
      <c r="T30" s="12">
        <v>0</v>
      </c>
      <c r="U30" s="12">
        <v>0</v>
      </c>
      <c r="V30" s="12">
        <v>0</v>
      </c>
    </row>
    <row r="31" spans="2:25">
      <c r="B31" s="13" t="s">
        <v>38</v>
      </c>
      <c r="C31" s="27">
        <v>0</v>
      </c>
      <c r="D31" s="28"/>
      <c r="E31" s="29"/>
      <c r="F31" s="6">
        <v>0</v>
      </c>
      <c r="G31" s="6">
        <v>0</v>
      </c>
      <c r="H31" s="6">
        <v>0</v>
      </c>
      <c r="I31" s="6">
        <v>0</v>
      </c>
      <c r="J31" s="6">
        <v>0</v>
      </c>
      <c r="K31" s="6">
        <v>0</v>
      </c>
      <c r="L31" s="6">
        <v>0</v>
      </c>
      <c r="M31" s="6">
        <v>0</v>
      </c>
      <c r="N31" s="6">
        <v>0</v>
      </c>
      <c r="O31" s="6">
        <v>0</v>
      </c>
      <c r="P31" s="6">
        <v>0</v>
      </c>
      <c r="Q31" s="6">
        <v>0</v>
      </c>
      <c r="R31" s="27">
        <v>0</v>
      </c>
      <c r="S31" s="29"/>
      <c r="T31" s="6">
        <v>0</v>
      </c>
      <c r="U31" s="6">
        <v>0</v>
      </c>
      <c r="V31" s="6">
        <v>0</v>
      </c>
    </row>
    <row r="32" spans="2:25">
      <c r="B32" s="19" t="s">
        <v>39</v>
      </c>
      <c r="C32" s="37">
        <v>0</v>
      </c>
      <c r="D32" s="28"/>
      <c r="E32" s="29"/>
      <c r="F32" s="12">
        <v>0</v>
      </c>
      <c r="G32" s="12">
        <v>0</v>
      </c>
      <c r="H32" s="12">
        <v>0</v>
      </c>
      <c r="I32" s="12">
        <v>0</v>
      </c>
      <c r="J32" s="12">
        <v>0</v>
      </c>
      <c r="K32" s="12">
        <v>0</v>
      </c>
      <c r="L32" s="12">
        <v>0</v>
      </c>
      <c r="M32" s="12">
        <v>0</v>
      </c>
      <c r="N32" s="12">
        <v>0</v>
      </c>
      <c r="O32" s="12">
        <v>0</v>
      </c>
      <c r="P32" s="12">
        <v>0</v>
      </c>
      <c r="Q32" s="12">
        <v>0</v>
      </c>
      <c r="R32" s="37">
        <v>0</v>
      </c>
      <c r="S32" s="29"/>
      <c r="T32" s="12">
        <v>0</v>
      </c>
      <c r="U32" s="12">
        <v>0</v>
      </c>
      <c r="V32" s="12">
        <v>0</v>
      </c>
    </row>
    <row r="33" spans="2:25">
      <c r="B33" s="13" t="s">
        <v>40</v>
      </c>
      <c r="C33" s="27">
        <v>0</v>
      </c>
      <c r="D33" s="28"/>
      <c r="E33" s="29"/>
      <c r="F33" s="6">
        <v>0</v>
      </c>
      <c r="G33" s="6">
        <v>0</v>
      </c>
      <c r="H33" s="6">
        <v>0</v>
      </c>
      <c r="I33" s="6">
        <v>0</v>
      </c>
      <c r="J33" s="6">
        <v>0</v>
      </c>
      <c r="K33" s="6">
        <v>0</v>
      </c>
      <c r="L33" s="6">
        <v>0</v>
      </c>
      <c r="M33" s="6">
        <v>0</v>
      </c>
      <c r="N33" s="6">
        <v>0</v>
      </c>
      <c r="O33" s="6">
        <v>0</v>
      </c>
      <c r="P33" s="6">
        <v>0</v>
      </c>
      <c r="Q33" s="6">
        <v>0</v>
      </c>
      <c r="R33" s="27">
        <v>0</v>
      </c>
      <c r="S33" s="29"/>
      <c r="T33" s="6">
        <v>0</v>
      </c>
      <c r="U33" s="6">
        <v>0</v>
      </c>
      <c r="V33" s="6">
        <v>0</v>
      </c>
    </row>
    <row r="34" spans="2:25">
      <c r="B34" s="19" t="s">
        <v>41</v>
      </c>
      <c r="C34" s="37">
        <v>0</v>
      </c>
      <c r="D34" s="28"/>
      <c r="E34" s="29"/>
      <c r="F34" s="12">
        <v>0</v>
      </c>
      <c r="G34" s="12">
        <v>0</v>
      </c>
      <c r="H34" s="12">
        <v>0</v>
      </c>
      <c r="I34" s="12">
        <v>0</v>
      </c>
      <c r="J34" s="12">
        <v>0</v>
      </c>
      <c r="K34" s="12">
        <v>0</v>
      </c>
      <c r="L34" s="12">
        <v>0</v>
      </c>
      <c r="M34" s="12">
        <v>0</v>
      </c>
      <c r="N34" s="12">
        <v>0</v>
      </c>
      <c r="O34" s="12">
        <v>0</v>
      </c>
      <c r="P34" s="12">
        <v>0</v>
      </c>
      <c r="Q34" s="12">
        <v>0</v>
      </c>
      <c r="R34" s="37">
        <v>0</v>
      </c>
      <c r="S34" s="29"/>
      <c r="T34" s="12">
        <v>0</v>
      </c>
      <c r="U34" s="12">
        <v>0</v>
      </c>
      <c r="V34" s="12">
        <v>0</v>
      </c>
    </row>
    <row r="35" spans="2:25">
      <c r="B35" s="13" t="s">
        <v>42</v>
      </c>
      <c r="C35" s="27">
        <v>0</v>
      </c>
      <c r="D35" s="28"/>
      <c r="E35" s="29"/>
      <c r="F35" s="6">
        <v>0</v>
      </c>
      <c r="G35" s="6">
        <v>0</v>
      </c>
      <c r="H35" s="6">
        <v>0</v>
      </c>
      <c r="I35" s="6">
        <v>0</v>
      </c>
      <c r="J35" s="6">
        <v>0</v>
      </c>
      <c r="K35" s="6">
        <v>0</v>
      </c>
      <c r="L35" s="6">
        <v>0</v>
      </c>
      <c r="M35" s="6">
        <v>0</v>
      </c>
      <c r="N35" s="6">
        <v>0</v>
      </c>
      <c r="O35" s="6">
        <v>0</v>
      </c>
      <c r="P35" s="6">
        <v>0</v>
      </c>
      <c r="Q35" s="6">
        <v>0</v>
      </c>
      <c r="R35" s="27">
        <v>0</v>
      </c>
      <c r="S35" s="29"/>
      <c r="T35" s="6">
        <v>0</v>
      </c>
      <c r="U35" s="6">
        <v>0</v>
      </c>
      <c r="V35" s="6">
        <v>0</v>
      </c>
    </row>
    <row r="36" spans="2:25">
      <c r="B36" s="19" t="s">
        <v>43</v>
      </c>
      <c r="C36" s="37">
        <v>0</v>
      </c>
      <c r="D36" s="28"/>
      <c r="E36" s="29"/>
      <c r="F36" s="12">
        <v>0</v>
      </c>
      <c r="G36" s="12">
        <v>0</v>
      </c>
      <c r="H36" s="12">
        <v>0</v>
      </c>
      <c r="I36" s="12">
        <v>0</v>
      </c>
      <c r="J36" s="12">
        <v>0</v>
      </c>
      <c r="K36" s="12">
        <v>0</v>
      </c>
      <c r="L36" s="12">
        <v>0</v>
      </c>
      <c r="M36" s="12">
        <v>0</v>
      </c>
      <c r="N36" s="12">
        <v>0</v>
      </c>
      <c r="O36" s="12">
        <v>0</v>
      </c>
      <c r="P36" s="12">
        <v>0</v>
      </c>
      <c r="Q36" s="12">
        <v>0</v>
      </c>
      <c r="R36" s="37">
        <v>0</v>
      </c>
      <c r="S36" s="29"/>
      <c r="T36" s="12">
        <v>0</v>
      </c>
      <c r="U36" s="12">
        <v>0</v>
      </c>
      <c r="V36" s="12">
        <v>0</v>
      </c>
    </row>
    <row r="37" spans="2:25">
      <c r="B37" s="13" t="s">
        <v>44</v>
      </c>
      <c r="C37" s="27">
        <v>0</v>
      </c>
      <c r="D37" s="28"/>
      <c r="E37" s="29"/>
      <c r="F37" s="6">
        <v>0</v>
      </c>
      <c r="G37" s="6">
        <v>0</v>
      </c>
      <c r="H37" s="6">
        <v>0</v>
      </c>
      <c r="I37" s="6">
        <v>0</v>
      </c>
      <c r="J37" s="6">
        <v>0</v>
      </c>
      <c r="K37" s="6">
        <v>0</v>
      </c>
      <c r="L37" s="6">
        <v>0</v>
      </c>
      <c r="M37" s="6">
        <v>0</v>
      </c>
      <c r="N37" s="6">
        <v>0</v>
      </c>
      <c r="O37" s="6">
        <v>0</v>
      </c>
      <c r="P37" s="6">
        <v>0</v>
      </c>
      <c r="Q37" s="6">
        <v>0</v>
      </c>
      <c r="R37" s="27">
        <v>0</v>
      </c>
      <c r="S37" s="29"/>
      <c r="T37" s="6">
        <v>0</v>
      </c>
      <c r="U37" s="6">
        <v>0</v>
      </c>
      <c r="V37" s="6">
        <v>0</v>
      </c>
    </row>
    <row r="38" spans="2:25">
      <c r="B38" s="19" t="s">
        <v>45</v>
      </c>
      <c r="C38" s="37">
        <v>0</v>
      </c>
      <c r="D38" s="28"/>
      <c r="E38" s="29"/>
      <c r="F38" s="12">
        <v>0</v>
      </c>
      <c r="G38" s="12">
        <v>0</v>
      </c>
      <c r="H38" s="12">
        <v>0</v>
      </c>
      <c r="I38" s="12">
        <v>0</v>
      </c>
      <c r="J38" s="12">
        <v>0</v>
      </c>
      <c r="K38" s="12">
        <v>0</v>
      </c>
      <c r="L38" s="12">
        <v>0</v>
      </c>
      <c r="M38" s="12">
        <v>0</v>
      </c>
      <c r="N38" s="12">
        <v>0</v>
      </c>
      <c r="O38" s="12">
        <v>0</v>
      </c>
      <c r="P38" s="12">
        <v>0</v>
      </c>
      <c r="Q38" s="12">
        <v>0</v>
      </c>
      <c r="R38" s="37">
        <v>0</v>
      </c>
      <c r="S38" s="29"/>
      <c r="T38" s="12">
        <v>0</v>
      </c>
      <c r="U38" s="12">
        <v>0</v>
      </c>
      <c r="V38" s="12">
        <v>0</v>
      </c>
    </row>
    <row r="39" spans="2:25">
      <c r="B39" s="13" t="s">
        <v>46</v>
      </c>
      <c r="C39" s="38">
        <v>0</v>
      </c>
      <c r="D39" s="28"/>
      <c r="E39" s="29"/>
      <c r="F39" s="14">
        <v>0</v>
      </c>
      <c r="G39" s="14">
        <v>0</v>
      </c>
      <c r="H39" s="14">
        <v>2</v>
      </c>
      <c r="I39" s="14">
        <v>1</v>
      </c>
      <c r="J39" s="14">
        <v>0</v>
      </c>
      <c r="K39" s="14">
        <v>0</v>
      </c>
      <c r="L39" s="14">
        <v>0</v>
      </c>
      <c r="M39" s="14">
        <v>0</v>
      </c>
      <c r="N39" s="14">
        <v>1</v>
      </c>
      <c r="O39" s="14">
        <v>0</v>
      </c>
      <c r="P39" s="14">
        <v>0</v>
      </c>
      <c r="Q39" s="6">
        <v>0</v>
      </c>
      <c r="R39" s="27">
        <v>0</v>
      </c>
      <c r="S39" s="29"/>
      <c r="T39" s="6">
        <v>0</v>
      </c>
      <c r="U39" s="6">
        <v>0</v>
      </c>
      <c r="V39" s="14">
        <v>4</v>
      </c>
      <c r="Y39" s="25"/>
    </row>
    <row r="40" spans="2:25">
      <c r="B40" s="19" t="s">
        <v>47</v>
      </c>
      <c r="C40" s="39">
        <v>0</v>
      </c>
      <c r="D40" s="28"/>
      <c r="E40" s="29"/>
      <c r="F40" s="11">
        <v>0</v>
      </c>
      <c r="G40" s="11">
        <v>0</v>
      </c>
      <c r="H40" s="11">
        <v>0</v>
      </c>
      <c r="I40" s="11">
        <v>0</v>
      </c>
      <c r="J40" s="11">
        <v>0</v>
      </c>
      <c r="K40" s="11">
        <v>0</v>
      </c>
      <c r="L40" s="11">
        <v>0</v>
      </c>
      <c r="M40" s="11">
        <v>0</v>
      </c>
      <c r="N40" s="11">
        <v>0</v>
      </c>
      <c r="O40" s="11">
        <v>0</v>
      </c>
      <c r="P40" s="11">
        <v>0</v>
      </c>
      <c r="Q40" s="12">
        <v>0</v>
      </c>
      <c r="R40" s="37">
        <v>0</v>
      </c>
      <c r="S40" s="29"/>
      <c r="T40" s="12">
        <v>0</v>
      </c>
      <c r="U40" s="12">
        <v>0</v>
      </c>
      <c r="V40" s="11">
        <v>0</v>
      </c>
    </row>
    <row r="41" spans="2:25">
      <c r="B41" s="13" t="s">
        <v>48</v>
      </c>
      <c r="C41" s="38">
        <v>0</v>
      </c>
      <c r="D41" s="28"/>
      <c r="E41" s="29"/>
      <c r="F41" s="14">
        <v>0</v>
      </c>
      <c r="G41" s="14" t="s">
        <v>95</v>
      </c>
      <c r="H41" s="14">
        <v>2</v>
      </c>
      <c r="I41" s="14">
        <v>3</v>
      </c>
      <c r="J41" s="14">
        <v>0</v>
      </c>
      <c r="K41" s="14">
        <v>5</v>
      </c>
      <c r="L41" s="14">
        <v>0</v>
      </c>
      <c r="M41" s="14">
        <v>0</v>
      </c>
      <c r="N41" s="14">
        <v>0</v>
      </c>
      <c r="O41" s="14">
        <v>0</v>
      </c>
      <c r="P41" s="14">
        <v>0</v>
      </c>
      <c r="Q41" s="6">
        <v>0</v>
      </c>
      <c r="R41" s="27">
        <v>0</v>
      </c>
      <c r="S41" s="29"/>
      <c r="T41" s="6">
        <v>0</v>
      </c>
      <c r="U41" s="6">
        <v>0</v>
      </c>
      <c r="V41" s="14">
        <v>13</v>
      </c>
    </row>
    <row r="42" spans="2:25">
      <c r="B42" s="19" t="s">
        <v>49</v>
      </c>
      <c r="C42" s="37">
        <v>0</v>
      </c>
      <c r="D42" s="28"/>
      <c r="E42" s="29"/>
      <c r="F42" s="12">
        <v>25</v>
      </c>
      <c r="G42" s="12">
        <v>0</v>
      </c>
      <c r="H42" s="12">
        <v>0</v>
      </c>
      <c r="I42" s="12">
        <v>0</v>
      </c>
      <c r="J42" s="12">
        <v>0</v>
      </c>
      <c r="K42" s="12">
        <v>0</v>
      </c>
      <c r="L42" s="12">
        <v>0</v>
      </c>
      <c r="M42" s="12">
        <v>0</v>
      </c>
      <c r="N42" s="12">
        <v>0</v>
      </c>
      <c r="O42" s="12">
        <v>0</v>
      </c>
      <c r="P42" s="12">
        <v>0</v>
      </c>
      <c r="Q42" s="12">
        <v>0</v>
      </c>
      <c r="R42" s="37">
        <v>0</v>
      </c>
      <c r="S42" s="29"/>
      <c r="T42" s="12">
        <v>0</v>
      </c>
      <c r="U42" s="12">
        <v>0</v>
      </c>
      <c r="V42" s="12">
        <v>25</v>
      </c>
    </row>
    <row r="43" spans="2:25">
      <c r="B43" s="13" t="s">
        <v>50</v>
      </c>
      <c r="C43" s="27">
        <v>0</v>
      </c>
      <c r="D43" s="28"/>
      <c r="E43" s="29"/>
      <c r="F43" s="6">
        <v>0</v>
      </c>
      <c r="G43" s="6">
        <v>0</v>
      </c>
      <c r="H43" s="6">
        <v>0</v>
      </c>
      <c r="I43" s="6">
        <v>0</v>
      </c>
      <c r="J43" s="6">
        <v>0</v>
      </c>
      <c r="K43" s="6">
        <v>0</v>
      </c>
      <c r="L43" s="6">
        <v>0</v>
      </c>
      <c r="M43" s="6">
        <v>0</v>
      </c>
      <c r="N43" s="6">
        <v>0</v>
      </c>
      <c r="O43" s="6">
        <v>0</v>
      </c>
      <c r="P43" s="6">
        <v>0</v>
      </c>
      <c r="Q43" s="6">
        <v>0</v>
      </c>
      <c r="R43" s="27">
        <v>0</v>
      </c>
      <c r="S43" s="29"/>
      <c r="T43" s="6">
        <v>0</v>
      </c>
      <c r="U43" s="6">
        <v>0</v>
      </c>
      <c r="V43" s="6">
        <v>0</v>
      </c>
    </row>
    <row r="44" spans="2:25">
      <c r="B44" s="19" t="s">
        <v>51</v>
      </c>
      <c r="C44" s="37">
        <v>0</v>
      </c>
      <c r="D44" s="28"/>
      <c r="E44" s="29"/>
      <c r="F44" s="12">
        <v>0</v>
      </c>
      <c r="G44" s="12">
        <v>0</v>
      </c>
      <c r="H44" s="12">
        <v>0</v>
      </c>
      <c r="I44" s="12">
        <v>1</v>
      </c>
      <c r="J44" s="12">
        <v>0</v>
      </c>
      <c r="K44" s="12">
        <v>0</v>
      </c>
      <c r="L44" s="12">
        <v>0</v>
      </c>
      <c r="M44" s="12">
        <v>0</v>
      </c>
      <c r="N44" s="12">
        <v>0</v>
      </c>
      <c r="O44" s="12">
        <v>0</v>
      </c>
      <c r="P44" s="12">
        <v>0</v>
      </c>
      <c r="Q44" s="12">
        <v>0</v>
      </c>
      <c r="R44" s="37">
        <v>0</v>
      </c>
      <c r="S44" s="29"/>
      <c r="T44" s="12">
        <v>0</v>
      </c>
      <c r="U44" s="12">
        <v>0</v>
      </c>
      <c r="V44" s="12">
        <v>1</v>
      </c>
    </row>
    <row r="45" spans="2:25">
      <c r="B45" s="13" t="s">
        <v>52</v>
      </c>
      <c r="C45" s="27">
        <v>0</v>
      </c>
      <c r="D45" s="28"/>
      <c r="E45" s="29"/>
      <c r="F45" s="6">
        <v>0</v>
      </c>
      <c r="G45" s="6">
        <v>0</v>
      </c>
      <c r="H45" s="6">
        <v>0</v>
      </c>
      <c r="I45" s="6">
        <v>0</v>
      </c>
      <c r="J45" s="6">
        <v>0</v>
      </c>
      <c r="K45" s="6">
        <v>0</v>
      </c>
      <c r="L45" s="6">
        <v>0</v>
      </c>
      <c r="M45" s="6">
        <v>0</v>
      </c>
      <c r="N45" s="6">
        <v>0</v>
      </c>
      <c r="O45" s="6">
        <v>0</v>
      </c>
      <c r="P45" s="6">
        <v>0</v>
      </c>
      <c r="Q45" s="6">
        <v>0</v>
      </c>
      <c r="R45" s="27">
        <v>0</v>
      </c>
      <c r="S45" s="29"/>
      <c r="T45" s="6">
        <v>0</v>
      </c>
      <c r="U45" s="6">
        <v>0</v>
      </c>
      <c r="V45" s="6">
        <v>0</v>
      </c>
    </row>
    <row r="46" spans="2:25" ht="38.25">
      <c r="B46" s="16" t="s">
        <v>53</v>
      </c>
      <c r="C46" s="34">
        <v>0</v>
      </c>
      <c r="D46" s="28"/>
      <c r="E46" s="29"/>
      <c r="F46" s="17">
        <v>0</v>
      </c>
      <c r="G46" s="17">
        <v>0</v>
      </c>
      <c r="H46" s="17">
        <v>0</v>
      </c>
      <c r="I46" s="17">
        <v>0</v>
      </c>
      <c r="J46" s="17">
        <v>0</v>
      </c>
      <c r="K46" s="17">
        <v>0</v>
      </c>
      <c r="L46" s="17">
        <v>0</v>
      </c>
      <c r="M46" s="17">
        <v>0</v>
      </c>
      <c r="N46" s="17">
        <v>0</v>
      </c>
      <c r="O46" s="17">
        <v>0</v>
      </c>
      <c r="P46" s="17">
        <v>0</v>
      </c>
      <c r="Q46" s="17">
        <v>0</v>
      </c>
      <c r="R46" s="36">
        <v>0</v>
      </c>
      <c r="S46" s="29"/>
      <c r="T46" s="17">
        <v>0</v>
      </c>
      <c r="U46" s="17">
        <v>0</v>
      </c>
      <c r="V46" s="17">
        <v>0</v>
      </c>
    </row>
    <row r="47" spans="2:25" ht="38.25">
      <c r="B47" s="16" t="s">
        <v>54</v>
      </c>
      <c r="C47" s="34">
        <v>50000</v>
      </c>
      <c r="D47" s="28"/>
      <c r="E47" s="29"/>
      <c r="F47" s="17">
        <v>0</v>
      </c>
      <c r="G47" s="17">
        <v>0</v>
      </c>
      <c r="H47" s="17">
        <v>0</v>
      </c>
      <c r="I47" s="17">
        <v>0</v>
      </c>
      <c r="J47" s="17">
        <v>0</v>
      </c>
      <c r="K47" s="17">
        <v>0</v>
      </c>
      <c r="L47" s="17">
        <v>0</v>
      </c>
      <c r="M47" s="17">
        <v>0</v>
      </c>
      <c r="N47" s="17">
        <v>0</v>
      </c>
      <c r="O47" s="17">
        <v>0</v>
      </c>
      <c r="P47" s="17">
        <v>0</v>
      </c>
      <c r="Q47" s="17">
        <v>0</v>
      </c>
      <c r="R47" s="17">
        <v>0</v>
      </c>
      <c r="S47" s="17"/>
      <c r="T47" s="17">
        <v>0</v>
      </c>
      <c r="U47" s="17">
        <v>0</v>
      </c>
      <c r="V47" s="5">
        <v>50000</v>
      </c>
    </row>
    <row r="48" spans="2:25" ht="38.25">
      <c r="B48" s="13" t="s">
        <v>55</v>
      </c>
      <c r="C48" s="27">
        <v>0</v>
      </c>
      <c r="D48" s="28"/>
      <c r="E48" s="29"/>
      <c r="F48" s="6">
        <v>0</v>
      </c>
      <c r="G48" s="6">
        <v>0</v>
      </c>
      <c r="H48" s="6">
        <v>0</v>
      </c>
      <c r="I48" s="6">
        <v>0</v>
      </c>
      <c r="J48" s="6">
        <v>0</v>
      </c>
      <c r="K48" s="6">
        <v>0</v>
      </c>
      <c r="L48" s="6">
        <v>0</v>
      </c>
      <c r="M48" s="6">
        <v>0</v>
      </c>
      <c r="N48" s="6">
        <v>0</v>
      </c>
      <c r="O48" s="6">
        <v>1</v>
      </c>
      <c r="P48" s="6">
        <v>0</v>
      </c>
      <c r="Q48" s="6">
        <v>0</v>
      </c>
      <c r="R48" s="27">
        <v>0</v>
      </c>
      <c r="S48" s="29"/>
      <c r="T48" s="6">
        <v>0</v>
      </c>
      <c r="U48" s="6">
        <v>0</v>
      </c>
      <c r="V48" s="6">
        <v>1</v>
      </c>
    </row>
    <row r="49" spans="2:22">
      <c r="B49" s="15" t="s">
        <v>56</v>
      </c>
      <c r="C49" s="34">
        <v>0</v>
      </c>
      <c r="D49" s="28"/>
      <c r="E49" s="29"/>
      <c r="F49" s="5">
        <v>0</v>
      </c>
      <c r="G49" s="5">
        <v>0</v>
      </c>
      <c r="H49" s="5">
        <v>0</v>
      </c>
      <c r="I49" s="5">
        <v>0</v>
      </c>
      <c r="J49" s="5">
        <v>0</v>
      </c>
      <c r="K49" s="5">
        <v>0</v>
      </c>
      <c r="L49" s="5">
        <v>0</v>
      </c>
      <c r="M49" s="5">
        <v>0</v>
      </c>
      <c r="N49" s="5">
        <v>0</v>
      </c>
      <c r="O49" s="5">
        <v>1980</v>
      </c>
      <c r="P49" s="5">
        <v>0</v>
      </c>
      <c r="Q49" s="5">
        <v>0</v>
      </c>
      <c r="R49" s="34">
        <v>0</v>
      </c>
      <c r="S49" s="35">
        <v>0</v>
      </c>
      <c r="T49" s="5">
        <v>0</v>
      </c>
      <c r="U49" s="5">
        <v>0</v>
      </c>
      <c r="V49" s="5">
        <v>1980</v>
      </c>
    </row>
    <row r="50" spans="2:22">
      <c r="B50" s="13" t="s">
        <v>57</v>
      </c>
      <c r="C50" s="27">
        <v>0</v>
      </c>
      <c r="D50" s="28"/>
      <c r="E50" s="29"/>
      <c r="F50" s="6">
        <v>0</v>
      </c>
      <c r="G50" s="6">
        <v>0</v>
      </c>
      <c r="H50" s="6">
        <v>0</v>
      </c>
      <c r="I50" s="6">
        <v>0</v>
      </c>
      <c r="J50" s="6">
        <v>0</v>
      </c>
      <c r="K50" s="6">
        <v>0</v>
      </c>
      <c r="L50" s="6">
        <v>0</v>
      </c>
      <c r="M50" s="6">
        <v>0</v>
      </c>
      <c r="N50" s="6">
        <v>0</v>
      </c>
      <c r="O50" s="6">
        <v>0</v>
      </c>
      <c r="P50" s="6">
        <v>0</v>
      </c>
      <c r="Q50" s="6">
        <v>0</v>
      </c>
      <c r="R50" s="6">
        <v>0</v>
      </c>
      <c r="S50" s="6">
        <v>0</v>
      </c>
      <c r="T50" s="6">
        <v>0</v>
      </c>
      <c r="U50" s="6">
        <v>0</v>
      </c>
      <c r="V50" s="6">
        <v>0</v>
      </c>
    </row>
    <row r="51" spans="2:22">
      <c r="B51" s="15" t="s">
        <v>58</v>
      </c>
      <c r="C51" s="34">
        <v>0</v>
      </c>
      <c r="D51" s="28"/>
      <c r="E51" s="29"/>
      <c r="F51" s="5">
        <v>0</v>
      </c>
      <c r="G51" s="5">
        <v>0</v>
      </c>
      <c r="H51" s="5">
        <v>0</v>
      </c>
      <c r="I51" s="5">
        <v>0</v>
      </c>
      <c r="J51" s="5">
        <v>0</v>
      </c>
      <c r="K51" s="5">
        <v>0</v>
      </c>
      <c r="L51" s="5">
        <v>0</v>
      </c>
      <c r="M51" s="5">
        <v>0</v>
      </c>
      <c r="N51" s="5">
        <v>0</v>
      </c>
      <c r="O51" s="5">
        <v>0</v>
      </c>
      <c r="P51" s="5">
        <v>0</v>
      </c>
      <c r="Q51" s="5">
        <v>0</v>
      </c>
      <c r="R51" s="5">
        <v>0</v>
      </c>
      <c r="S51" s="5">
        <v>0</v>
      </c>
      <c r="T51" s="5">
        <v>0</v>
      </c>
      <c r="U51" s="5">
        <v>0</v>
      </c>
      <c r="V51" s="5">
        <v>0</v>
      </c>
    </row>
    <row r="52" spans="2:22">
      <c r="B52" s="13" t="s">
        <v>59</v>
      </c>
      <c r="C52" s="27">
        <v>181</v>
      </c>
      <c r="D52" s="28"/>
      <c r="E52" s="29"/>
      <c r="F52" s="6">
        <v>274</v>
      </c>
      <c r="G52" s="6">
        <v>0</v>
      </c>
      <c r="H52" s="6">
        <v>24</v>
      </c>
      <c r="I52" s="6">
        <v>20</v>
      </c>
      <c r="J52" s="6">
        <v>863</v>
      </c>
      <c r="K52" s="6">
        <v>216</v>
      </c>
      <c r="L52" s="6">
        <v>68</v>
      </c>
      <c r="M52" s="6">
        <v>33</v>
      </c>
      <c r="N52" s="6">
        <v>339</v>
      </c>
      <c r="O52" s="6">
        <v>500</v>
      </c>
      <c r="P52" s="6">
        <v>15</v>
      </c>
      <c r="Q52" s="6">
        <v>0</v>
      </c>
      <c r="R52" s="27">
        <v>0</v>
      </c>
      <c r="S52" s="29"/>
      <c r="T52" s="6">
        <v>3</v>
      </c>
      <c r="U52" s="6">
        <v>34</v>
      </c>
      <c r="V52" s="6">
        <v>2570</v>
      </c>
    </row>
    <row r="53" spans="2:22" ht="18" customHeight="1">
      <c r="B53" s="30" t="s">
        <v>60</v>
      </c>
      <c r="C53" s="31"/>
      <c r="D53" s="31"/>
      <c r="E53" s="31"/>
      <c r="F53" s="31"/>
      <c r="G53" s="31"/>
      <c r="H53" s="31"/>
      <c r="I53" s="31"/>
      <c r="J53" s="31"/>
      <c r="K53" s="31"/>
      <c r="L53" s="31"/>
      <c r="M53" s="31"/>
      <c r="N53" s="31"/>
      <c r="O53" s="31"/>
      <c r="P53" s="31"/>
      <c r="Q53" s="31"/>
      <c r="R53" s="31"/>
      <c r="S53" s="31"/>
      <c r="T53" s="31"/>
      <c r="U53" s="31"/>
      <c r="V53" s="32"/>
    </row>
    <row r="54" spans="2:22" ht="18" customHeight="1">
      <c r="B54" s="30" t="s">
        <v>61</v>
      </c>
      <c r="C54" s="31"/>
      <c r="D54" s="31"/>
      <c r="E54" s="31"/>
      <c r="F54" s="31"/>
      <c r="G54" s="31"/>
      <c r="H54" s="31"/>
      <c r="I54" s="31"/>
      <c r="J54" s="31"/>
      <c r="K54" s="31"/>
      <c r="L54" s="31"/>
      <c r="M54" s="31"/>
      <c r="N54" s="31"/>
      <c r="O54" s="31"/>
      <c r="P54" s="31"/>
      <c r="Q54" s="31"/>
      <c r="R54" s="31"/>
      <c r="S54" s="31"/>
      <c r="T54" s="31"/>
      <c r="U54" s="31"/>
      <c r="V54" s="32"/>
    </row>
    <row r="55" spans="2:22" ht="18" customHeight="1">
      <c r="B55" s="30" t="s">
        <v>62</v>
      </c>
      <c r="C55" s="31"/>
      <c r="D55" s="31"/>
      <c r="E55" s="31"/>
      <c r="F55" s="31"/>
      <c r="G55" s="31"/>
      <c r="H55" s="31"/>
      <c r="I55" s="31"/>
      <c r="J55" s="31"/>
      <c r="K55" s="31"/>
      <c r="L55" s="31"/>
      <c r="M55" s="31"/>
      <c r="N55" s="31"/>
      <c r="O55" s="31"/>
      <c r="P55" s="31"/>
      <c r="Q55" s="31"/>
      <c r="R55" s="31"/>
      <c r="S55" s="31"/>
      <c r="T55" s="31"/>
      <c r="U55" s="31"/>
      <c r="V55" s="32"/>
    </row>
    <row r="56" spans="2:22" ht="18" customHeight="1">
      <c r="B56" s="33" t="s">
        <v>63</v>
      </c>
      <c r="C56" s="31"/>
      <c r="D56" s="31"/>
      <c r="E56" s="31"/>
      <c r="F56" s="31"/>
      <c r="G56" s="31"/>
      <c r="H56" s="31"/>
      <c r="I56" s="31"/>
      <c r="J56" s="31"/>
      <c r="K56" s="31"/>
      <c r="L56" s="31"/>
      <c r="M56" s="31"/>
      <c r="N56" s="31"/>
      <c r="O56" s="31"/>
      <c r="P56" s="31"/>
      <c r="Q56" s="31"/>
      <c r="R56" s="31"/>
      <c r="S56" s="31"/>
      <c r="T56" s="31"/>
      <c r="U56" s="31"/>
      <c r="V56" s="32"/>
    </row>
    <row r="57" spans="2:22" ht="12.2" customHeight="1">
      <c r="B57" s="8"/>
      <c r="C57" s="8"/>
      <c r="D57" s="8"/>
      <c r="E57" s="8"/>
      <c r="F57" s="8"/>
      <c r="G57" s="8"/>
      <c r="H57" s="8"/>
      <c r="I57" s="8"/>
      <c r="J57" s="8"/>
      <c r="K57" s="8"/>
      <c r="L57" s="8"/>
      <c r="M57" s="8"/>
      <c r="N57" s="8"/>
      <c r="O57" s="8"/>
      <c r="P57" s="8"/>
      <c r="Q57" s="8"/>
      <c r="R57" s="8"/>
      <c r="S57" s="8"/>
      <c r="T57" s="8"/>
      <c r="U57" s="8"/>
      <c r="V57" s="8"/>
    </row>
    <row r="58" spans="2:22" ht="221.85" customHeight="1">
      <c r="B58" s="18"/>
      <c r="C58" s="18"/>
      <c r="D58" s="18"/>
      <c r="E58" s="18"/>
      <c r="F58" s="18"/>
      <c r="G58" s="18"/>
      <c r="H58" s="18"/>
      <c r="I58" s="18"/>
      <c r="J58" s="18"/>
      <c r="K58" s="18"/>
      <c r="L58" s="18"/>
      <c r="M58" s="18"/>
      <c r="N58" s="18"/>
      <c r="O58" s="18"/>
      <c r="P58" s="18"/>
      <c r="Q58" s="18"/>
      <c r="R58" s="18"/>
      <c r="S58" s="18"/>
      <c r="T58" s="18"/>
      <c r="U58" s="18"/>
      <c r="V58" s="18"/>
    </row>
  </sheetData>
  <sheetProtection algorithmName="SHA-512" hashValue="IQUsadGhCkf09uSXduxRlMSd+WJj8fNnHXkHCgPphjp0g06eE3I0BwBdYSu6VhrcrUz77xQ3TSrHzcg84xmBRg==" saltValue="aaO+muLwabqkEFzEFu4sKw==" spinCount="100000" sheet="1" objects="1" scenarios="1" selectLockedCells="1" selectUnlockedCells="1"/>
  <mergeCells count="94">
    <mergeCell ref="B2:C6"/>
    <mergeCell ref="E3:R3"/>
    <mergeCell ref="E5:R5"/>
    <mergeCell ref="C8:E8"/>
    <mergeCell ref="R8:S8"/>
    <mergeCell ref="C9:E9"/>
    <mergeCell ref="R9:S9"/>
    <mergeCell ref="C10:E10"/>
    <mergeCell ref="R10:S10"/>
    <mergeCell ref="C11:E11"/>
    <mergeCell ref="R11:S11"/>
    <mergeCell ref="C12:E12"/>
    <mergeCell ref="R12:S12"/>
    <mergeCell ref="C13:E13"/>
    <mergeCell ref="R13:S13"/>
    <mergeCell ref="C14:E14"/>
    <mergeCell ref="R14:S14"/>
    <mergeCell ref="C15:E15"/>
    <mergeCell ref="R15:S15"/>
    <mergeCell ref="C16:E16"/>
    <mergeCell ref="R16:S16"/>
    <mergeCell ref="C17:E17"/>
    <mergeCell ref="R17:S17"/>
    <mergeCell ref="C18:E18"/>
    <mergeCell ref="R18:S18"/>
    <mergeCell ref="C19:E19"/>
    <mergeCell ref="R19:S19"/>
    <mergeCell ref="C20:E20"/>
    <mergeCell ref="R20:S20"/>
    <mergeCell ref="C21:E21"/>
    <mergeCell ref="R21:S21"/>
    <mergeCell ref="C22:E22"/>
    <mergeCell ref="R22:S22"/>
    <mergeCell ref="C23:E23"/>
    <mergeCell ref="R23:S23"/>
    <mergeCell ref="C24:E24"/>
    <mergeCell ref="R24:S24"/>
    <mergeCell ref="C25:E25"/>
    <mergeCell ref="R25:S25"/>
    <mergeCell ref="C26:E26"/>
    <mergeCell ref="R26:S26"/>
    <mergeCell ref="C27:E27"/>
    <mergeCell ref="R27:S27"/>
    <mergeCell ref="C28:E28"/>
    <mergeCell ref="R28:S28"/>
    <mergeCell ref="C29:E29"/>
    <mergeCell ref="R29:S29"/>
    <mergeCell ref="C30:E30"/>
    <mergeCell ref="R30:S30"/>
    <mergeCell ref="C31:E31"/>
    <mergeCell ref="R31:S31"/>
    <mergeCell ref="C32:E32"/>
    <mergeCell ref="R32:S32"/>
    <mergeCell ref="C33:E33"/>
    <mergeCell ref="R33:S33"/>
    <mergeCell ref="C34:E34"/>
    <mergeCell ref="R34:S34"/>
    <mergeCell ref="C35:E35"/>
    <mergeCell ref="R35:S35"/>
    <mergeCell ref="C36:E36"/>
    <mergeCell ref="R36:S36"/>
    <mergeCell ref="C37:E37"/>
    <mergeCell ref="R37:S37"/>
    <mergeCell ref="C38:E38"/>
    <mergeCell ref="R38:S38"/>
    <mergeCell ref="C39:E39"/>
    <mergeCell ref="R39:S39"/>
    <mergeCell ref="C40:E40"/>
    <mergeCell ref="R40:S40"/>
    <mergeCell ref="C41:E41"/>
    <mergeCell ref="R41:S41"/>
    <mergeCell ref="C42:E42"/>
    <mergeCell ref="R42:S42"/>
    <mergeCell ref="C43:E43"/>
    <mergeCell ref="R43:S43"/>
    <mergeCell ref="C44:E44"/>
    <mergeCell ref="R44:S44"/>
    <mergeCell ref="C49:E49"/>
    <mergeCell ref="R49:S49"/>
    <mergeCell ref="C50:E50"/>
    <mergeCell ref="C51:E51"/>
    <mergeCell ref="C45:E45"/>
    <mergeCell ref="R45:S45"/>
    <mergeCell ref="C46:E46"/>
    <mergeCell ref="R46:S46"/>
    <mergeCell ref="C48:E48"/>
    <mergeCell ref="R48:S48"/>
    <mergeCell ref="C47:E47"/>
    <mergeCell ref="C52:E52"/>
    <mergeCell ref="R52:S52"/>
    <mergeCell ref="B53:V53"/>
    <mergeCell ref="B54:V54"/>
    <mergeCell ref="B56:V56"/>
    <mergeCell ref="B55:V55"/>
  </mergeCells>
  <pageMargins left="0.4" right="0.4" top="0.5" bottom="0.80555984251968504" header="0.5" footer="0.5"/>
  <pageSetup paperSize="5" orientation="landscape" horizontalDpi="300" verticalDpi="300"/>
  <headerFooter alignWithMargins="0">
    <oddFooter>&amp;L&amp;"Arial,Bold"&amp;8 Summary Enforcement Statistics &amp;C&amp;"Arial,Bold"&amp;8Page &amp;P of &amp;N &amp;R&amp;"Arial,Bold"&amp;8 Printed On: 12/12/2024</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C965D-D0A6-40B4-B7B7-9B5128E1B9DB}">
  <dimension ref="A1:L49"/>
  <sheetViews>
    <sheetView showGridLines="0" topLeftCell="A3" workbookViewId="0">
      <selection activeCell="Q23" sqref="Q23"/>
    </sheetView>
  </sheetViews>
  <sheetFormatPr defaultRowHeight="15"/>
  <cols>
    <col min="1" max="1" width="0.7109375" customWidth="1"/>
    <col min="2" max="2" width="4.140625" customWidth="1"/>
    <col min="3" max="3" width="20.5703125" customWidth="1"/>
    <col min="4" max="4" width="12.28515625" customWidth="1"/>
    <col min="5" max="5" width="8.28515625" customWidth="1"/>
    <col min="6" max="6" width="3.28515625" customWidth="1"/>
    <col min="7" max="7" width="0.7109375" customWidth="1"/>
    <col min="8" max="10" width="12.28515625" customWidth="1"/>
    <col min="11" max="11" width="11" customWidth="1"/>
    <col min="12" max="12" width="1.42578125" customWidth="1"/>
    <col min="13" max="13" width="7.85546875" customWidth="1"/>
  </cols>
  <sheetData>
    <row r="1" spans="1:12" ht="66.95" customHeight="1">
      <c r="A1" s="1"/>
      <c r="B1" s="44"/>
      <c r="C1" s="44"/>
      <c r="D1" s="44"/>
      <c r="E1" s="44"/>
      <c r="F1" s="1"/>
      <c r="G1" s="1"/>
      <c r="H1" s="1"/>
      <c r="I1" s="1"/>
      <c r="J1" s="1"/>
      <c r="K1" s="1"/>
      <c r="L1" s="1"/>
    </row>
    <row r="2" spans="1:12" ht="8.85" customHeight="1">
      <c r="A2" s="1"/>
      <c r="B2" s="1"/>
      <c r="C2" s="1"/>
      <c r="D2" s="1"/>
      <c r="E2" s="1"/>
      <c r="F2" s="1"/>
      <c r="G2" s="1"/>
      <c r="H2" s="1"/>
      <c r="I2" s="1"/>
      <c r="J2" s="1"/>
      <c r="K2" s="1"/>
      <c r="L2" s="1"/>
    </row>
    <row r="3" spans="1:12" ht="18.600000000000001" customHeight="1">
      <c r="A3" s="1"/>
      <c r="B3" s="1"/>
      <c r="C3" s="45" t="s">
        <v>64</v>
      </c>
      <c r="D3" s="44"/>
      <c r="E3" s="44"/>
      <c r="F3" s="44"/>
      <c r="G3" s="44"/>
      <c r="H3" s="44"/>
      <c r="I3" s="44"/>
      <c r="J3" s="44"/>
      <c r="K3" s="44"/>
      <c r="L3" s="1"/>
    </row>
    <row r="4" spans="1:12" ht="3" customHeight="1">
      <c r="A4" s="1"/>
      <c r="B4" s="1"/>
      <c r="C4" s="1"/>
      <c r="D4" s="1"/>
      <c r="E4" s="1"/>
      <c r="F4" s="1"/>
      <c r="G4" s="1"/>
      <c r="H4" s="1"/>
      <c r="I4" s="1"/>
      <c r="J4" s="1"/>
      <c r="K4" s="1"/>
      <c r="L4" s="1"/>
    </row>
    <row r="5" spans="1:12" ht="12.2" customHeight="1">
      <c r="A5" s="1"/>
      <c r="B5" s="1"/>
      <c r="C5" s="46" t="s">
        <v>65</v>
      </c>
      <c r="D5" s="44"/>
      <c r="E5" s="44"/>
      <c r="F5" s="44"/>
      <c r="G5" s="44"/>
      <c r="H5" s="44"/>
      <c r="I5" s="44"/>
      <c r="J5" s="44"/>
      <c r="K5" s="44"/>
      <c r="L5" s="1"/>
    </row>
    <row r="6" spans="1:12" ht="22.7" customHeight="1">
      <c r="A6" s="1"/>
      <c r="B6" s="1"/>
      <c r="C6" s="1"/>
      <c r="D6" s="1"/>
      <c r="E6" s="1"/>
      <c r="F6" s="1"/>
      <c r="G6" s="1"/>
      <c r="H6" s="1"/>
      <c r="I6" s="1"/>
      <c r="J6" s="1"/>
      <c r="K6" s="1"/>
      <c r="L6" s="1"/>
    </row>
    <row r="7" spans="1:12" ht="18" customHeight="1">
      <c r="A7" s="47" t="s">
        <v>66</v>
      </c>
      <c r="B7" s="44"/>
      <c r="C7" s="44"/>
      <c r="D7" s="1"/>
      <c r="E7" s="1"/>
      <c r="F7" s="1"/>
      <c r="G7" s="1"/>
      <c r="H7" s="1"/>
      <c r="I7" s="1"/>
      <c r="J7" s="1"/>
      <c r="K7" s="1"/>
      <c r="L7" s="1"/>
    </row>
    <row r="8" spans="1:12">
      <c r="A8" s="48" t="s">
        <v>67</v>
      </c>
      <c r="B8" s="49"/>
      <c r="C8" s="50"/>
      <c r="D8" s="4" t="s">
        <v>68</v>
      </c>
      <c r="E8" s="51" t="s">
        <v>69</v>
      </c>
      <c r="F8" s="49"/>
      <c r="G8" s="50"/>
      <c r="H8" s="4" t="s">
        <v>70</v>
      </c>
      <c r="I8" s="4" t="s">
        <v>71</v>
      </c>
      <c r="J8" s="4" t="s">
        <v>72</v>
      </c>
      <c r="K8" s="51" t="s">
        <v>73</v>
      </c>
      <c r="L8" s="50"/>
    </row>
    <row r="9" spans="1:12">
      <c r="A9" s="52" t="s">
        <v>74</v>
      </c>
      <c r="B9" s="49"/>
      <c r="C9" s="50"/>
      <c r="D9" s="2">
        <v>78</v>
      </c>
      <c r="E9" s="48">
        <v>62</v>
      </c>
      <c r="F9" s="49"/>
      <c r="G9" s="50"/>
      <c r="H9" s="2">
        <v>97</v>
      </c>
      <c r="I9" s="2">
        <v>88</v>
      </c>
      <c r="J9" s="2">
        <f>167+16</f>
        <v>183</v>
      </c>
      <c r="K9" s="53">
        <v>101.6</v>
      </c>
      <c r="L9" s="50"/>
    </row>
    <row r="10" spans="1:12">
      <c r="A10" s="52" t="s">
        <v>75</v>
      </c>
      <c r="B10" s="49"/>
      <c r="C10" s="50"/>
      <c r="D10" s="3">
        <v>20</v>
      </c>
      <c r="E10" s="53">
        <v>10</v>
      </c>
      <c r="F10" s="49"/>
      <c r="G10" s="50"/>
      <c r="H10" s="3">
        <v>25</v>
      </c>
      <c r="I10" s="3">
        <v>34</v>
      </c>
      <c r="J10" s="3">
        <v>57</v>
      </c>
      <c r="K10" s="53">
        <v>29.2</v>
      </c>
      <c r="L10" s="50"/>
    </row>
    <row r="11" spans="1:12">
      <c r="A11" s="52" t="s">
        <v>76</v>
      </c>
      <c r="B11" s="49"/>
      <c r="C11" s="50"/>
      <c r="D11" s="3">
        <v>8</v>
      </c>
      <c r="E11" s="53">
        <v>0</v>
      </c>
      <c r="F11" s="49"/>
      <c r="G11" s="50"/>
      <c r="H11" s="3">
        <v>0</v>
      </c>
      <c r="I11" s="3">
        <v>0</v>
      </c>
      <c r="J11" s="3">
        <v>0</v>
      </c>
      <c r="K11" s="53">
        <v>1.6</v>
      </c>
      <c r="L11" s="50"/>
    </row>
    <row r="12" spans="1:12" ht="0" hidden="1" customHeight="1">
      <c r="A12" s="1"/>
      <c r="B12" s="1"/>
      <c r="C12" s="1"/>
      <c r="D12" s="1"/>
      <c r="E12" s="1"/>
      <c r="F12" s="1"/>
      <c r="G12" s="1"/>
      <c r="H12" s="1"/>
      <c r="I12" s="1"/>
      <c r="J12" s="1"/>
      <c r="K12" s="1"/>
      <c r="L12" s="1"/>
    </row>
    <row r="13" spans="1:12" ht="24.2" customHeight="1">
      <c r="A13" s="1"/>
      <c r="B13" s="1"/>
      <c r="C13" s="1"/>
      <c r="D13" s="1"/>
      <c r="E13" s="1"/>
      <c r="F13" s="1"/>
      <c r="G13" s="1"/>
      <c r="H13" s="1"/>
      <c r="I13" s="1"/>
      <c r="J13" s="1"/>
      <c r="K13" s="1"/>
      <c r="L13" s="1"/>
    </row>
    <row r="14" spans="1:12" ht="18" customHeight="1">
      <c r="A14" s="47" t="s">
        <v>77</v>
      </c>
      <c r="B14" s="44"/>
      <c r="C14" s="44"/>
      <c r="D14" s="44"/>
      <c r="E14" s="44"/>
      <c r="F14" s="44"/>
      <c r="G14" s="44"/>
      <c r="H14" s="44"/>
      <c r="I14" s="1"/>
      <c r="J14" s="1"/>
      <c r="K14" s="1"/>
      <c r="L14" s="1"/>
    </row>
    <row r="15" spans="1:12">
      <c r="A15" s="54" t="s">
        <v>67</v>
      </c>
      <c r="B15" s="49"/>
      <c r="C15" s="50"/>
      <c r="D15" s="4" t="s">
        <v>68</v>
      </c>
      <c r="E15" s="51" t="s">
        <v>69</v>
      </c>
      <c r="F15" s="49"/>
      <c r="G15" s="50"/>
      <c r="H15" s="4" t="s">
        <v>70</v>
      </c>
      <c r="I15" s="4" t="s">
        <v>71</v>
      </c>
      <c r="J15" s="22" t="s">
        <v>72</v>
      </c>
      <c r="K15" s="51" t="s">
        <v>73</v>
      </c>
      <c r="L15" s="50"/>
    </row>
    <row r="16" spans="1:12">
      <c r="A16" s="54" t="s">
        <v>74</v>
      </c>
      <c r="B16" s="49"/>
      <c r="C16" s="50"/>
      <c r="D16" s="2">
        <v>706</v>
      </c>
      <c r="E16" s="48">
        <v>431</v>
      </c>
      <c r="F16" s="49"/>
      <c r="G16" s="50"/>
      <c r="H16" s="2">
        <v>887</v>
      </c>
      <c r="I16" s="2">
        <v>1043</v>
      </c>
      <c r="J16" s="23">
        <v>765</v>
      </c>
      <c r="K16" s="55">
        <v>766.4</v>
      </c>
      <c r="L16" s="56"/>
    </row>
    <row r="17" spans="1:12">
      <c r="A17" s="54" t="s">
        <v>75</v>
      </c>
      <c r="B17" s="49"/>
      <c r="C17" s="50"/>
      <c r="D17" s="3">
        <v>42</v>
      </c>
      <c r="E17" s="53">
        <v>49</v>
      </c>
      <c r="F17" s="49"/>
      <c r="G17" s="50"/>
      <c r="H17" s="3">
        <v>74</v>
      </c>
      <c r="I17" s="3">
        <v>81</v>
      </c>
      <c r="J17" s="24">
        <v>53</v>
      </c>
      <c r="K17" s="55">
        <v>59.8</v>
      </c>
      <c r="L17" s="56"/>
    </row>
    <row r="18" spans="1:12">
      <c r="A18" s="54" t="s">
        <v>76</v>
      </c>
      <c r="B18" s="49"/>
      <c r="C18" s="50"/>
      <c r="D18" s="3">
        <v>8</v>
      </c>
      <c r="E18" s="53">
        <v>2</v>
      </c>
      <c r="F18" s="49"/>
      <c r="G18" s="50"/>
      <c r="H18" s="3">
        <v>4</v>
      </c>
      <c r="I18" s="3">
        <v>11</v>
      </c>
      <c r="J18" s="24">
        <v>17</v>
      </c>
      <c r="K18" s="55">
        <v>8.4</v>
      </c>
      <c r="L18" s="56"/>
    </row>
    <row r="19" spans="1:12" ht="0" hidden="1" customHeight="1">
      <c r="A19" s="1"/>
      <c r="B19" s="1"/>
      <c r="C19" s="1"/>
      <c r="D19" s="1"/>
      <c r="E19" s="1"/>
      <c r="F19" s="1"/>
      <c r="G19" s="1"/>
      <c r="H19" s="1"/>
      <c r="I19" s="1"/>
      <c r="J19" s="1"/>
      <c r="K19" s="1"/>
      <c r="L19" s="1"/>
    </row>
    <row r="20" spans="1:12" ht="24.2" customHeight="1">
      <c r="A20" s="1"/>
      <c r="B20" s="1"/>
      <c r="C20" s="1"/>
      <c r="D20" s="1"/>
      <c r="E20" s="1"/>
      <c r="F20" s="1"/>
      <c r="G20" s="1"/>
      <c r="H20" s="1"/>
      <c r="I20" s="1"/>
      <c r="J20" s="1"/>
      <c r="K20" s="1"/>
      <c r="L20" s="1"/>
    </row>
    <row r="21" spans="1:12" ht="18" customHeight="1">
      <c r="A21" s="47" t="s">
        <v>78</v>
      </c>
      <c r="B21" s="44"/>
      <c r="C21" s="44"/>
      <c r="D21" s="44"/>
      <c r="E21" s="44"/>
      <c r="F21" s="44"/>
      <c r="G21" s="44"/>
      <c r="H21" s="1"/>
      <c r="I21" s="1"/>
      <c r="J21" s="1"/>
      <c r="K21" s="1"/>
      <c r="L21" s="1"/>
    </row>
    <row r="22" spans="1:12">
      <c r="A22" s="57" t="s">
        <v>67</v>
      </c>
      <c r="B22" s="49"/>
      <c r="C22" s="50"/>
      <c r="D22" s="4" t="s">
        <v>68</v>
      </c>
      <c r="E22" s="51" t="s">
        <v>69</v>
      </c>
      <c r="F22" s="49"/>
      <c r="G22" s="50"/>
      <c r="H22" s="4" t="s">
        <v>70</v>
      </c>
      <c r="I22" s="4" t="s">
        <v>71</v>
      </c>
      <c r="J22" s="22" t="s">
        <v>72</v>
      </c>
      <c r="K22" s="51" t="s">
        <v>73</v>
      </c>
      <c r="L22" s="50"/>
    </row>
    <row r="23" spans="1:12">
      <c r="A23" s="54" t="s">
        <v>79</v>
      </c>
      <c r="B23" s="49"/>
      <c r="C23" s="50"/>
      <c r="D23" s="2">
        <v>62</v>
      </c>
      <c r="E23" s="48">
        <v>56</v>
      </c>
      <c r="F23" s="49"/>
      <c r="G23" s="50"/>
      <c r="H23" s="2">
        <v>62</v>
      </c>
      <c r="I23" s="2">
        <v>240</v>
      </c>
      <c r="J23" s="23">
        <v>136</v>
      </c>
      <c r="K23" s="53">
        <v>111.2</v>
      </c>
      <c r="L23" s="50"/>
    </row>
    <row r="24" spans="1:12">
      <c r="A24" s="54" t="s">
        <v>75</v>
      </c>
      <c r="B24" s="49"/>
      <c r="C24" s="50"/>
      <c r="D24" s="3">
        <v>9</v>
      </c>
      <c r="E24" s="53">
        <v>3</v>
      </c>
      <c r="F24" s="49"/>
      <c r="G24" s="50"/>
      <c r="H24" s="3">
        <v>16</v>
      </c>
      <c r="I24" s="3">
        <v>5</v>
      </c>
      <c r="J24" s="24">
        <v>11</v>
      </c>
      <c r="K24" s="53">
        <v>8.8000000000000007</v>
      </c>
      <c r="L24" s="50"/>
    </row>
    <row r="25" spans="1:12">
      <c r="A25" s="54" t="s">
        <v>76</v>
      </c>
      <c r="B25" s="49"/>
      <c r="C25" s="50"/>
      <c r="D25" s="3">
        <v>0</v>
      </c>
      <c r="E25" s="53">
        <v>0</v>
      </c>
      <c r="F25" s="49"/>
      <c r="G25" s="50"/>
      <c r="H25" s="3">
        <v>0</v>
      </c>
      <c r="I25" s="3">
        <v>0</v>
      </c>
      <c r="J25" s="24">
        <v>0</v>
      </c>
      <c r="K25" s="53">
        <v>0</v>
      </c>
      <c r="L25" s="50"/>
    </row>
    <row r="26" spans="1:12" ht="0" hidden="1" customHeight="1">
      <c r="A26" s="1"/>
      <c r="B26" s="1"/>
      <c r="C26" s="1"/>
      <c r="D26" s="1"/>
      <c r="E26" s="1"/>
      <c r="F26" s="1"/>
      <c r="G26" s="1"/>
      <c r="H26" s="1"/>
      <c r="I26" s="1"/>
      <c r="J26" s="1"/>
      <c r="K26" s="1"/>
      <c r="L26" s="1"/>
    </row>
    <row r="27" spans="1:12" ht="24.2" customHeight="1">
      <c r="A27" s="1"/>
      <c r="B27" s="1"/>
      <c r="C27" s="1"/>
      <c r="D27" s="1"/>
      <c r="E27" s="1"/>
      <c r="F27" s="1"/>
      <c r="G27" s="1"/>
      <c r="H27" s="1"/>
      <c r="I27" s="1"/>
      <c r="J27" s="1"/>
      <c r="K27" s="1"/>
      <c r="L27" s="1"/>
    </row>
    <row r="28" spans="1:12" ht="18" customHeight="1">
      <c r="A28" s="58" t="s">
        <v>80</v>
      </c>
      <c r="B28" s="44"/>
      <c r="C28" s="44"/>
      <c r="D28" s="44"/>
      <c r="E28" s="44"/>
      <c r="F28" s="44"/>
      <c r="G28" s="1"/>
      <c r="H28" s="1"/>
      <c r="I28" s="1"/>
      <c r="J28" s="1"/>
      <c r="K28" s="1"/>
      <c r="L28" s="1"/>
    </row>
    <row r="29" spans="1:12">
      <c r="A29" s="57" t="s">
        <v>67</v>
      </c>
      <c r="B29" s="49"/>
      <c r="C29" s="50"/>
      <c r="D29" s="4" t="s">
        <v>68</v>
      </c>
      <c r="E29" s="51" t="s">
        <v>69</v>
      </c>
      <c r="F29" s="49"/>
      <c r="G29" s="50"/>
      <c r="H29" s="4" t="s">
        <v>70</v>
      </c>
      <c r="I29" s="4" t="s">
        <v>71</v>
      </c>
      <c r="J29" s="4" t="s">
        <v>72</v>
      </c>
      <c r="K29" s="51" t="s">
        <v>73</v>
      </c>
      <c r="L29" s="50"/>
    </row>
    <row r="30" spans="1:12">
      <c r="A30" s="54" t="s">
        <v>74</v>
      </c>
      <c r="B30" s="49"/>
      <c r="C30" s="50"/>
      <c r="D30" s="2">
        <v>846</v>
      </c>
      <c r="E30" s="48">
        <v>549</v>
      </c>
      <c r="F30" s="49"/>
      <c r="G30" s="50"/>
      <c r="H30" s="26">
        <v>1046</v>
      </c>
      <c r="I30" s="2">
        <v>1371</v>
      </c>
      <c r="J30" s="2">
        <v>1084</v>
      </c>
      <c r="K30" s="55">
        <v>979.2</v>
      </c>
      <c r="L30" s="56"/>
    </row>
    <row r="31" spans="1:12">
      <c r="A31" s="54" t="s">
        <v>75</v>
      </c>
      <c r="B31" s="49"/>
      <c r="C31" s="50"/>
      <c r="D31" s="20">
        <v>71</v>
      </c>
      <c r="E31" s="48">
        <v>62</v>
      </c>
      <c r="F31" s="49"/>
      <c r="G31" s="50"/>
      <c r="H31" s="21">
        <v>115</v>
      </c>
      <c r="I31" s="20">
        <v>120</v>
      </c>
      <c r="J31" s="20">
        <v>121</v>
      </c>
      <c r="K31" s="55">
        <v>97.8</v>
      </c>
      <c r="L31" s="56"/>
    </row>
    <row r="32" spans="1:12">
      <c r="A32" s="54" t="s">
        <v>76</v>
      </c>
      <c r="B32" s="49"/>
      <c r="C32" s="50"/>
      <c r="D32" s="20">
        <v>16</v>
      </c>
      <c r="E32" s="48">
        <v>2</v>
      </c>
      <c r="F32" s="49"/>
      <c r="G32" s="50"/>
      <c r="H32" s="3">
        <v>4</v>
      </c>
      <c r="I32" s="20">
        <v>11</v>
      </c>
      <c r="J32" s="20">
        <v>17</v>
      </c>
      <c r="K32" s="55">
        <v>10</v>
      </c>
      <c r="L32" s="56"/>
    </row>
    <row r="33" spans="1:12">
      <c r="A33" s="54" t="s">
        <v>81</v>
      </c>
      <c r="B33" s="49"/>
      <c r="C33" s="50"/>
      <c r="D33" s="20">
        <v>933</v>
      </c>
      <c r="E33" s="48">
        <v>613</v>
      </c>
      <c r="F33" s="49"/>
      <c r="G33" s="50"/>
      <c r="H33" s="2">
        <v>1165</v>
      </c>
      <c r="I33" s="2">
        <v>1502</v>
      </c>
      <c r="J33" s="2">
        <v>1222</v>
      </c>
      <c r="K33" s="55">
        <v>1087</v>
      </c>
      <c r="L33" s="56"/>
    </row>
    <row r="34" spans="1:12">
      <c r="A34" s="54" t="s">
        <v>82</v>
      </c>
      <c r="B34" s="49"/>
      <c r="C34" s="50"/>
      <c r="D34" s="2">
        <v>1835</v>
      </c>
      <c r="E34" s="48">
        <v>2246</v>
      </c>
      <c r="F34" s="49"/>
      <c r="G34" s="50"/>
      <c r="H34" s="2">
        <v>4646</v>
      </c>
      <c r="I34" s="2">
        <v>4017</v>
      </c>
      <c r="J34" s="2">
        <v>2570</v>
      </c>
      <c r="K34" s="55">
        <v>3062.8</v>
      </c>
      <c r="L34" s="56"/>
    </row>
    <row r="35" spans="1:12" ht="0" hidden="1" customHeight="1">
      <c r="A35" s="1"/>
      <c r="B35" s="1"/>
      <c r="C35" s="1"/>
      <c r="D35" s="1"/>
      <c r="E35" s="1"/>
      <c r="F35" s="1"/>
      <c r="G35" s="1"/>
      <c r="H35" s="1"/>
      <c r="I35" s="1"/>
      <c r="J35" s="1"/>
      <c r="K35" s="1"/>
      <c r="L35" s="1"/>
    </row>
    <row r="36" spans="1:12" ht="22.35" customHeight="1">
      <c r="A36" s="1"/>
      <c r="B36" s="1"/>
      <c r="C36" s="1"/>
      <c r="D36" s="1"/>
      <c r="E36" s="1"/>
      <c r="F36" s="1"/>
      <c r="G36" s="1"/>
      <c r="H36" s="1"/>
      <c r="I36" s="1"/>
      <c r="J36" s="1"/>
      <c r="K36" s="1"/>
      <c r="L36" s="1"/>
    </row>
    <row r="37" spans="1:12" ht="16.350000000000001" customHeight="1">
      <c r="A37" s="1"/>
      <c r="B37" s="59" t="s">
        <v>83</v>
      </c>
      <c r="C37" s="44"/>
      <c r="D37" s="44"/>
      <c r="E37" s="44"/>
      <c r="F37" s="44"/>
      <c r="G37" s="44"/>
      <c r="H37" s="44"/>
      <c r="I37" s="44"/>
      <c r="J37" s="44"/>
      <c r="K37" s="44"/>
      <c r="L37" s="44"/>
    </row>
    <row r="38" spans="1:12" ht="18" customHeight="1">
      <c r="A38" s="1"/>
      <c r="B38" s="59" t="s">
        <v>84</v>
      </c>
      <c r="C38" s="44"/>
      <c r="D38" s="44"/>
      <c r="E38" s="44"/>
      <c r="F38" s="44"/>
      <c r="G38" s="44"/>
      <c r="H38" s="44"/>
      <c r="I38" s="44"/>
      <c r="J38" s="44"/>
      <c r="K38" s="44"/>
      <c r="L38" s="44"/>
    </row>
    <row r="39" spans="1:12" ht="37.9" customHeight="1">
      <c r="A39" s="1"/>
      <c r="B39" s="59" t="s">
        <v>85</v>
      </c>
      <c r="C39" s="44"/>
      <c r="D39" s="44"/>
      <c r="E39" s="44"/>
      <c r="F39" s="44"/>
      <c r="G39" s="44"/>
      <c r="H39" s="44"/>
      <c r="I39" s="44"/>
      <c r="J39" s="44"/>
      <c r="K39" s="44"/>
      <c r="L39" s="44"/>
    </row>
    <row r="40" spans="1:12" ht="37.9" customHeight="1">
      <c r="A40" s="1"/>
      <c r="B40" s="59" t="s">
        <v>86</v>
      </c>
      <c r="C40" s="44"/>
      <c r="D40" s="44"/>
      <c r="E40" s="44"/>
      <c r="F40" s="44"/>
      <c r="G40" s="44"/>
      <c r="H40" s="44"/>
      <c r="I40" s="44"/>
      <c r="J40" s="44"/>
      <c r="K40" s="44"/>
      <c r="L40" s="44"/>
    </row>
    <row r="41" spans="1:12" ht="27.4" customHeight="1">
      <c r="A41" s="1"/>
      <c r="B41" s="59" t="s">
        <v>87</v>
      </c>
      <c r="C41" s="44"/>
      <c r="D41" s="44"/>
      <c r="E41" s="44"/>
      <c r="F41" s="44"/>
      <c r="G41" s="44"/>
      <c r="H41" s="44"/>
      <c r="I41" s="44"/>
      <c r="J41" s="44"/>
      <c r="K41" s="44"/>
      <c r="L41" s="44"/>
    </row>
    <row r="42" spans="1:12" ht="42.2" customHeight="1">
      <c r="A42" s="1"/>
      <c r="B42" s="59" t="s">
        <v>88</v>
      </c>
      <c r="C42" s="44"/>
      <c r="D42" s="44"/>
      <c r="E42" s="44"/>
      <c r="F42" s="44"/>
      <c r="G42" s="44"/>
      <c r="H42" s="44"/>
      <c r="I42" s="44"/>
      <c r="J42" s="44"/>
      <c r="K42" s="44"/>
      <c r="L42" s="44"/>
    </row>
    <row r="43" spans="1:12" ht="27.4" customHeight="1">
      <c r="A43" s="1"/>
      <c r="B43" s="59" t="s">
        <v>89</v>
      </c>
      <c r="C43" s="44"/>
      <c r="D43" s="44"/>
      <c r="E43" s="44"/>
      <c r="F43" s="44"/>
      <c r="G43" s="44"/>
      <c r="H43" s="44"/>
      <c r="I43" s="44"/>
      <c r="J43" s="44"/>
      <c r="K43" s="44"/>
      <c r="L43" s="44"/>
    </row>
    <row r="44" spans="1:12" ht="14.85" customHeight="1">
      <c r="A44" s="1"/>
      <c r="B44" s="60" t="s">
        <v>90</v>
      </c>
      <c r="C44" s="44"/>
      <c r="D44" s="44"/>
      <c r="E44" s="44"/>
      <c r="F44" s="44"/>
      <c r="G44" s="44"/>
      <c r="H44" s="44"/>
      <c r="I44" s="44"/>
      <c r="J44" s="44"/>
      <c r="K44" s="44"/>
      <c r="L44" s="44"/>
    </row>
    <row r="45" spans="1:12" ht="14.85" customHeight="1">
      <c r="A45" s="1"/>
      <c r="B45" s="60" t="s">
        <v>91</v>
      </c>
      <c r="C45" s="44"/>
      <c r="D45" s="44"/>
      <c r="E45" s="44"/>
      <c r="F45" s="44"/>
      <c r="G45" s="44"/>
      <c r="H45" s="44"/>
      <c r="I45" s="44"/>
      <c r="J45" s="44"/>
      <c r="K45" s="44"/>
      <c r="L45" s="44"/>
    </row>
    <row r="46" spans="1:12" ht="14.85" customHeight="1">
      <c r="A46" s="1"/>
      <c r="B46" s="60" t="s">
        <v>92</v>
      </c>
      <c r="C46" s="44"/>
      <c r="D46" s="44"/>
      <c r="E46" s="44"/>
      <c r="F46" s="44"/>
      <c r="G46" s="44"/>
      <c r="H46" s="44"/>
      <c r="I46" s="44"/>
      <c r="J46" s="44"/>
      <c r="K46" s="44"/>
      <c r="L46" s="44"/>
    </row>
    <row r="47" spans="1:12" ht="14.85" customHeight="1">
      <c r="A47" s="1"/>
      <c r="B47" s="60" t="s">
        <v>93</v>
      </c>
      <c r="C47" s="44"/>
      <c r="D47" s="44"/>
      <c r="E47" s="44"/>
      <c r="F47" s="44"/>
      <c r="G47" s="44"/>
      <c r="H47" s="44"/>
      <c r="I47" s="44"/>
      <c r="J47" s="44"/>
      <c r="K47" s="44"/>
      <c r="L47" s="44"/>
    </row>
    <row r="48" spans="1:12" ht="14.85" customHeight="1">
      <c r="A48" s="1"/>
      <c r="B48" s="60" t="s">
        <v>94</v>
      </c>
      <c r="C48" s="44"/>
      <c r="D48" s="44"/>
      <c r="E48" s="44"/>
      <c r="F48" s="44"/>
      <c r="G48" s="44"/>
      <c r="H48" s="44"/>
      <c r="I48" s="44"/>
      <c r="J48" s="44"/>
      <c r="K48" s="44"/>
      <c r="L48" s="44"/>
    </row>
    <row r="49" ht="19.5" customHeight="1"/>
  </sheetData>
  <sheetProtection algorithmName="SHA-512" hashValue="ow3+C1LzMJmntvb14Kb5DKVqK8NV/TxfToZyDul1z4sMCYWPVpPzyLFW11Q2qfpI9TOf5wIOISrR4ingzc172Q==" saltValue="PBF+mJtSEoZtj98sN79J4Q==" spinCount="100000" sheet="1" objects="1" scenarios="1" selectLockedCells="1" selectUnlockedCells="1"/>
  <mergeCells count="73">
    <mergeCell ref="B46:L46"/>
    <mergeCell ref="B47:L47"/>
    <mergeCell ref="B48:L48"/>
    <mergeCell ref="B40:L40"/>
    <mergeCell ref="B41:L41"/>
    <mergeCell ref="B42:L42"/>
    <mergeCell ref="B43:L43"/>
    <mergeCell ref="B44:L44"/>
    <mergeCell ref="B45:L45"/>
    <mergeCell ref="B39:L39"/>
    <mergeCell ref="A32:C32"/>
    <mergeCell ref="E32:G32"/>
    <mergeCell ref="K32:L32"/>
    <mergeCell ref="A33:C33"/>
    <mergeCell ref="E33:G33"/>
    <mergeCell ref="K33:L33"/>
    <mergeCell ref="A34:C34"/>
    <mergeCell ref="E34:G34"/>
    <mergeCell ref="K34:L34"/>
    <mergeCell ref="B37:L37"/>
    <mergeCell ref="B38:L38"/>
    <mergeCell ref="A30:C30"/>
    <mergeCell ref="E30:G30"/>
    <mergeCell ref="K30:L30"/>
    <mergeCell ref="A31:C31"/>
    <mergeCell ref="E31:G31"/>
    <mergeCell ref="K31:L31"/>
    <mergeCell ref="A25:C25"/>
    <mergeCell ref="E25:G25"/>
    <mergeCell ref="K25:L25"/>
    <mergeCell ref="A28:F28"/>
    <mergeCell ref="A29:C29"/>
    <mergeCell ref="E29:G29"/>
    <mergeCell ref="K29:L29"/>
    <mergeCell ref="A23:C23"/>
    <mergeCell ref="E23:G23"/>
    <mergeCell ref="K23:L23"/>
    <mergeCell ref="A24:C24"/>
    <mergeCell ref="E24:G24"/>
    <mergeCell ref="K24:L24"/>
    <mergeCell ref="A18:C18"/>
    <mergeCell ref="E18:G18"/>
    <mergeCell ref="K18:L18"/>
    <mergeCell ref="A21:G21"/>
    <mergeCell ref="A22:C22"/>
    <mergeCell ref="E22:G22"/>
    <mergeCell ref="K22:L22"/>
    <mergeCell ref="A16:C16"/>
    <mergeCell ref="E16:G16"/>
    <mergeCell ref="K16:L16"/>
    <mergeCell ref="A17:C17"/>
    <mergeCell ref="E17:G17"/>
    <mergeCell ref="K17:L17"/>
    <mergeCell ref="A11:C11"/>
    <mergeCell ref="E11:G11"/>
    <mergeCell ref="K11:L11"/>
    <mergeCell ref="A14:H14"/>
    <mergeCell ref="A15:C15"/>
    <mergeCell ref="E15:G15"/>
    <mergeCell ref="K15:L15"/>
    <mergeCell ref="A9:C9"/>
    <mergeCell ref="E9:G9"/>
    <mergeCell ref="K9:L9"/>
    <mergeCell ref="A10:C10"/>
    <mergeCell ref="E10:G10"/>
    <mergeCell ref="K10:L10"/>
    <mergeCell ref="B1:E1"/>
    <mergeCell ref="C3:K3"/>
    <mergeCell ref="C5:K5"/>
    <mergeCell ref="A7:C7"/>
    <mergeCell ref="A8:C8"/>
    <mergeCell ref="E8:G8"/>
    <mergeCell ref="K8:L8"/>
  </mergeCells>
  <pageMargins left="0.5" right="0.5" top="0.5" bottom="1.05000984251969" header="0.5" footer="0.5"/>
  <pageSetup orientation="portrait" horizontalDpi="300" verticalDpi="300"/>
  <headerFooter alignWithMargins="0">
    <oddFooter>&amp;L&amp;"Arial,Bold"&amp;8 Enforcement Statistics (Legislative) &amp;C&amp;"Arial,Bold"&amp;8Page &amp;P of &amp;N &amp;R&amp;"Arial,Bold"&amp;8 Printed On: 12/12/2024</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E3C271509C144CA221188E104A6F5D" ma:contentTypeVersion="22" ma:contentTypeDescription="Create a new document." ma:contentTypeScope="" ma:versionID="31a9beb859c1074b55a628f17357da22">
  <xsd:schema xmlns:xsd="http://www.w3.org/2001/XMLSchema" xmlns:xs="http://www.w3.org/2001/XMLSchema" xmlns:p="http://schemas.microsoft.com/office/2006/metadata/properties" xmlns:ns1="http://schemas.microsoft.com/sharepoint/v3" xmlns:ns2="3084f94b-8b4a-48d0-b4e9-01b0be940da0" xmlns:ns3="92309ddc-3b1e-489e-97ba-af20c2443f26" targetNamespace="http://schemas.microsoft.com/office/2006/metadata/properties" ma:root="true" ma:fieldsID="46e841ec0e631ec0441032785cf8b9de" ns1:_="" ns2:_="" ns3:_="">
    <xsd:import namespace="http://schemas.microsoft.com/sharepoint/v3"/>
    <xsd:import namespace="3084f94b-8b4a-48d0-b4e9-01b0be940da0"/>
    <xsd:import namespace="92309ddc-3b1e-489e-97ba-af20c2443f2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Location"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84f94b-8b4a-48d0-b4e9-01b0be940d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69be3ee5-5d72-4a78-bfe6-04ec158992b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309ddc-3b1e-489e-97ba-af20c2443f2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fcff1e5-19a5-41b5-9eaa-6c639211354c}" ma:internalName="TaxCatchAll" ma:showField="CatchAllData" ma:web="92309ddc-3b1e-489e-97ba-af20c2443f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92309ddc-3b1e-489e-97ba-af20c2443f26" xsi:nil="true"/>
    <lcf76f155ced4ddcb4097134ff3c332f xmlns="3084f94b-8b4a-48d0-b4e9-01b0be940da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8ED00F0-1F2A-411B-B796-ECEA70C59C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84f94b-8b4a-48d0-b4e9-01b0be940da0"/>
    <ds:schemaRef ds:uri="92309ddc-3b1e-489e-97ba-af20c2443f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BD68B3-7285-405E-8DC5-00374F2CECF5}">
  <ds:schemaRefs>
    <ds:schemaRef ds:uri="http://schemas.microsoft.com/sharepoint/v3/contenttype/forms"/>
  </ds:schemaRefs>
</ds:datastoreItem>
</file>

<file path=customXml/itemProps3.xml><?xml version="1.0" encoding="utf-8"?>
<ds:datastoreItem xmlns:ds="http://schemas.openxmlformats.org/officeDocument/2006/customXml" ds:itemID="{6BC5C857-229D-42D1-A32D-725DF0F5C1B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2309ddc-3b1e-489e-97ba-af20c2443f26"/>
    <ds:schemaRef ds:uri="http://schemas.microsoft.com/sharepoint/v3"/>
    <ds:schemaRef ds:uri="3084f94b-8b4a-48d0-b4e9-01b0be940da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EnforcementStatistics</vt:lpstr>
      <vt:lpstr>Enforcement Summary by Bureau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Tully, Emily</cp:lastModifiedBy>
  <cp:revision/>
  <dcterms:created xsi:type="dcterms:W3CDTF">2024-12-16T18:24:28Z</dcterms:created>
  <dcterms:modified xsi:type="dcterms:W3CDTF">2024-12-18T21:05:39Z</dcterms:modified>
  <cp:category/>
  <cp:contentStatus/>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0x01010020E3C271509C144CA221188E104A6F5D</vt:lpwstr>
  </property>
  <property fmtid="{D5CDD505-2E9C-101B-9397-08002B2CF9AE}" pid="3" name="MediaServiceImageTags">
    <vt:lpwstr/>
  </property>
</Properties>
</file>