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defaultThemeVersion="124226"/>
  <bookViews>
    <workbookView xWindow="-15" yWindow="-15" windowWidth="14520" windowHeight="7275" tabRatio="849"/>
  </bookViews>
  <sheets>
    <sheet name="PCMH Cover" sheetId="2" r:id="rId1"/>
    <sheet name="Overall Instructions" sheetId="5" r:id="rId2"/>
    <sheet name="Demographics" sheetId="10" r:id="rId3"/>
    <sheet name="Staffing" sheetId="3" r:id="rId4"/>
    <sheet name="Enhanced Care Coordination" sheetId="8" r:id="rId5"/>
    <sheet name="Community Linkages" sheetId="9" r:id="rId6"/>
    <sheet name="Member Advisory Board" sheetId="4" r:id="rId7"/>
    <sheet name="Training" sheetId="7" r:id="rId8"/>
    <sheet name="NCQA or TJC updates" sheetId="15" r:id="rId9"/>
    <sheet name="Definitions" sheetId="13" r:id="rId10"/>
  </sheets>
  <calcPr calcId="145621"/>
</workbook>
</file>

<file path=xl/calcChain.xml><?xml version="1.0" encoding="utf-8"?>
<calcChain xmlns="http://schemas.openxmlformats.org/spreadsheetml/2006/main">
  <c r="B9" i="8" l="1"/>
  <c r="A9" i="8" l="1"/>
</calcChain>
</file>

<file path=xl/sharedStrings.xml><?xml version="1.0" encoding="utf-8"?>
<sst xmlns="http://schemas.openxmlformats.org/spreadsheetml/2006/main" count="496" uniqueCount="306">
  <si>
    <t>FTE</t>
  </si>
  <si>
    <t>Member Advisory Board</t>
  </si>
  <si>
    <t>Enhanced Care Coordination</t>
  </si>
  <si>
    <t>Measurement Item</t>
  </si>
  <si>
    <t>Jan</t>
  </si>
  <si>
    <t>Feb</t>
  </si>
  <si>
    <t>Mar</t>
  </si>
  <si>
    <t>Apr</t>
  </si>
  <si>
    <t>May</t>
  </si>
  <si>
    <t>Jun</t>
  </si>
  <si>
    <t>Jul</t>
  </si>
  <si>
    <t>Aug</t>
  </si>
  <si>
    <t>Sep</t>
  </si>
  <si>
    <t>Oct</t>
  </si>
  <si>
    <t>Nov</t>
  </si>
  <si>
    <t>Dec</t>
  </si>
  <si>
    <t>Comments</t>
  </si>
  <si>
    <t>Children and Youth with Special Healthcare Needs (CYSHCN)</t>
  </si>
  <si>
    <t>Community linkages to address social determinants of health</t>
  </si>
  <si>
    <t>Month</t>
  </si>
  <si>
    <t>A program administered by CHN that was developed to meet the diverse needs of the most socially and medically vulnerable members.</t>
  </si>
  <si>
    <t>Definitions</t>
  </si>
  <si>
    <t>Definition</t>
  </si>
  <si>
    <t>IEP</t>
  </si>
  <si>
    <t xml:space="preserve">WRAP </t>
  </si>
  <si>
    <t>Intensive Care Management (ICM)</t>
  </si>
  <si>
    <t>Acronyms and Terms</t>
  </si>
  <si>
    <t>Name of Partner Organization</t>
  </si>
  <si>
    <t>Staff Name</t>
  </si>
  <si>
    <t>PCMH+ members with behavioral health conditions</t>
  </si>
  <si>
    <t>PCMH+ members with disabilities</t>
  </si>
  <si>
    <t>Full time equivalent, the ratio of the total number of paid hours during a period (part time, full time, contracted) by the number of working hours in that period Mondays through Fridays.</t>
  </si>
  <si>
    <t>Community Health Network of Connecticut</t>
  </si>
  <si>
    <t>CHN</t>
  </si>
  <si>
    <t>FQHC</t>
  </si>
  <si>
    <t>PCMH+ members who are transition-age youth (TAY)</t>
  </si>
  <si>
    <t>Transition-Age Youth (TAY)</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</si>
  <si>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</si>
  <si>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</si>
  <si>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</si>
  <si>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</si>
  <si>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</si>
  <si>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</si>
  <si>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</si>
  <si>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</si>
  <si>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</si>
  <si>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Overall Instructions</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</si>
  <si>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</si>
  <si>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</si>
  <si>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</si>
  <si>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</si>
  <si>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</si>
  <si>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</si>
  <si>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</si>
  <si>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</si>
  <si>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</si>
  <si>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</si>
  <si>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</si>
  <si>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</si>
  <si>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</si>
  <si>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</si>
  <si>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</si>
  <si>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</si>
  <si>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</si>
  <si>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</si>
  <si>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Training</t>
  </si>
  <si>
    <t>Enhanced Care Coordination Activities</t>
  </si>
  <si>
    <t>Care Coordination Add-On Payments</t>
  </si>
  <si>
    <t>Transition Plans (for TAY)</t>
  </si>
  <si>
    <t>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</si>
  <si>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</si>
  <si>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</si>
  <si>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</si>
  <si>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</si>
  <si>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</si>
  <si>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</si>
  <si>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</si>
  <si>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</si>
  <si>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PCMH+ Trainings Provided </t>
  </si>
  <si>
    <t># Staff Attending</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</si>
  <si>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</si>
  <si>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</si>
  <si>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</si>
  <si>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</si>
  <si>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</si>
  <si>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</si>
  <si>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</si>
  <si>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</si>
  <si>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</si>
  <si>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</si>
  <si>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</si>
  <si>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</si>
  <si>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</si>
  <si>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</si>
  <si>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</si>
  <si>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</si>
  <si>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</si>
  <si>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</si>
  <si>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</si>
  <si>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</si>
  <si>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</si>
  <si>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</si>
  <si>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Psychiatric Advance Directive</t>
  </si>
  <si>
    <t>Social Determinants of Health</t>
  </si>
  <si>
    <t xml:space="preserve">PCMH+ Voting Members </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</si>
  <si>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</si>
  <si>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</si>
  <si>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</si>
  <si>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</si>
  <si>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</si>
  <si>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</si>
  <si>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</si>
  <si>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Name of Board</t>
  </si>
  <si>
    <t>Type of Care Coordinator</t>
  </si>
  <si>
    <t>Care Coordinator</t>
  </si>
  <si>
    <t>BH Care Coordinator</t>
  </si>
  <si>
    <t>Food assistance</t>
  </si>
  <si>
    <t>Housing supports</t>
  </si>
  <si>
    <t>Other</t>
  </si>
  <si>
    <t>Nutrition</t>
  </si>
  <si>
    <t>Child-serving</t>
  </si>
  <si>
    <t>Elder-serving</t>
  </si>
  <si>
    <t>BH/SUD</t>
  </si>
  <si>
    <t>Hospitals/specialists/other medical</t>
  </si>
  <si>
    <t>Transportation</t>
  </si>
  <si>
    <t>Number of Members in Attendance</t>
  </si>
  <si>
    <t>Meeting Date</t>
  </si>
  <si>
    <t>Total Number of  Attendees</t>
  </si>
  <si>
    <t>Required care coordination activities that all PCMH+ Participating Entities must provide. These activities are described in Section III.F.4 of the RFP.</t>
  </si>
  <si>
    <t>Number of psychiatric advanced directives collected, reviewed and placed into the member’s record during the reporting timeframe</t>
  </si>
  <si>
    <t xml:space="preserve">PCMH+ members with disabilities who received an adjusted appointment time </t>
  </si>
  <si>
    <t>Number of PCMH+ attributed members</t>
  </si>
  <si>
    <t>Care Coordinator and Behavioral Health Care Coordinator Staffing</t>
  </si>
  <si>
    <t>PCMH+ unique members refusing care coordination during the reporting timeframe</t>
  </si>
  <si>
    <t xml:space="preserve">Update on Progress Toward NCQA Recognition or TJC Certification </t>
  </si>
  <si>
    <r>
      <rPr>
        <b/>
        <sz val="16"/>
        <rFont val="Arial"/>
        <family val="2"/>
      </rPr>
      <t>***Advanced Networks Only***</t>
    </r>
    <r>
      <rPr>
        <sz val="11"/>
        <rFont val="Arial"/>
        <family val="2"/>
      </rPr>
      <t xml:space="preserve">
</t>
    </r>
    <r>
      <rPr>
        <b/>
        <sz val="11"/>
        <rFont val="Arial"/>
        <family val="2"/>
      </rPr>
      <t>RFP Page 14, Section 1, D.7.b.i and c.ii.</t>
    </r>
    <r>
      <rPr>
        <b/>
        <sz val="11"/>
        <color rgb="FF7030A0"/>
        <rFont val="Arial"/>
        <family val="2"/>
      </rPr>
      <t xml:space="preserve"> </t>
    </r>
    <r>
      <rPr>
        <sz val="11"/>
        <rFont val="Arial"/>
        <family val="2"/>
      </rPr>
      <t xml:space="preserve">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(2018). 
</t>
    </r>
    <r>
      <rPr>
        <b/>
        <sz val="16"/>
        <rFont val="Arial"/>
        <family val="2"/>
      </rPr>
      <t>***FQHCs Only***</t>
    </r>
    <r>
      <rPr>
        <sz val="11"/>
        <rFont val="Arial"/>
        <family val="2"/>
      </rPr>
      <t xml:space="preserve">
</t>
    </r>
    <r>
      <rPr>
        <b/>
        <sz val="11"/>
        <rFont val="Arial"/>
        <family val="2"/>
      </rPr>
      <t>RFP Page 13, Section 1, D.7.a.iii.</t>
    </r>
    <r>
      <rPr>
        <sz val="11"/>
        <rFont val="Arial"/>
        <family val="2"/>
      </rPr>
      <t xml:space="preserve"> 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(TJC).
</t>
    </r>
    <r>
      <rPr>
        <b/>
        <sz val="16"/>
        <rFont val="Arial"/>
        <family val="2"/>
      </rPr>
      <t>***Both Advanced Networks and FQHCs***</t>
    </r>
    <r>
      <rPr>
        <sz val="11"/>
        <rFont val="Arial"/>
        <family val="2"/>
      </rPr>
      <t xml:space="preserve">
In the box below, provide a status update of the process to become fully recognized by NCQA or verify Joint Commission certification. Steps to become recognized are detailed in the RFP.</t>
    </r>
  </si>
  <si>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intellectual disability, organic brain syndrome, emotional or mental illness, and specific learning disabilities. </t>
    </r>
  </si>
  <si>
    <t xml:space="preserve">Wellness Recovery Action Plan® or WRAP. For purposes of this program, WRAP-like recovery instruments are equally acceptable.
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</si>
  <si>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t xml:space="preserve">This reporting template and specifications outline monthly reporting requirements for PCMH+ Participating Entities contracted with DSS, effective June 1, 2018. This reporting template does not replace any reporting, electronic data submission requirements or financial monitoring requirements from DSS; it promotes consistent and uniform reporting of performance measures for PCMH+. </t>
    </r>
    <r>
      <rPr>
        <b/>
        <sz val="11"/>
        <rFont val="Arial"/>
        <family val="2"/>
      </rPr>
      <t xml:space="preserve">Data should be reported for PCMH+ members only unless otherwise specified. </t>
    </r>
    <r>
      <rPr>
        <sz val="11"/>
        <rFont val="Arial"/>
        <family val="2"/>
      </rPr>
      <t xml:space="preserve">
Individualized instructions are included in each tab. Each Participating Entity should input data as appropriate in the reporting cells for the current month or quarter, as designated in each tab, or as required. Unless otherwise indicated, data are specific to the current month or quarter and are not cumulative.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
    </r>
    <r>
      <rPr>
        <sz val="11"/>
        <rFont val="Arial"/>
        <family val="2"/>
      </rPr>
      <t xml:space="preserve">
The report is due by the 16th day of every month.  
Data collection for this report begins in </t>
    </r>
    <r>
      <rPr>
        <b/>
        <sz val="11"/>
        <rFont val="Arial"/>
        <family val="2"/>
      </rPr>
      <t>June 2018</t>
    </r>
    <r>
      <rPr>
        <sz val="11"/>
        <rFont val="Arial"/>
        <family val="2"/>
      </rPr>
      <t xml:space="preserve">.
Before beginning data entry, select the "Enable Content" button if it appears at the top of the spreadsheet.
</t>
    </r>
  </si>
  <si>
    <t>PCMH+ Children and Youth with Special Healthcare Needs (CYSHCN)</t>
  </si>
  <si>
    <r>
      <rPr>
        <b/>
        <sz val="11"/>
        <rFont val="Arial"/>
        <family val="2"/>
      </rPr>
      <t xml:space="preserve">RFP Page 40, Section F.10.  </t>
    </r>
    <r>
      <rPr>
        <sz val="11"/>
        <rFont val="Arial"/>
        <family val="2"/>
      </rPr>
      <t xml:space="preserve">In an effort to meaningfully impact social determinants of health, promote physical and behavioral health integrated care and assist PCMH+ members in utilizing their Medicaid benefits, PCMH+ Participating Entities must implement and enhance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PCMH+ Participating Entities must sponsor local community collaborative forums or participate in existing collaborative forums to develop broader understanding and partnerships between health providers and community resource agencies. PCMH+ Participating Entities will be able to demonstrate the results of engaging in partnerships, available access for members to various types of medical and non-medical services, and observations regarding the potential short-term and long-term impacts on members. Community partnerships will meaningfully impact social determinants of health, promote physical and behavioral health integrated care, and facilitate rapid access to care and needed resources. Resources and linkages below are not required to be PCMH+-specific. 
</t>
    </r>
    <r>
      <rPr>
        <b/>
        <sz val="11"/>
        <rFont val="Arial"/>
        <family val="2"/>
      </rPr>
      <t xml:space="preserve">Instructions: </t>
    </r>
    <r>
      <rPr>
        <sz val="11"/>
        <rFont val="Arial"/>
        <family val="2"/>
      </rPr>
      <t xml:space="preserve">Additional rows may be added as necessary. Please update as needed.
</t>
    </r>
    <r>
      <rPr>
        <b/>
        <sz val="11"/>
        <rFont val="Arial"/>
        <family val="2"/>
      </rPr>
      <t xml:space="preserve">
Column A: </t>
    </r>
    <r>
      <rPr>
        <sz val="11"/>
        <rFont val="Arial"/>
        <family val="2"/>
      </rPr>
      <t xml:space="preserve">Enter the name of the local community organization partner.
</t>
    </r>
    <r>
      <rPr>
        <b/>
        <sz val="11"/>
        <rFont val="Arial"/>
        <family val="2"/>
      </rPr>
      <t xml:space="preserve">
Column B: </t>
    </r>
    <r>
      <rPr>
        <sz val="11"/>
        <rFont val="Arial"/>
        <family val="2"/>
      </rPr>
      <t xml:space="preserve">Select the type of organization listed in the drop down to indicate the position. If the organization provides multiple services, choose "Other" and add the primary services provided in Column C.
</t>
    </r>
    <r>
      <rPr>
        <b/>
        <sz val="11"/>
        <rFont val="Arial"/>
        <family val="2"/>
      </rPr>
      <t xml:space="preserve">
Column C:</t>
    </r>
    <r>
      <rPr>
        <sz val="11"/>
        <rFont val="Arial"/>
        <family val="2"/>
      </rPr>
      <t xml:space="preserve"> Provide the type(s) of services provided by the organization.
</t>
    </r>
    <r>
      <rPr>
        <b/>
        <sz val="11"/>
        <rFont val="Arial"/>
        <family val="2"/>
      </rPr>
      <t xml:space="preserve">
Column D:</t>
    </r>
    <r>
      <rPr>
        <sz val="11"/>
        <rFont val="Arial"/>
        <family val="2"/>
      </rPr>
      <t xml:space="preserve"> Enter the name of the main contact at the partnership organization.
</t>
    </r>
    <r>
      <rPr>
        <b/>
        <sz val="11"/>
        <rFont val="Arial"/>
        <family val="2"/>
      </rPr>
      <t xml:space="preserve">
Column E: </t>
    </r>
    <r>
      <rPr>
        <sz val="11"/>
        <rFont val="Arial"/>
        <family val="2"/>
      </rPr>
      <t xml:space="preserve">Enter the approximate date the partnership was established.
</t>
    </r>
  </si>
  <si>
    <r>
      <rPr>
        <b/>
        <sz val="11"/>
        <rFont val="Arial"/>
        <family val="2"/>
      </rPr>
      <t xml:space="preserve">RFP Page 15, Section 1, D.7.c.iv.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More than one advisory body may be listed.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t>
    </r>
    <r>
      <rPr>
        <b/>
        <sz val="11"/>
        <rFont val="Arial"/>
        <family val="2"/>
      </rPr>
      <t>Column A:</t>
    </r>
    <r>
      <rPr>
        <sz val="11"/>
        <rFont val="Arial"/>
        <family val="2"/>
      </rPr>
      <t xml:space="preserve"> Enter the date of the meeting.
</t>
    </r>
    <r>
      <rPr>
        <b/>
        <sz val="11"/>
        <rFont val="Arial"/>
        <family val="2"/>
      </rPr>
      <t>Column B:</t>
    </r>
    <r>
      <rPr>
        <sz val="11"/>
        <rFont val="Arial"/>
        <family val="2"/>
      </rPr>
      <t xml:space="preserve"> Provide the name of the oversight body. 
</t>
    </r>
    <r>
      <rPr>
        <b/>
        <sz val="11"/>
        <rFont val="Arial"/>
        <family val="2"/>
      </rPr>
      <t>Column C:</t>
    </r>
    <r>
      <rPr>
        <sz val="11"/>
        <rFont val="Arial"/>
        <family val="2"/>
      </rPr>
      <t xml:space="preserve"> Record the total number of board members attending. 
</t>
    </r>
    <r>
      <rPr>
        <b/>
        <sz val="11"/>
        <rFont val="Arial"/>
        <family val="2"/>
      </rPr>
      <t>Column D:</t>
    </r>
    <r>
      <rPr>
        <sz val="11"/>
        <rFont val="Arial"/>
        <family val="2"/>
      </rPr>
      <t xml:space="preserve"> Out of the total number of board members attending, provide the number of board members who are also voting members. 
</t>
    </r>
    <r>
      <rPr>
        <b/>
        <sz val="11"/>
        <rFont val="Arial"/>
        <family val="2"/>
      </rPr>
      <t>Column E:</t>
    </r>
    <r>
      <rPr>
        <sz val="11"/>
        <rFont val="Arial"/>
        <family val="2"/>
      </rPr>
      <t xml:space="preserve"> Record the total number of PCMH+ members attending.
</t>
    </r>
    <r>
      <rPr>
        <b/>
        <sz val="11"/>
        <rFont val="Arial"/>
        <family val="2"/>
      </rPr>
      <t>Column F:</t>
    </r>
    <r>
      <rPr>
        <sz val="11"/>
        <rFont val="Arial"/>
        <family val="2"/>
      </rPr>
      <t xml:space="preserve"> Out of the total number of PCMH+ members attending, provide the number of PCMH+ members who are voting members.
</t>
    </r>
    <r>
      <rPr>
        <b/>
        <sz val="11"/>
        <rFont val="Arial"/>
        <family val="2"/>
      </rPr>
      <t>Column G:</t>
    </r>
    <r>
      <rPr>
        <sz val="11"/>
        <rFont val="Arial"/>
        <family val="2"/>
      </rPr>
      <t xml:space="preserve"> List the topics covered at the meeting.
Additional rows may be added as necessary. Please update as needed.</t>
    </r>
  </si>
  <si>
    <r>
      <rPr>
        <b/>
        <sz val="11"/>
        <rFont val="Arial"/>
        <family val="2"/>
      </rPr>
      <t>RFP Page 32, Section III, F.4.b.i. and age 33, Section III, F.4.e.iii.</t>
    </r>
    <r>
      <rPr>
        <sz val="11"/>
        <rFont val="Arial"/>
        <family val="2"/>
      </rPr>
      <t xml:space="preserve"> 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t>
    </r>
    <r>
      <rPr>
        <b/>
        <sz val="11"/>
        <rFont val="Arial"/>
        <family val="2"/>
      </rPr>
      <t>Column A:</t>
    </r>
    <r>
      <rPr>
        <sz val="11"/>
        <rFont val="Arial"/>
        <family val="2"/>
      </rPr>
      <t xml:space="preserve"> List the month that the training occurred. 
</t>
    </r>
    <r>
      <rPr>
        <b/>
        <sz val="11"/>
        <rFont val="Arial"/>
        <family val="2"/>
      </rPr>
      <t>Column B:</t>
    </r>
    <r>
      <rPr>
        <sz val="11"/>
        <rFont val="Arial"/>
        <family val="2"/>
      </rPr>
      <t xml:space="preserve"> Record the training topics provided for PCMH+ staff. Include required training and</t>
    </r>
    <r>
      <rPr>
        <b/>
        <sz val="11"/>
        <rFont val="Arial"/>
        <family val="2"/>
      </rPr>
      <t xml:space="preserve"> </t>
    </r>
    <r>
      <rPr>
        <sz val="11"/>
        <rFont val="Arial"/>
        <family val="2"/>
      </rPr>
      <t>any additional relevant training</t>
    </r>
    <r>
      <rPr>
        <i/>
        <sz val="11"/>
        <rFont val="Arial"/>
        <family val="2"/>
      </rPr>
      <t xml:space="preserve"> </t>
    </r>
    <r>
      <rPr>
        <sz val="11"/>
        <rFont val="Arial"/>
        <family val="2"/>
      </rPr>
      <t xml:space="preserve">that may be beneficial to staff caring for PCMH+ members.
</t>
    </r>
    <r>
      <rPr>
        <b/>
        <sz val="11"/>
        <rFont val="Arial"/>
        <family val="2"/>
      </rPr>
      <t>Column C:</t>
    </r>
    <r>
      <rPr>
        <sz val="11"/>
        <rFont val="Arial"/>
        <family val="2"/>
      </rPr>
      <t xml:space="preserve"> Provide the number of staff trained for each training.
Additional rows may be added as necessary. Please update as needed.</t>
    </r>
  </si>
  <si>
    <t>Organizations that assist the community with housing, clothing, utility bill assistance, nutrition, food assistance, employment assistance, education, child care, transportation, language and literacy training, elder support services, etc.</t>
  </si>
  <si>
    <t>PCMH+ unique members with a care coordination or behavioral health care coordination contact during the reporting timeframe</t>
  </si>
  <si>
    <t>Total PCMH+ care coordination and/or behavioral health care coordination contacts made during the reporting timeframe</t>
  </si>
  <si>
    <t>PCMH+ member screenings for a behavioral health condition during the reporting timeframe</t>
  </si>
  <si>
    <t>PCMH+ members who are receiving Intensive Care Management (ICM) level services at the PE</t>
  </si>
  <si>
    <t>PCMH+ members who are TAY with transition care plans obtained or noted in the record during the reporting timeframe.</t>
  </si>
  <si>
    <t>PCMH+ members with an Individualized Education Plan (IEP) or 504 Plan obtained or noted in the record during the reporting timeframe</t>
  </si>
  <si>
    <r>
      <t xml:space="preserve">Number of member WRAP plans </t>
    </r>
    <r>
      <rPr>
        <b/>
        <sz val="11"/>
        <rFont val="Arial"/>
        <family val="2"/>
      </rPr>
      <t>obtained and a copy maintained</t>
    </r>
    <r>
      <rPr>
        <sz val="11"/>
        <rFont val="Arial"/>
        <family val="2"/>
      </rPr>
      <t xml:space="preserve"> and placed into the member’s record during the reporting timeframe. This differs from the add-on care coordination WRAP requirement for FQHCs which requires active engagement with members to develop and/or update WRAPs or other recovery tools.</t>
    </r>
  </si>
  <si>
    <t>Evaluative screen for behavioral health conditions. PCMH+ focuses on PCMH medical primary care settings. Accordingly, it is the expectation that screening tools will be administered in the medical primary care setting.  PEs are encouraged to implement screening tools in both medical and behavioral health settings as broader screening improves identification of at-risk members.</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</si>
  <si>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The use of this broad definition is intentional to allow PEs flexibility in defining who they identify as CYSHCN. It may also include CYSHCN who are already receiving services from CT CYSHCN programming outside of the PE. 
</t>
  </si>
  <si>
    <r>
      <t>When two disorders or illnesses occur in the same person, simultaneously or sequentially, they are described as co</t>
    </r>
    <r>
      <rPr>
        <sz val="11"/>
        <rFont val="Calibri"/>
        <family val="2"/>
      </rPr>
      <t>-</t>
    </r>
    <r>
      <rPr>
        <sz val="11"/>
        <rFont val="Arial"/>
        <family val="2"/>
      </rPr>
      <t>morbid. Comorbidity also implies interactions between the illnesses that affect the course and prognosis of both.</t>
    </r>
    <r>
      <rPr>
        <b/>
        <sz val="11"/>
        <rFont val="Arial"/>
        <family val="2"/>
      </rPr>
      <t xml:space="preserve"> </t>
    </r>
    <r>
      <rPr>
        <sz val="11"/>
        <rFont val="Arial"/>
        <family val="2"/>
      </rPr>
      <t>Co</t>
    </r>
    <r>
      <rPr>
        <sz val="11"/>
        <rFont val="Calibri"/>
        <family val="2"/>
      </rPr>
      <t>-</t>
    </r>
    <r>
      <rPr>
        <sz val="11"/>
        <rFont val="Arial"/>
        <family val="2"/>
      </rPr>
      <t>morbid behavioral health conditions indicate a physical health and behavioral health disorder or illness in the same individual.</t>
    </r>
  </si>
  <si>
    <t>Individuals between the ages of 16 and 25 years. The age range for transition-age youth (TAY) can vary to include children as young as 12 years of age. TAY may include, but are not limited to, youth with behavioral health challenges, intellectual, developmental  and/or physical disabilities who require deliberate guidance to help them transition from pediatric to adult care.</t>
  </si>
  <si>
    <r>
      <rPr>
        <b/>
        <sz val="11"/>
        <rFont val="Arial"/>
        <family val="2"/>
      </rPr>
      <t xml:space="preserve">RFP Page 26, Section III, F.1 </t>
    </r>
    <r>
      <rPr>
        <sz val="11"/>
        <rFont val="Arial"/>
        <family val="2"/>
      </rPr>
      <t>DSS populated the total number of individuals eligible to participate in the PCMH+ program as of</t>
    </r>
    <r>
      <rPr>
        <b/>
        <sz val="11"/>
        <rFont val="Arial"/>
        <family val="2"/>
      </rPr>
      <t xml:space="preserve"> </t>
    </r>
    <r>
      <rPr>
        <sz val="11"/>
        <rFont val="Arial"/>
        <family val="2"/>
      </rPr>
      <t xml:space="preserve">June 1, 2018 under "Number of PCMH+ attributed members". 
</t>
    </r>
    <r>
      <rPr>
        <b/>
        <sz val="11"/>
        <rFont val="Arial"/>
        <family val="2"/>
      </rPr>
      <t xml:space="preserve">Instructions: </t>
    </r>
    <r>
      <rPr>
        <sz val="11"/>
        <rFont val="Arial"/>
        <family val="2"/>
      </rPr>
      <t xml:space="preserve">The number of members in each cell should reflect the count of total PCMH+ members assigned to one or more of the categories below, regardless of whether or not the members received any PCMH+ services. Counts may change due to membership changes within the PCMH+ program and/or as PEs refine definitions of specific categories. Members may be counted in more than one month
</t>
    </r>
    <r>
      <rPr>
        <b/>
        <sz val="11"/>
        <rFont val="Arial"/>
        <family val="2"/>
      </rPr>
      <t>Column A:</t>
    </r>
    <r>
      <rPr>
        <sz val="11"/>
        <rFont val="Arial"/>
        <family val="2"/>
      </rPr>
      <t xml:space="preserve"> No action required. List of PCMH+ member categories.
</t>
    </r>
    <r>
      <rPr>
        <b/>
        <sz val="11"/>
        <rFont val="Arial"/>
        <family val="2"/>
      </rPr>
      <t xml:space="preserve">Columns B through M: </t>
    </r>
    <r>
      <rPr>
        <sz val="11"/>
        <rFont val="Arial"/>
        <family val="2"/>
      </rPr>
      <t xml:space="preserve">Enter the number of PCMH+ members who fall into each category listed in Column A, by month or quarter, depending upon the population group. </t>
    </r>
    <r>
      <rPr>
        <b/>
        <sz val="11"/>
        <rFont val="Arial"/>
        <family val="2"/>
      </rPr>
      <t xml:space="preserve">Totals are unique to the month or quarter only and are NOT cumulative. </t>
    </r>
    <r>
      <rPr>
        <sz val="11"/>
        <rFont val="Arial"/>
        <family val="2"/>
      </rPr>
      <t xml:space="preserve">PCMH+ members may be counted in more than one category. Categories of members include: 
• Transition-age youth (TAY). RFP Page 34, Section III, F.5.c - </t>
    </r>
    <r>
      <rPr>
        <b/>
        <sz val="11"/>
        <rFont val="Arial"/>
        <family val="2"/>
      </rPr>
      <t xml:space="preserve">Report Monthly  </t>
    </r>
    <r>
      <rPr>
        <sz val="11"/>
        <rFont val="Arial"/>
        <family val="2"/>
      </rPr>
      <t xml:space="preserve">
• Individuals with disabilities.  Please include in the comments box how your PE identifies individuals with a disability. For example, through particular CPT/HCPCS codes. RFP Page 47, Section III, F.3.f  RFP Page 33, Section III, F.4.e - </t>
    </r>
    <r>
      <rPr>
        <b/>
        <sz val="11"/>
        <rFont val="Arial"/>
        <family val="2"/>
      </rPr>
      <t>Report Monthly</t>
    </r>
    <r>
      <rPr>
        <sz val="11"/>
        <rFont val="Arial"/>
        <family val="2"/>
      </rPr>
      <t xml:space="preserve">
• Children and Youth with Special Healthcare Needs (CYSHCN).  RFP Page 33, Section III, F.4.d - </t>
    </r>
    <r>
      <rPr>
        <b/>
        <sz val="11"/>
        <rFont val="Arial"/>
        <family val="2"/>
      </rPr>
      <t>Report Monthly</t>
    </r>
    <r>
      <rPr>
        <sz val="11"/>
        <rFont val="Arial"/>
        <family val="2"/>
      </rPr>
      <t xml:space="preserve">
• Individuals with behavioral health conditions. </t>
    </r>
    <r>
      <rPr>
        <b/>
        <sz val="11"/>
        <rFont val="Arial"/>
        <family val="2"/>
      </rPr>
      <t xml:space="preserve">Report Monthly  </t>
    </r>
    <r>
      <rPr>
        <sz val="11"/>
        <rFont val="Arial"/>
        <family val="2"/>
      </rPr>
      <t xml:space="preserve">
• Individuals who participate in the CHNCT ICM program. CHNCT will provide a report to the PE containing ICM participation numbers that should be used to populate these fields. RFP Page 26, Section III, E - </t>
    </r>
    <r>
      <rPr>
        <b/>
        <sz val="11"/>
        <rFont val="Arial"/>
        <family val="2"/>
      </rPr>
      <t xml:space="preserve">Report Monthly  </t>
    </r>
    <r>
      <rPr>
        <sz val="11"/>
        <rFont val="Arial"/>
        <family val="2"/>
      </rPr>
      <t xml:space="preserve">
• TAY who have transition care plans.   RFP Page 48, Section III, F.4.b   RFP Page 34, Section III, F.5.c - </t>
    </r>
    <r>
      <rPr>
        <b/>
        <sz val="11"/>
        <rFont val="Arial"/>
        <family val="2"/>
      </rPr>
      <t xml:space="preserve">Report Quarterly  </t>
    </r>
    <r>
      <rPr>
        <sz val="11"/>
        <rFont val="Arial"/>
        <family val="2"/>
      </rPr>
      <t xml:space="preserve">
• Individuals who have an Individualized Education Plan (IEP) or 504 Plan. RFP Page 33, Section III, F.4.d.iii - </t>
    </r>
    <r>
      <rPr>
        <b/>
        <sz val="11"/>
        <rFont val="Arial"/>
        <family val="2"/>
      </rPr>
      <t xml:space="preserve">Report Quarterly
</t>
    </r>
    <r>
      <rPr>
        <sz val="11"/>
        <rFont val="Arial"/>
        <family val="2"/>
      </rPr>
      <t xml:space="preserve">
</t>
    </r>
    <r>
      <rPr>
        <sz val="11"/>
        <rFont val="Symbol"/>
        <family val="1"/>
        <charset val="2"/>
      </rPr>
      <t/>
    </r>
  </si>
  <si>
    <r>
      <t>Definitions:</t>
    </r>
    <r>
      <rPr>
        <b/>
        <i/>
        <sz val="8"/>
        <rFont val="Arial"/>
        <family val="2"/>
      </rPr>
      <t xml:space="preserve">
</t>
    </r>
    <r>
      <rPr>
        <b/>
        <sz val="11"/>
        <rFont val="Arial"/>
        <family val="2"/>
      </rPr>
      <t>• 504 plan:</t>
    </r>
    <r>
      <rPr>
        <sz val="11"/>
        <rFont val="Arial"/>
        <family val="2"/>
      </rPr>
      <t xml:space="preserve"> 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 
</t>
    </r>
    <r>
      <rPr>
        <b/>
        <sz val="11"/>
        <rFont val="Arial"/>
        <family val="2"/>
      </rPr>
      <t xml:space="preserve">• Behavioral health condition: </t>
    </r>
    <r>
      <rPr>
        <sz val="11"/>
        <rFont val="Arial"/>
        <family val="2"/>
      </rPr>
      <t xml:space="preserve">A mental health and/or substance use disorder.
</t>
    </r>
    <r>
      <rPr>
        <b/>
        <sz val="11"/>
        <rFont val="Arial"/>
        <family val="2"/>
      </rPr>
      <t>• Children and Youth with Special Healthcare Needs (CYSHCN):</t>
    </r>
    <r>
      <rPr>
        <sz val="11"/>
        <rFont val="Arial"/>
        <family val="2"/>
      </rPr>
      <t xml:space="preserve">  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The use of this broad definition is intentional to allow PEs flexibility in defining who they identify as CYSHCN. It may also include CYSHCN who are already receiving services from CT CYSHCN programming outside of the PE. 
</t>
    </r>
    <r>
      <rPr>
        <b/>
        <sz val="11"/>
        <rFont val="Arial"/>
        <family val="2"/>
      </rPr>
      <t xml:space="preserve">• Disability: </t>
    </r>
    <r>
      <rPr>
        <sz val="11"/>
        <rFont val="Arial"/>
        <family val="2"/>
      </rPr>
      <t xml:space="preserve">For the purposes of PCMH+, the term disability includes individuals with physical, intellectual, developmental and/or behavioral health needs. DSS encourages the use of the Americans with Disabilities Act's (ADA) definition of disability - "As a physical or mental impairment that substantially limits one or more of the major life activities of such individuals; a record of such an impairment; or being regarded as having such an impairment. The phrase physical or mental impairment means: (1)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(2) Any mental or psychological disorder such as intellectual disability, organic brain syndrome, emotional or mental illness, and specific learning disabilities." 
</t>
    </r>
    <r>
      <rPr>
        <b/>
        <sz val="11"/>
        <rFont val="Arial"/>
        <family val="2"/>
      </rPr>
      <t>• Intensive Case Management program (ICM):</t>
    </r>
    <r>
      <rPr>
        <sz val="11"/>
        <rFont val="Arial"/>
        <family val="2"/>
      </rPr>
      <t xml:space="preserve"> The CHNCT ICM program was developed to meet the diverse needs of the most socially and medically vulnerable members. 
</t>
    </r>
    <r>
      <rPr>
        <b/>
        <sz val="11"/>
        <rFont val="Arial"/>
        <family val="2"/>
      </rPr>
      <t>• IEP:</t>
    </r>
    <r>
      <rPr>
        <sz val="11"/>
        <rFont val="Arial"/>
        <family val="2"/>
      </rPr>
      <t xml:space="preserve"> An Individualized Education Plan is statutorily defined as a written statement for each child with a disability that includes multiple elements, including an assessment of  the child’s present levels of educational performance, measurable annual goals, and special education and related services. 
</t>
    </r>
    <r>
      <rPr>
        <b/>
        <sz val="11"/>
        <rFont val="Arial"/>
        <family val="2"/>
      </rPr>
      <t xml:space="preserve">• Transition-age youth (TAY): </t>
    </r>
    <r>
      <rPr>
        <sz val="11"/>
        <rFont val="Arial"/>
        <family val="2"/>
      </rPr>
      <t xml:space="preserve">TAY are individuals between the ages of 16 and 25 years. The age range for TAY can vary to include children as young as 12 years of age. TAY may include, but are not limited to, youth with behavioral health challenges, intellectual, developmental and/or physical disabilities who require deliberate guidance to help them transition from pediatric to adult care.
</t>
    </r>
    <r>
      <rPr>
        <b/>
        <sz val="11"/>
        <rFont val="Arial"/>
        <family val="2"/>
      </rPr>
      <t xml:space="preserve">• TAY Transition plans:  </t>
    </r>
    <r>
      <rPr>
        <sz val="11"/>
        <rFont val="Arial"/>
        <family val="2"/>
      </rPr>
      <t>The plans are designed to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t>
    </r>
    <r>
      <rPr>
        <b/>
        <i/>
        <sz val="11"/>
        <rFont val="Arial"/>
        <family val="2"/>
      </rPr>
      <t xml:space="preserve">
</t>
    </r>
  </si>
  <si>
    <r>
      <rPr>
        <b/>
        <sz val="11"/>
        <rFont val="Arial"/>
        <family val="2"/>
      </rPr>
      <t xml:space="preserve">RFP Page 31, Section III, F.4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
    </r>
    <r>
      <rPr>
        <b/>
        <sz val="11"/>
        <rFont val="Arial"/>
        <family val="2"/>
      </rPr>
      <t xml:space="preserve">Instructions: </t>
    </r>
    <r>
      <rPr>
        <sz val="11"/>
        <rFont val="Arial"/>
        <family val="2"/>
      </rPr>
      <t xml:space="preserve">This tab captures some of the care coordination activities that will occurring on an ongoing basis The number of PCMH+ assigned members will automatically populate from the Demographics tab. PCMH+ members may be counted in more than one category per month.
</t>
    </r>
    <r>
      <rPr>
        <b/>
        <sz val="11"/>
        <rFont val="Arial"/>
        <family val="2"/>
      </rPr>
      <t>Column A:</t>
    </r>
    <r>
      <rPr>
        <sz val="11"/>
        <rFont val="Arial"/>
        <family val="2"/>
      </rPr>
      <t xml:space="preserve"> No action required. List of PCMH+ enhanced care coordination activities.
</t>
    </r>
    <r>
      <rPr>
        <b/>
        <sz val="11"/>
        <rFont val="Arial"/>
        <family val="2"/>
      </rPr>
      <t xml:space="preserve">Columns B through M: </t>
    </r>
    <r>
      <rPr>
        <sz val="11"/>
        <rFont val="Arial"/>
        <family val="2"/>
      </rPr>
      <t xml:space="preserve">Enter the number of PCMH+ members who fall into each category listed in Column A, by month or quarter, depending upon the population group. </t>
    </r>
    <r>
      <rPr>
        <b/>
        <sz val="11"/>
        <rFont val="Arial"/>
        <family val="2"/>
      </rPr>
      <t xml:space="preserve">Totals are unique to the particular month or quarter only and are not cumulative. </t>
    </r>
    <r>
      <rPr>
        <sz val="11"/>
        <rFont val="Arial"/>
        <family val="2"/>
      </rPr>
      <t xml:space="preserve">PCMH+ members may fall be counted in more than one category. Enter:
• The number of unique PCMH+ members who had at least one care coordination contact including behavioral health interactions. Members may be counted in each month in which they received care coordination. </t>
    </r>
    <r>
      <rPr>
        <b/>
        <sz val="11"/>
        <rFont val="Arial"/>
        <family val="2"/>
      </rPr>
      <t xml:space="preserve">Report Monthly </t>
    </r>
    <r>
      <rPr>
        <sz val="11"/>
        <rFont val="Arial"/>
        <family val="2"/>
      </rPr>
      <t xml:space="preserve">
• The total number of PCMH+ care coordination and/or behavioral health care coordination contacts made. Count the total number of instances any care coordination contact occurred for all PCMH+ members. Contacts may occur multiple times for an individual throughout the month. </t>
    </r>
    <r>
      <rPr>
        <b/>
        <sz val="11"/>
        <rFont val="Arial"/>
        <family val="2"/>
      </rPr>
      <t>Report Monthly</t>
    </r>
    <r>
      <rPr>
        <sz val="11"/>
        <rFont val="Arial"/>
        <family val="2"/>
      </rPr>
      <t xml:space="preserve">
• The number of PCMH+ members refusing care coordination. Number of members in each cell should reflect the count of PCMH+ members identified as refusing care coordination in each month. Members should be counted in each month in which care coordination was refused. In the comment section, please record reasons members are refusing care coordination. </t>
    </r>
    <r>
      <rPr>
        <b/>
        <sz val="11"/>
        <rFont val="Arial"/>
        <family val="2"/>
      </rPr>
      <t xml:space="preserve">Report Monthly </t>
    </r>
    <r>
      <rPr>
        <sz val="11"/>
        <rFont val="Arial"/>
        <family val="2"/>
      </rPr>
      <t xml:space="preserve">
• The total number of unique PCMH+ members who received a BH screening. Number of members in each cell should reflect the count of unique PCMH+ members receiving a BH screening in each quarter (and in June). If a member received a screening in two quarters, count the member in both quarters.</t>
    </r>
    <r>
      <rPr>
        <b/>
        <sz val="11"/>
        <rFont val="Arial"/>
        <family val="2"/>
      </rPr>
      <t xml:space="preserve"> Report Quarterly
</t>
    </r>
    <r>
      <rPr>
        <sz val="11"/>
        <rFont val="Arial"/>
        <family val="2"/>
      </rPr>
      <t>•</t>
    </r>
    <r>
      <rPr>
        <b/>
        <sz val="11"/>
        <rFont val="Arial"/>
        <family val="2"/>
      </rPr>
      <t xml:space="preserve"> </t>
    </r>
    <r>
      <rPr>
        <sz val="11"/>
        <rFont val="Arial"/>
        <family val="2"/>
      </rPr>
      <t>The total number of unique PCMH+ members with disabilities who received at least one adjusted appointment time. Number of members in each cell should reflect the count of unique PCMH+ members with disabilities receiving at least one adjusted appointment time in each quarter (and in June). If a member with a disability received an adjusted appointment time in two quarters, count the member in both quarters.</t>
    </r>
    <r>
      <rPr>
        <b/>
        <sz val="11"/>
        <rFont val="Arial"/>
        <family val="2"/>
      </rPr>
      <t xml:space="preserve"> Report Quarterly</t>
    </r>
  </si>
  <si>
    <r>
      <rPr>
        <b/>
        <i/>
        <sz val="11"/>
        <rFont val="Arial"/>
        <family val="2"/>
      </rPr>
      <t>Definitions:</t>
    </r>
    <r>
      <rPr>
        <sz val="11"/>
        <rFont val="Arial"/>
        <family val="2"/>
      </rPr>
      <t xml:space="preserve">
</t>
    </r>
    <r>
      <rPr>
        <b/>
        <sz val="11"/>
        <rFont val="Arial"/>
        <family val="2"/>
      </rPr>
      <t xml:space="preserve">• BH screen: </t>
    </r>
    <r>
      <rPr>
        <sz val="11"/>
        <rFont val="Arial"/>
        <family val="2"/>
      </rPr>
      <t xml:space="preserve">Evaluative screen for behavioral health conditions. PCMH+ focuses on PCMH medical primary care settings. Accordingly, it is the expectation that screening tools will be administered in the medical primary care setting.  PEs are encouraged to implement screening tools in both medical and behavioral health settings as broader screening improves identification of at-risk members.
</t>
    </r>
    <r>
      <rPr>
        <b/>
        <sz val="11"/>
        <rFont val="Arial"/>
        <family val="2"/>
      </rPr>
      <t xml:space="preserve">• Contact: </t>
    </r>
    <r>
      <rPr>
        <sz val="11"/>
        <rFont val="Arial"/>
        <family val="2"/>
      </rPr>
      <t xml:space="preserve">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 
</t>
    </r>
    <r>
      <rPr>
        <b/>
        <sz val="11"/>
        <rFont val="Arial"/>
        <family val="2"/>
      </rPr>
      <t xml:space="preserve">• Disability: </t>
    </r>
    <r>
      <rPr>
        <sz val="11"/>
        <rFont val="Arial"/>
        <family val="2"/>
      </rPr>
      <t xml:space="preserve">For the purposes of PCMH+, the term disability includes individuals with physical, intellectual, developmental and/or behavioral health needs. DSS encourages the use of the Americans with Disabilities Act's (ADA) definition of disability - "As a physical or mental impairment that substantially limits one or more of the major life activities of such individuals; a record of such an impairment; or being regarded as having such an impairment. The phrase physical or mental impairment means: (1)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(2) Any mental or psychological disorder such as intellectual disability, organic brain syndrome, emotional or mental illness, and specific learning disabilities." 
</t>
    </r>
    <r>
      <rPr>
        <b/>
        <sz val="11"/>
        <rFont val="Arial"/>
        <family val="2"/>
      </rPr>
      <t xml:space="preserve">• Psychiatric advance directives: </t>
    </r>
    <r>
      <rPr>
        <sz val="11"/>
        <rFont val="Arial"/>
        <family val="2"/>
      </rPr>
      <t xml:space="preserve">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 
</t>
    </r>
    <r>
      <rPr>
        <b/>
        <sz val="11"/>
        <rFont val="Arial"/>
        <family val="2"/>
      </rPr>
      <t xml:space="preserve">• Wellness Recovery Action Plans (WRAPs): </t>
    </r>
    <r>
      <rPr>
        <sz val="11"/>
        <rFont val="Arial"/>
        <family val="2"/>
      </rPr>
      <t>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t>
    </r>
  </si>
  <si>
    <r>
      <rPr>
        <b/>
        <i/>
        <sz val="11"/>
        <rFont val="Arial"/>
        <family val="2"/>
      </rPr>
      <t>Definitions:</t>
    </r>
    <r>
      <rPr>
        <sz val="11"/>
        <rFont val="Arial"/>
        <family val="2"/>
      </rPr>
      <t xml:space="preserve">
</t>
    </r>
    <r>
      <rPr>
        <b/>
        <sz val="11"/>
        <rFont val="Arial"/>
        <family val="2"/>
      </rPr>
      <t xml:space="preserve">• Integrated care: </t>
    </r>
    <r>
      <rPr>
        <sz val="11"/>
        <rFont val="Arial"/>
        <family val="2"/>
      </rPr>
      <t xml:space="preserve">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
</t>
    </r>
    <r>
      <rPr>
        <b/>
        <sz val="11"/>
        <rFont val="Arial"/>
        <family val="2"/>
      </rPr>
      <t xml:space="preserve">
• Social determinants of health: </t>
    </r>
    <r>
      <rPr>
        <sz val="11"/>
        <rFont val="Arial"/>
        <family val="2"/>
      </rPr>
      <t>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t>
    </r>
  </si>
  <si>
    <r>
      <t xml:space="preserve">• The number of Wellness Recovery Action Plans (WRAPs) or other recovery planning tools that are maintained in the files of PCMH+ members with or without co-morbid behavioral health conditions. WRAPs/WRAP-like plans in each cell should reflect only those collected, reviewed, and placed into the PCMH+ member's chart in the quarter. </t>
    </r>
    <r>
      <rPr>
        <b/>
        <sz val="11"/>
        <rFont val="Arial"/>
        <family val="2"/>
      </rPr>
      <t xml:space="preserve">Report quarterly
</t>
    </r>
    <r>
      <rPr>
        <sz val="11"/>
        <rFont val="Arial"/>
        <family val="2"/>
      </rPr>
      <t xml:space="preserve">
• The number of psychiatric advance directive copies in the files of PCMH+ members with behavioral health conditions/SPMI. Number of advance directives in each cell should reflect only those collected, reviewed, and placed into the PCMH+ member's chart in the quarter. </t>
    </r>
    <r>
      <rPr>
        <b/>
        <sz val="11"/>
        <rFont val="Arial"/>
        <family val="2"/>
      </rPr>
      <t>Report Quarterly</t>
    </r>
  </si>
  <si>
    <t>June, 2018</t>
  </si>
  <si>
    <t>Quality and Data collection requirements reviewed relative to PCMH+</t>
  </si>
  <si>
    <t>PCMH+ workplan review, discussion re needs, definitions with partner</t>
  </si>
  <si>
    <t>PCMH+ Care Coordination training provided, and medication assisted treatment coordination of co-occuring services</t>
  </si>
  <si>
    <t>PCMH+ Training/Meeting with partner</t>
  </si>
  <si>
    <t>PCMH+  overview, coordination services required with staff</t>
  </si>
  <si>
    <t>PCMH+ as it relates to MAT and MDT meetings, interdisciplinary high risk discussions</t>
  </si>
  <si>
    <t>PCMH+ Documentation Requirements Trainings with Staff</t>
  </si>
  <si>
    <t>PCMH+ Training preparatory work</t>
  </si>
  <si>
    <t>August</t>
  </si>
  <si>
    <t>PCMH+ Care Coordination program kick off</t>
  </si>
  <si>
    <t>80 (all staff)</t>
  </si>
  <si>
    <t>Patient and Family Advisory Board (PFAB)</t>
  </si>
  <si>
    <t xml:space="preserve">Oreintation to a Patient and Family Advisory Board. Recruitment strategies </t>
  </si>
  <si>
    <t>Community Soup Kitchen</t>
  </si>
  <si>
    <t>Food Services</t>
  </si>
  <si>
    <t>FISH Shelter</t>
  </si>
  <si>
    <t>Shelter, Food Pantry</t>
  </si>
  <si>
    <t>2004</t>
  </si>
  <si>
    <t>Open Door Soup Kitchen</t>
  </si>
  <si>
    <t>NW Transit</t>
  </si>
  <si>
    <t xml:space="preserve">Bus Transportion services </t>
  </si>
  <si>
    <t>Sullivan Senior Center</t>
  </si>
  <si>
    <t>Elder Services; Transportation</t>
  </si>
  <si>
    <t>McCalls</t>
  </si>
  <si>
    <t>Addiction Services</t>
  </si>
  <si>
    <t xml:space="preserve">
CHWC maintains a Community Resource manual that is made available to staff, patients, and partners. The resource manual is updated on a quarterly basis. The resource manual includes housing supports, education, senior services, clothing services, employment assistance, Energy assistance, transportation services, services for children and at risk youth, along with additional addiction and recovery services.  </t>
  </si>
  <si>
    <t>Harriott  Home Health Services</t>
  </si>
  <si>
    <t>skilled nursing, behavioral health, physical therapy, speech therapy, OT, medical social work, home health aide available services in multiple languages.</t>
  </si>
  <si>
    <t>Catholic Charities</t>
  </si>
  <si>
    <t>counseling servies, transporation, homemaker and companiion services, housing, legal issues, social activities, consumer concerns, medicare, medicaid, social security issues</t>
  </si>
  <si>
    <t>HRA-Human Resources Agency</t>
  </si>
  <si>
    <t>counseling services, case management services, food and nutrition support, applicationn completion, goal setting, housing information and assistance, referrals, transporatation assistance, educaiton and training opportunity resource building, job search, resume writing and money management and budgeting</t>
  </si>
  <si>
    <t>For Goodness Sake</t>
  </si>
  <si>
    <t>furniture</t>
  </si>
  <si>
    <t>Esther's Home</t>
  </si>
  <si>
    <t>sober living for women 18 and older</t>
  </si>
  <si>
    <t>AFCAMP</t>
  </si>
  <si>
    <t>special education resources, trainings, workshops, family engagement, parent leadership and advocacy, focus groups, parents helping parents</t>
  </si>
  <si>
    <t>HELP</t>
  </si>
  <si>
    <t>Medication Asssted Treatment, anger management, groups, relapse prevention</t>
  </si>
  <si>
    <t>See below</t>
  </si>
  <si>
    <t>&lt;1</t>
  </si>
  <si>
    <t>RN, MSN</t>
  </si>
  <si>
    <t>LPN</t>
  </si>
  <si>
    <t>The AD updated the list of DX codes used to identify members with disabilities for July, which is why the number of identified patients increased by over 100 patients.</t>
  </si>
  <si>
    <t>7</t>
  </si>
  <si>
    <t>see below</t>
  </si>
  <si>
    <t>10</t>
  </si>
  <si>
    <t>none</t>
  </si>
  <si>
    <t>4</t>
  </si>
  <si>
    <t>30</t>
  </si>
  <si>
    <t>N/A</t>
  </si>
  <si>
    <t>2</t>
  </si>
  <si>
    <t>n/a</t>
  </si>
  <si>
    <t>MSW</t>
  </si>
  <si>
    <t>2015</t>
  </si>
  <si>
    <t>Salvation Army</t>
  </si>
  <si>
    <t>Social Services</t>
  </si>
  <si>
    <t>2018</t>
  </si>
  <si>
    <t>Family Service center</t>
  </si>
  <si>
    <t>TBD</t>
  </si>
  <si>
    <t>July</t>
  </si>
  <si>
    <t xml:space="preserve">Diabetes Evidenced Based Care-including social determinants, barriers and medication taking behaviors </t>
  </si>
  <si>
    <t>2 PCP</t>
  </si>
  <si>
    <t>July, 2018</t>
  </si>
  <si>
    <t>PCMH+ Chronic Disease Management Programming</t>
  </si>
  <si>
    <t>PCMH+ Team meeting with partner</t>
  </si>
  <si>
    <t>PCMH+ Training with clinical staff on care coordination</t>
  </si>
  <si>
    <t>RN</t>
  </si>
  <si>
    <t>MPA</t>
  </si>
  <si>
    <t>BSN, MSN, MBA</t>
  </si>
  <si>
    <t>MD</t>
  </si>
  <si>
    <t xml:space="preserve">Hispanic  Health Council </t>
  </si>
  <si>
    <t>Support for patients and their families including nutrition education, food access, breastfeeding education and support, early cancer detection and longevity support, parenting education, prenatal case management and cross cultural competency tr20aining.</t>
  </si>
  <si>
    <t>Holcomb Farm</t>
  </si>
  <si>
    <t>Social Determinants of Health Services</t>
  </si>
  <si>
    <t>Family Life Education</t>
  </si>
  <si>
    <t>Support for teen parents, pregnancy STD's prevention for youth and children's wellness programs offered by Family Life Education.</t>
  </si>
  <si>
    <t>1990's</t>
  </si>
  <si>
    <t>August 2018</t>
  </si>
  <si>
    <t>Enhanced Care Coordination: patient identification and enrollment</t>
  </si>
  <si>
    <t>4 staff</t>
  </si>
  <si>
    <t xml:space="preserve">Chronic Care Management overview: eligible activities and patient enrollment </t>
  </si>
  <si>
    <t>PCMH+ Collaborative Meeitng with DSS</t>
  </si>
  <si>
    <t xml:space="preserve">PCMH+ The care plan and TAY plans, IEP and 504 review/training </t>
  </si>
  <si>
    <t>PCMH+ Steering Committee Monthly Meeting</t>
  </si>
  <si>
    <t>August, 2018</t>
  </si>
  <si>
    <t>Asthma and Diabetes QI Committee, incorporating SDOH, reviewing barriers to meeting goals</t>
  </si>
  <si>
    <t>PCMH+, Meeting with team to review workflow, care coordination needs</t>
  </si>
  <si>
    <t>PMCH+ Care coordination team meeting review SDOH and ICP requirements, training on process</t>
  </si>
  <si>
    <t xml:space="preserve">New Opportunites </t>
  </si>
  <si>
    <t xml:space="preserve">Services include Housing, Peer Support, Utility assistance, </t>
  </si>
  <si>
    <t>The Gathering Place</t>
  </si>
  <si>
    <t xml:space="preserve">Housing placement services. </t>
  </si>
  <si>
    <t>September 2018</t>
  </si>
  <si>
    <t xml:space="preserve">Collaborative meeting with pharmacist team on patient engagement and education activities. </t>
  </si>
  <si>
    <t xml:space="preserve">CHCACT Communtiy Health Summit: Social Determinants to Health, Dental screening integration, </t>
  </si>
  <si>
    <t>PCMH+ Quality Measure Webinar</t>
  </si>
  <si>
    <t>"What's new with the UDS Mapper" How to utilize the mapper for CHW outreach activities</t>
  </si>
  <si>
    <t>MS</t>
  </si>
  <si>
    <t>New Employee Training with overview of PCMH+ and CCIP, quality initiatives</t>
  </si>
  <si>
    <t xml:space="preserve">PCMH+ training with CHW </t>
  </si>
  <si>
    <t>PCMH+ - Care Coordination Training</t>
  </si>
  <si>
    <t>AIDS-CT</t>
  </si>
  <si>
    <t>Disease Specific Comm Supports</t>
  </si>
  <si>
    <t>Various/multiple services for HIV+/AIDS patients and their families/supports</t>
  </si>
  <si>
    <t xml:space="preserve">The patient care experience from entrance to exit. </t>
  </si>
  <si>
    <t>October 2018</t>
  </si>
  <si>
    <t>Diabetes Management and coordinated care with Dr. Bruce Wainer</t>
  </si>
  <si>
    <t xml:space="preserve">October 2018 </t>
  </si>
  <si>
    <t xml:space="preserve">PCMH+ Quality Measures Data and Risk Score Webinar </t>
  </si>
  <si>
    <t xml:space="preserve">Patient and Family Advisory Board Planning  meeting </t>
  </si>
  <si>
    <t>PCMH+ Steering Committee Meeting</t>
  </si>
  <si>
    <t>BS</t>
  </si>
  <si>
    <t>CHW Cert.</t>
  </si>
  <si>
    <t>3</t>
  </si>
  <si>
    <t>10+</t>
  </si>
  <si>
    <t>November 2018</t>
  </si>
  <si>
    <t>Patient Advisory Board planning meeting and training for clinical participants</t>
  </si>
  <si>
    <t>Novmeber 2018</t>
  </si>
  <si>
    <t>PCMH+ Quality Measures Webinar</t>
  </si>
  <si>
    <t xml:space="preserve">HCC Risk Stratification system Demonstration </t>
  </si>
  <si>
    <t>Documentation and coding guidance for complex Behavioral Health care</t>
  </si>
  <si>
    <t>CCIP learning Call</t>
  </si>
  <si>
    <t>PCMH+ Webinar</t>
  </si>
  <si>
    <t>Diabetes Education Series – 15 people, 6 hours total</t>
  </si>
  <si>
    <t>UDS Quality measures conference 5 people attended, 8 hours total</t>
  </si>
  <si>
    <t>CCIP Reporting/Protocol review – 5 people 2.5 hours</t>
  </si>
  <si>
    <t>Promoting Accountability, Culture of Safety Webinar – 4 people, 1 hour</t>
  </si>
  <si>
    <t>New Staff orientation for quality  measures, CCIP/PCMH+  - 10 people total-5 hours</t>
  </si>
  <si>
    <t>Teaming collaboration meeting with Torrington 1 hour, 10 people total, review policies/protocols, progress</t>
  </si>
  <si>
    <t>Race/Ethnicity Webinar – 4 people , 1 hour</t>
  </si>
  <si>
    <t>Participating Entity #14</t>
  </si>
  <si>
    <t>Process is in place to collect IEP/504. Eligible members consist of a small percent of the population. There are no members with an IEP or 504 at this time. 
The AD updated the list of DX codes used to identify members with disabilities for July, which is why the number of identified patients increased by over 100 patients.</t>
  </si>
  <si>
    <t xml:space="preserve">Staff are committed to supporting a care coordination program that will encompass all sites, including satelitte and school based locations. The care coordination team will be centrally located at our main location, however, team members will be available to travel to satellite locations to suit the needs of all PCMH+ members. Currently has two LPN's providing care coordination servicing in addition to alternate duties.  hiring additional support staff in the medical area with the intent of increasing the time the LPN's can allocate to care coordination.  Will be hiring two additional LPN's to to suit the needs of the care coordination program and improve outcomes for PCMH+ members. The Care Coordination Team Lead allocates only 20% of her time to care coordinaiton services to decrease any potential for gaps in care provided to PCMH+ members created by turnover. In the event of turnover, the patient navigator/team lead will absorb the panel or patients affected by turnover.  
Each of our three integrated sites has a full time (1.0 FTE) care facilitator and a full time (1.0 FTE) nurse care manager on staff to make up part of the care coordination team.  The care coordinators and care managers are available between the hours of 8:30-5:00 with an assigned late day for coverage for services as needed.  The team is multi-disciplinary in that the site clinicians, psychiatry staff, medical providers, registered nurses for clinical positions, the RN care manager, care facilitators, leadership, for adult and pediatric populations to participate in a meeting to focus on high risk clients to coordinate care, engagement in services and to discuss/review coordination of care, treatment and services. The adult and pediatric teaming meetings are conducted at different times. The care coordination team inclusive of the clinical nurse and providers will participate together in management of the sites PCMH+ population.  The organization is recruiting for up to 7 community health staff to who will also become part of the multi-disciplinary team meeting to provide valuable input on their patients.  </t>
  </si>
  <si>
    <r>
      <rPr>
        <b/>
        <sz val="11"/>
        <color theme="1"/>
        <rFont val="Arial"/>
        <family val="2"/>
      </rPr>
      <t xml:space="preserve">RFP Page 28, Section III, F.2.f Program Lead: </t>
    </r>
    <r>
      <rPr>
        <sz val="11"/>
        <color theme="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The clinical director and senior leader from FQHCs are not required to be full time or solely dedicated to the FQHC.
</t>
    </r>
    <r>
      <rPr>
        <b/>
        <sz val="11"/>
        <color theme="1"/>
        <rFont val="Arial"/>
        <family val="2"/>
      </rPr>
      <t>Column A:</t>
    </r>
    <r>
      <rPr>
        <sz val="11"/>
        <color theme="1"/>
        <rFont val="Arial"/>
        <family val="2"/>
      </rPr>
      <t xml:space="preserve"> Enter the name of the current staff person.
</t>
    </r>
    <r>
      <rPr>
        <b/>
        <sz val="11"/>
        <color theme="1"/>
        <rFont val="Arial"/>
        <family val="2"/>
      </rPr>
      <t>Column B:</t>
    </r>
    <r>
      <rPr>
        <sz val="11"/>
        <color theme="1"/>
        <rFont val="Arial"/>
        <family val="2"/>
      </rPr>
      <t xml:space="preserve"> Select "Clinical Director" or "Senior Leader" from the drop down to indicate the position. 
</t>
    </r>
    <r>
      <rPr>
        <b/>
        <sz val="11"/>
        <color theme="1"/>
        <rFont val="Arial"/>
        <family val="2"/>
      </rPr>
      <t>Column C:</t>
    </r>
    <r>
      <rPr>
        <sz val="11"/>
        <color theme="1"/>
        <rFont val="Arial"/>
        <family val="2"/>
      </rPr>
      <t xml:space="preserve"> Provide the full time equivalency of the care coordinator. For instance, if the position is considered half time (i.e. 20 hours out of a 40 hour work week), enter ".5". If considered full time (i.e., 40 hours out of a 40 hour work week), enter "1".
</t>
    </r>
    <r>
      <rPr>
        <b/>
        <sz val="11"/>
        <color theme="1"/>
        <rFont val="Arial"/>
        <family val="2"/>
      </rPr>
      <t>Column D:</t>
    </r>
    <r>
      <rPr>
        <sz val="11"/>
        <color theme="1"/>
        <rFont val="Arial"/>
        <family val="2"/>
      </rPr>
      <t xml:space="preserve"> Enter the approximate percent of time the program lead is assigned each week to program support activities.
</t>
    </r>
    <r>
      <rPr>
        <b/>
        <sz val="11"/>
        <color theme="1"/>
        <rFont val="Arial"/>
        <family val="2"/>
      </rPr>
      <t>Column E:</t>
    </r>
    <r>
      <rPr>
        <sz val="11"/>
        <color theme="1"/>
        <rFont val="Arial"/>
        <family val="2"/>
      </rPr>
      <t xml:space="preserve"> If the care coordinator has licensure or certification (i.e. RN), enter it here.
</t>
    </r>
  </si>
  <si>
    <r>
      <rPr>
        <b/>
        <sz val="11"/>
        <color theme="1"/>
        <rFont val="Arial"/>
        <family val="2"/>
      </rPr>
      <t>Care Coordinator Staffing Assurance</t>
    </r>
    <r>
      <rPr>
        <sz val="11"/>
        <color theme="1"/>
        <rFont val="Arial"/>
        <family val="2"/>
      </rPr>
      <t xml:space="preserve">: In narrative form, please describe how you ensure that care coordination is available at all of your sites. In addition, please describe how and where you are performing care coordination activities. Include the total number of sites where services are provided. Under the RFP, PEs have options regarding the availability of PE care coordination staff. For example, some PEs will have a care coordinator or a team of care coordinators at each site who is responsible for the entire PCMH+ population. in this section, provide assurance that your volume of available care coordinators is sufficient to cover the needs of your members. If during the course of the contract year, there is turnover in care coordination staff, provide information regarding continuity of care in this areas as well. </t>
    </r>
  </si>
  <si>
    <r>
      <rPr>
        <b/>
        <sz val="11"/>
        <color theme="1"/>
        <rFont val="Arial"/>
        <family val="2"/>
      </rPr>
      <t xml:space="preserve">RFP Page 33, Section III.F.4.c Care Coordinators: </t>
    </r>
    <r>
      <rPr>
        <sz val="11"/>
        <color theme="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or more of the following: 
</t>
    </r>
    <r>
      <rPr>
        <sz val="11"/>
        <color theme="1"/>
        <rFont val="Symbol"/>
        <family val="1"/>
        <charset val="2"/>
      </rPr>
      <t xml:space="preserve">· </t>
    </r>
    <r>
      <rPr>
        <sz val="11"/>
        <color theme="1"/>
        <rFont val="Arial"/>
        <family val="2"/>
      </rPr>
      <t xml:space="preserve">Hiring a full time care coordinator dedicated solely to care coordination activities.
</t>
    </r>
    <r>
      <rPr>
        <sz val="11"/>
        <color theme="1"/>
        <rFont val="Symbol"/>
        <family val="1"/>
        <charset val="2"/>
      </rPr>
      <t xml:space="preserve">· </t>
    </r>
    <r>
      <rPr>
        <sz val="11"/>
        <color theme="1"/>
        <rFont val="Arial"/>
        <family val="2"/>
      </rPr>
      <t xml:space="preserve">Assigning care coordination activities to multiple staff within a practice.
</t>
    </r>
    <r>
      <rPr>
        <sz val="11"/>
        <color theme="1"/>
        <rFont val="Symbol"/>
        <family val="1"/>
        <charset val="2"/>
      </rPr>
      <t xml:space="preserve">· </t>
    </r>
    <r>
      <rPr>
        <sz val="11"/>
        <color theme="1"/>
        <rFont val="Arial"/>
        <family val="2"/>
      </rPr>
      <t xml:space="preserve">Contracting with an external agency to work with the practice to provide care coordination. 
</t>
    </r>
    <r>
      <rPr>
        <b/>
        <sz val="11"/>
        <color theme="1"/>
        <rFont val="Arial"/>
        <family val="2"/>
      </rPr>
      <t xml:space="preserve">RFP Page 33, Section III.F.5.a Behavioral Health Care Coordinators: </t>
    </r>
    <r>
      <rPr>
        <sz val="11"/>
        <color theme="1"/>
        <rFont val="Arial"/>
        <family val="2"/>
      </rPr>
      <t xml:space="preserve">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t>
    </r>
    <r>
      <rPr>
        <b/>
        <sz val="11"/>
        <color theme="1"/>
        <rFont val="Arial"/>
        <family val="2"/>
      </rPr>
      <t xml:space="preserve">Instructions: </t>
    </r>
    <r>
      <rPr>
        <sz val="11"/>
        <color theme="1"/>
        <rFont val="Arial"/>
        <family val="2"/>
      </rPr>
      <t xml:space="preserve">
</t>
    </r>
    <r>
      <rPr>
        <b/>
        <sz val="11"/>
        <color theme="1"/>
        <rFont val="Arial"/>
        <family val="2"/>
      </rPr>
      <t>Column A:</t>
    </r>
    <r>
      <rPr>
        <sz val="11"/>
        <color theme="1"/>
        <rFont val="Arial"/>
        <family val="2"/>
      </rPr>
      <t xml:space="preserve"> Enter the name of the staff person.
</t>
    </r>
    <r>
      <rPr>
        <b/>
        <sz val="11"/>
        <color theme="1"/>
        <rFont val="Arial"/>
        <family val="2"/>
      </rPr>
      <t>Column B:</t>
    </r>
    <r>
      <rPr>
        <sz val="11"/>
        <color theme="1"/>
        <rFont val="Arial"/>
        <family val="2"/>
      </rPr>
      <t xml:space="preserve"> Choose "Care Coordinator" or "BH Care Coordinator" from the drop down.
</t>
    </r>
    <r>
      <rPr>
        <b/>
        <sz val="11"/>
        <color theme="1"/>
        <rFont val="Arial"/>
        <family val="2"/>
      </rPr>
      <t xml:space="preserve">
Column C:</t>
    </r>
    <r>
      <rPr>
        <sz val="11"/>
        <color theme="1"/>
        <rFont val="Arial"/>
        <family val="2"/>
      </rPr>
      <t xml:space="preserve"> Provide the</t>
    </r>
    <r>
      <rPr>
        <b/>
        <sz val="11"/>
        <color theme="1"/>
        <rFont val="Arial"/>
        <family val="2"/>
      </rPr>
      <t xml:space="preserve"> full time equivalency of the care coordinato</t>
    </r>
    <r>
      <rPr>
        <sz val="11"/>
        <color theme="1"/>
        <rFont val="Arial"/>
        <family val="2"/>
      </rPr>
      <t xml:space="preserve">r. For instance, if the position is considered half time (i.e., 20 hours out of a 40 hour work week), enter ".5". If considered full time (i.e., 40 hours out of a 40 hour work week), enter "1".
</t>
    </r>
    <r>
      <rPr>
        <b/>
        <sz val="11"/>
        <color theme="1"/>
        <rFont val="Arial"/>
        <family val="2"/>
      </rPr>
      <t xml:space="preserve">
Column D:</t>
    </r>
    <r>
      <rPr>
        <sz val="11"/>
        <color theme="1"/>
        <rFont val="Arial"/>
        <family val="2"/>
      </rPr>
      <t xml:space="preserve"> Enter the approximate percent of time the care coordinator devotes to care coordination activities per week across all sites managed by the care coordinator.
</t>
    </r>
    <r>
      <rPr>
        <b/>
        <sz val="11"/>
        <color theme="1"/>
        <rFont val="Arial"/>
        <family val="2"/>
      </rPr>
      <t xml:space="preserve">
Column E:</t>
    </r>
    <r>
      <rPr>
        <sz val="11"/>
        <color theme="1"/>
        <rFont val="Arial"/>
        <family val="2"/>
      </rPr>
      <t xml:space="preserve"> Indicate the number of Participating Entity sites that are managed by the care coordinator. 
</t>
    </r>
    <r>
      <rPr>
        <b/>
        <sz val="11"/>
        <color theme="1"/>
        <rFont val="Arial"/>
        <family val="2"/>
      </rPr>
      <t xml:space="preserve">
Column F:</t>
    </r>
    <r>
      <rPr>
        <sz val="11"/>
        <color theme="1"/>
        <rFont val="Arial"/>
        <family val="2"/>
      </rPr>
      <t xml:space="preserve"> Enter the hiring date of the care coordinator.
</t>
    </r>
    <r>
      <rPr>
        <b/>
        <sz val="11"/>
        <color theme="1"/>
        <rFont val="Arial"/>
        <family val="2"/>
      </rPr>
      <t xml:space="preserve">
</t>
    </r>
    <r>
      <rPr>
        <sz val="11"/>
        <color theme="1"/>
        <rFont val="Arial"/>
        <family val="2"/>
      </rPr>
      <t xml:space="preserve">
</t>
    </r>
  </si>
  <si>
    <r>
      <rPr>
        <b/>
        <sz val="11"/>
        <color theme="1"/>
        <rFont val="Arial"/>
        <family val="2"/>
      </rPr>
      <t>Column G:</t>
    </r>
    <r>
      <rPr>
        <sz val="11"/>
        <color theme="1"/>
        <rFont val="Arial"/>
        <family val="2"/>
      </rPr>
      <t xml:space="preserve"> Enter the termination date of the care coordinator, if applicable.</t>
    </r>
    <r>
      <rPr>
        <b/>
        <sz val="11"/>
        <color theme="1"/>
        <rFont val="Arial"/>
        <family val="2"/>
      </rPr>
      <t xml:space="preserve">
Column H: </t>
    </r>
    <r>
      <rPr>
        <sz val="11"/>
        <color theme="1"/>
        <rFont val="Arial"/>
        <family val="2"/>
      </rPr>
      <t xml:space="preserve">If the care coordinator has licensure or certification (i.e., RN), enter it here.
</t>
    </r>
    <r>
      <rPr>
        <b/>
        <sz val="11"/>
        <color theme="1"/>
        <rFont val="Arial"/>
        <family val="2"/>
      </rPr>
      <t>Column I:</t>
    </r>
    <r>
      <rPr>
        <sz val="11"/>
        <color theme="1"/>
        <rFont val="Arial"/>
        <family val="2"/>
      </rPr>
      <t xml:space="preserve"> Estimate the total number of years the individual has been providing care coordination services.
</t>
    </r>
    <r>
      <rPr>
        <b/>
        <sz val="11"/>
        <color theme="1"/>
        <rFont val="Arial"/>
        <family val="2"/>
      </rPr>
      <t xml:space="preserve">Column J: </t>
    </r>
    <r>
      <rPr>
        <sz val="11"/>
        <color theme="1"/>
        <rFont val="Arial"/>
        <family val="2"/>
      </rPr>
      <t xml:space="preserve">Estimate the total number of years the individual has been providing care coordination services focused specifically on behavioral health needs.
</t>
    </r>
    <r>
      <rPr>
        <b/>
        <sz val="11"/>
        <color theme="1"/>
        <rFont val="Arial"/>
        <family val="2"/>
      </rPr>
      <t xml:space="preserve">
Column K: </t>
    </r>
    <r>
      <rPr>
        <sz val="11"/>
        <color theme="1"/>
        <rFont val="Arial"/>
        <family val="2"/>
      </rPr>
      <t>List other responsibilities the care coordinator performs as required by the Participating Entity. 
Additional rows may be added as necessary. Please update as needed.</t>
    </r>
  </si>
  <si>
    <r>
      <t xml:space="preserve"> other responsibilities include administrative duties and supervision and oversight of staff as a supervisor
 other responsibilities include prep and facilitate daily huddle, transitions of care-management of medical record requests, follow-up appts, connecting with community health care partners for fact gathering, establishes community relations, attends community resource meetings
 other responsibilities include prep and facilitate daily huddle, transitions of care-management of medical record requests, follow-up appts, connecting with community health care partners for fact gathering, establishes community relations, attends community resource meetings
 other responsibilities include Ryan White programming; clinical nurse tasks, mentoring new staff; community education, community wellness screening events
 other responsibilities include facilitate MDT weekly, prep and participate in huddles; patient attribution and primary care engagement/selection; quality improvement committees; general patient education programming
 other responsibilities include outreach and engagement in community; SNAP enrollment, community relations in New Britain, admin and supervision of staff as supervisor
 other responsibilities include medication assisted treatment programming with specific client cohort; prepare and co-facilitate MDT, prep and contribute to morning huddle; patient appts for engagement and continued focus on sobriety; committee participation; mentor new staff
 other responsibilities include prep and facilitate MDT, prep and contribute to huddle; mentor new staff; clinical nurse tasks; committee participation
 other responsibilities include participates in MDT and huddle, attends community meetings, coordinates health promotional events, maintains and initiates community partnerships, makes home visits (when necessary), transports patients to appointments/grocery stores/etc.
</t>
    </r>
    <r>
      <rPr>
        <b/>
        <sz val="11"/>
        <color theme="1"/>
        <rFont val="Arial"/>
        <family val="2"/>
      </rPr>
      <t xml:space="preserve"> </t>
    </r>
    <r>
      <rPr>
        <sz val="11"/>
        <color theme="1"/>
        <rFont val="Arial"/>
        <family val="2"/>
      </rPr>
      <t xml:space="preserve">other responsibilities include participation in MDT, huddle, committee meetings, attends health promotion events, connect patients to community supports, a transport patients as needed, determines eligibility to basic needs
 other responsibilities include participation in MDT, huddle, committee meetings, attends health promotion events, connect patients to community supports, a transport patients as needed, determines eligibility to basic needs
 other responsibilities include participation in MDT, huddle, committee meetings, attends health promotion events, connect patients to community supports, a transport patients as needed, determines eligibility to basic needs
 other responsibilities include participation in MDT, huddle, committee meetings, attends health promotion events, connect patients to community supports, a transport patients as needed, determines eligibility to basic needs
 other responsibilities include supervision and oversight of care coordination team, patient navigation activities for high risk members to reduce inappropriate use of ER and avoidance of unnecessary hospitalization. 
 Other responsibilites include primary care provider support and chronic condition patient education and participation in daily huddles
other duties include patient appointment engagement in behavioral health treatment planning. 
</t>
    </r>
  </si>
  <si>
    <t xml:space="preserve">Identified and impelmented tools and collection process for psychiatric advance directives. No psychiatric advance directives wer collected during the reporting timeframe. 
</t>
  </si>
  <si>
    <t>In the process of recruiting patient panel members for the advisory board and expects this will be formulated within the next 30-45 days with the identification of the team members, and the selection of a day and time for the recurring meetings to be scheduled.
Contiues to actively recruit members for the Patient and Family Advisory Board. Hours of availability have been extended to 9 pm and Saturday afternoon to accommodate the needs of the members intersted in joining the board. Recruitment activiites have extended the next meeting date to October 2018.</t>
  </si>
  <si>
    <t xml:space="preserve">There were metings to discuss definitions of PCMH+ criteria, documentation requirements and program specifics with teaming leadership, and also with key staff roles in smaller groups, as well as an introduction of PCMH+ within two staff meetings.  Meetings occurred during the month to review training needs and develop the curriculum as well, within and in conjuction with partner organizations.  This totals approximately 21 hours of training and preparatory work for compiling trainings.  </t>
  </si>
  <si>
    <t>Established PCMH-Patient Centered Medical Home Accreditation with Ambulatory Care and Joint Commission in 2017.
Currently Reconginzed level 3 PCMH exp. 12/2019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</si>
</sst>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30" x14ac:knownFonts="1">
    <font>
      <sz val="10"/>
      <name val="Arial"/>
      <family val="2"/>
    </font>
    <font>
      <sz val="10"/>
      <name val="Arial"/>
      <family val="2"/>
    </font>
    <font>
      <sz val="11"/>
      <name val="Arial"/>
      <family val="2"/>
    </font>
    <font>
      <b/>
      <sz val="11"/>
      <name val="Arial"/>
      <family val="2"/>
    </font>
    <font>
      <i/>
      <sz val="11"/>
      <name val="Arial"/>
      <family val="2"/>
    </font>
    <font>
      <sz val="24"/>
      <name val="Arial"/>
      <family val="2"/>
    </font>
    <font>
      <b/>
      <sz val="24"/>
      <name val="Arial"/>
      <family val="2"/>
    </font>
    <font>
      <sz val="12"/>
      <name val="Arial"/>
      <family val="2"/>
    </font>
    <font>
      <sz val="12"/>
      <color theme="0"/>
      <name val="Arial"/>
      <family val="2"/>
    </font>
    <font>
      <sz val="22"/>
      <color rgb="FFFF0000"/>
      <name val="Arial"/>
      <family val="2"/>
    </font>
    <font>
      <b/>
      <sz val="12"/>
      <name val="Arial"/>
      <family val="2"/>
    </font>
    <font>
      <sz val="11"/>
      <name val="Symbol"/>
      <family val="1"/>
      <charset val="2"/>
    </font>
    <font>
      <sz val="11"/>
      <name val="Calibri"/>
      <family val="2"/>
    </font>
    <font>
      <b/>
      <sz val="11"/>
      <color rgb="FF7030A0"/>
      <name val="Arial"/>
      <family val="2"/>
    </font>
    <font>
      <b/>
      <sz val="12"/>
      <color rgb="FF7030A0"/>
      <name val="Arial"/>
      <family val="2"/>
    </font>
    <font>
      <b/>
      <sz val="16"/>
      <name val="Arial"/>
      <family val="2"/>
    </font>
    <font>
      <u/>
      <sz val="10"/>
      <color theme="10"/>
      <name val="Arial"/>
      <family val="2"/>
    </font>
    <font>
      <sz val="12"/>
      <name val="Times New Roman"/>
      <family val="1"/>
    </font>
    <font>
      <b/>
      <sz val="12"/>
      <color theme="0"/>
      <name val="Arial"/>
      <family val="2"/>
    </font>
    <font>
      <strike/>
      <sz val="11"/>
      <name val="Arial"/>
      <family val="2"/>
    </font>
    <font>
      <b/>
      <i/>
      <sz val="11"/>
      <name val="Arial"/>
      <family val="2"/>
    </font>
    <font>
      <b/>
      <i/>
      <sz val="8"/>
      <name val="Arial"/>
      <family val="2"/>
    </font>
    <font>
      <i/>
      <sz val="20"/>
      <name val="Arial"/>
      <family val="2"/>
    </font>
    <font>
      <sz val="11"/>
      <color theme="0"/>
      <name val="Arial"/>
      <family val="2"/>
    </font>
    <font>
      <sz val="11"/>
      <color theme="1"/>
      <name val="Arial"/>
      <family val="2"/>
    </font>
    <font>
      <b/>
      <sz val="11"/>
      <color theme="1"/>
      <name val="Arial"/>
      <family val="2"/>
    </font>
    <font>
      <sz val="10"/>
      <color theme="1"/>
      <name val="Arial"/>
      <family val="2"/>
    </font>
    <font>
      <sz val="12"/>
      <color theme="1"/>
      <name val="Arial"/>
      <family val="2"/>
    </font>
    <font>
      <b/>
      <sz val="12"/>
      <color theme="1"/>
      <name val="Arial"/>
      <family val="2"/>
    </font>
    <font>
      <sz val="11"/>
      <color theme="1"/>
      <name val="Symbol"/>
      <family val="1"/>
      <charset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s>
  <cellStyleXfs count="5">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6" fillId="0" borderId="0" applyNumberFormat="0" applyFill="0" applyBorder="0" applyAlignment="0" applyProtection="0"/>
  </cellStyleXfs>
  <cellXfs count="308">
    <xf numFmtId="0" fontId="0" fillId="0" borderId="0" xfId="0"/>
    <xf numFmtId="0" fontId="0" fillId="2" borderId="0" xfId="0" applyFill="1"/>
    <xf numFmtId="0" fontId="5"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7"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7" fillId="0" borderId="0" xfId="0" applyFont="1" applyFill="1" applyBorder="1" applyAlignment="1">
      <alignment vertical="top"/>
    </xf>
    <xf numFmtId="0" fontId="7" fillId="0" borderId="0" xfId="0" applyFont="1" applyBorder="1" applyProtection="1">
      <protection locked="0"/>
    </xf>
    <xf numFmtId="0" fontId="7"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4" fillId="0" borderId="0" xfId="0" applyNumberFormat="1" applyFont="1" applyFill="1" applyBorder="1" applyAlignment="1" applyProtection="1">
      <alignment horizontal="left" vertical="center" wrapText="1"/>
      <protection locked="0"/>
    </xf>
    <xf numFmtId="0" fontId="7" fillId="0" borderId="0" xfId="0" applyFont="1" applyFill="1" applyBorder="1" applyProtection="1">
      <protection locked="0"/>
    </xf>
    <xf numFmtId="0" fontId="7" fillId="0" borderId="0" xfId="0" applyFont="1" applyFill="1" applyProtection="1">
      <protection locked="0"/>
    </xf>
    <xf numFmtId="0" fontId="7"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0" fontId="7"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7"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7"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9" fillId="2" borderId="0" xfId="0" applyFont="1" applyFill="1"/>
    <xf numFmtId="0" fontId="2" fillId="0" borderId="1" xfId="0" applyFont="1" applyFill="1" applyBorder="1" applyAlignment="1" applyProtection="1">
      <alignment horizontal="left" vertical="top" wrapText="1"/>
      <protection locked="0"/>
    </xf>
    <xf numFmtId="0" fontId="10" fillId="0" borderId="0" xfId="0" applyFont="1" applyFill="1" applyBorder="1" applyAlignment="1" applyProtection="1">
      <alignment horizontal="center" wrapText="1"/>
      <protection locked="0"/>
    </xf>
    <xf numFmtId="0" fontId="10" fillId="0" borderId="2" xfId="0" applyFont="1" applyFill="1" applyBorder="1" applyAlignment="1" applyProtection="1">
      <alignment horizontal="center" wrapText="1"/>
      <protection locked="0"/>
    </xf>
    <xf numFmtId="0" fontId="0" fillId="0" borderId="0" xfId="0" applyFont="1" applyProtection="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0" fontId="0" fillId="0" borderId="0" xfId="0" applyFont="1" applyAlignment="1" applyProtection="1">
      <alignment horizontal="center"/>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8" fillId="9" borderId="5" xfId="0" applyFont="1" applyFill="1" applyBorder="1" applyAlignment="1" applyProtection="1">
      <protection locked="0"/>
    </xf>
    <xf numFmtId="0" fontId="10" fillId="8" borderId="1" xfId="0" applyFont="1" applyFill="1" applyBorder="1" applyAlignment="1" applyProtection="1">
      <alignment horizontal="center"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8" fillId="9" borderId="6" xfId="0" applyFont="1" applyFill="1" applyBorder="1" applyAlignment="1" applyProtection="1">
      <protection locked="0"/>
    </xf>
    <xf numFmtId="0" fontId="2" fillId="0" borderId="1" xfId="0" applyFont="1" applyBorder="1" applyAlignment="1" applyProtection="1">
      <alignment horizontal="left" vertical="top"/>
      <protection locked="0"/>
    </xf>
    <xf numFmtId="0" fontId="10" fillId="8" borderId="8" xfId="0" applyFont="1" applyFill="1" applyBorder="1" applyAlignment="1" applyProtection="1">
      <alignment horizontal="center" wrapText="1"/>
      <protection locked="0"/>
    </xf>
    <xf numFmtId="0" fontId="10" fillId="8" borderId="1" xfId="0" applyFont="1" applyFill="1" applyBorder="1" applyAlignment="1" applyProtection="1">
      <alignment horizontal="center"/>
      <protection locked="0"/>
    </xf>
    <xf numFmtId="0" fontId="3" fillId="8" borderId="2" xfId="0" applyFont="1" applyFill="1" applyBorder="1" applyAlignment="1" applyProtection="1">
      <alignment horizontal="center" wrapText="1"/>
      <protection locked="0"/>
    </xf>
    <xf numFmtId="0" fontId="6" fillId="2" borderId="0" xfId="0" applyFont="1" applyFill="1" applyAlignment="1">
      <alignment horizontal="left"/>
    </xf>
    <xf numFmtId="166" fontId="2" fillId="0" borderId="1" xfId="0" applyNumberFormat="1" applyFont="1" applyFill="1" applyBorder="1" applyAlignment="1" applyProtection="1">
      <alignment horizontal="center"/>
      <protection locked="0"/>
    </xf>
    <xf numFmtId="165" fontId="2" fillId="2" borderId="2" xfId="0" applyNumberFormat="1" applyFont="1" applyFill="1" applyBorder="1" applyAlignment="1" applyProtection="1">
      <alignment horizontal="left" vertical="top" wrapText="1"/>
    </xf>
    <xf numFmtId="0" fontId="8" fillId="3" borderId="5" xfId="0" applyFont="1" applyFill="1" applyBorder="1" applyAlignment="1" applyProtection="1"/>
    <xf numFmtId="0" fontId="8" fillId="3" borderId="6" xfId="0" applyFont="1" applyFill="1" applyBorder="1" applyAlignment="1" applyProtection="1"/>
    <xf numFmtId="0" fontId="8" fillId="9" borderId="6" xfId="0" applyFont="1" applyFill="1" applyBorder="1" applyAlignment="1" applyProtection="1"/>
    <xf numFmtId="0" fontId="7" fillId="0" borderId="1" xfId="0" applyFont="1" applyBorder="1" applyAlignment="1" applyProtection="1">
      <alignment horizontal="left" vertical="top"/>
      <protection locked="0"/>
    </xf>
    <xf numFmtId="0" fontId="7" fillId="0" borderId="0" xfId="0" applyFont="1" applyProtection="1">
      <protection locked="0"/>
    </xf>
    <xf numFmtId="0" fontId="0" fillId="4" borderId="1" xfId="0"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protection locked="0"/>
    </xf>
    <xf numFmtId="0" fontId="10" fillId="8" borderId="3" xfId="0" applyFont="1" applyFill="1" applyBorder="1" applyAlignment="1" applyProtection="1">
      <alignment horizontal="center" wrapText="1"/>
      <protection locked="0"/>
    </xf>
    <xf numFmtId="0" fontId="2" fillId="6" borderId="1" xfId="0" applyFont="1" applyFill="1" applyBorder="1" applyAlignment="1" applyProtection="1">
      <alignment horizontal="left" vertical="top" wrapText="1"/>
      <protection locked="0"/>
    </xf>
    <xf numFmtId="0" fontId="2" fillId="0" borderId="0" xfId="0" applyFont="1" applyFill="1" applyBorder="1" applyAlignment="1" applyProtection="1">
      <protection locked="0"/>
    </xf>
    <xf numFmtId="0" fontId="2" fillId="0" borderId="0" xfId="0" applyFont="1" applyFill="1" applyProtection="1">
      <protection locked="0"/>
    </xf>
    <xf numFmtId="0" fontId="2" fillId="0" borderId="0" xfId="0" applyFont="1" applyProtection="1">
      <protection locked="0"/>
    </xf>
    <xf numFmtId="0" fontId="2" fillId="0" borderId="4" xfId="0" applyFont="1" applyFill="1" applyBorder="1" applyAlignment="1" applyProtection="1">
      <alignment wrapText="1"/>
      <protection locked="0"/>
    </xf>
    <xf numFmtId="0" fontId="14" fillId="0" borderId="0" xfId="0" applyFont="1" applyAlignment="1" applyProtection="1">
      <alignment horizontal="left"/>
      <protection locked="0"/>
    </xf>
    <xf numFmtId="0" fontId="14" fillId="0" borderId="0" xfId="0" applyFont="1" applyProtection="1">
      <protection locked="0"/>
    </xf>
    <xf numFmtId="0" fontId="3" fillId="8" borderId="1" xfId="0" applyFont="1" applyFill="1" applyBorder="1" applyAlignment="1" applyProtection="1">
      <alignment horizontal="center" wrapText="1"/>
      <protection locked="0"/>
    </xf>
    <xf numFmtId="0" fontId="16" fillId="0" borderId="0" xfId="4" applyAlignment="1" applyProtection="1">
      <alignment vertical="top"/>
      <protection locked="0"/>
    </xf>
    <xf numFmtId="0" fontId="17" fillId="0" borderId="0" xfId="0" applyFont="1" applyAlignment="1">
      <alignment vertical="center"/>
    </xf>
    <xf numFmtId="0" fontId="2" fillId="0" borderId="0" xfId="0" applyFont="1" applyFill="1" applyBorder="1" applyAlignme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3" fillId="8" borderId="1"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3" fillId="8" borderId="7" xfId="0" applyFont="1" applyFill="1" applyBorder="1" applyAlignment="1" applyProtection="1">
      <alignment horizontal="center" wrapText="1"/>
      <protection locked="0"/>
    </xf>
    <xf numFmtId="0" fontId="2" fillId="7" borderId="1" xfId="0" applyFont="1" applyFill="1" applyBorder="1" applyAlignment="1" applyProtection="1">
      <alignment wrapText="1"/>
      <protection locked="0"/>
    </xf>
    <xf numFmtId="0" fontId="2" fillId="0" borderId="1" xfId="0" applyFont="1" applyFill="1" applyBorder="1" applyAlignment="1" applyProtection="1">
      <alignment horizontal="left" wrapText="1"/>
      <protection locked="0"/>
    </xf>
    <xf numFmtId="0" fontId="7" fillId="0" borderId="0" xfId="0" applyFont="1" applyBorder="1" applyProtection="1">
      <protection locked="0"/>
    </xf>
    <xf numFmtId="0" fontId="0" fillId="0" borderId="0" xfId="0" applyFont="1" applyAlignment="1" applyProtection="1">
      <alignment horizontal="center"/>
      <protection locked="0"/>
    </xf>
    <xf numFmtId="0" fontId="0" fillId="4" borderId="2"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18" fillId="3" borderId="1" xfId="0" applyFont="1" applyFill="1" applyBorder="1" applyAlignment="1" applyProtection="1">
      <alignment horizontal="left" vertical="top"/>
      <protection locked="0"/>
    </xf>
    <xf numFmtId="0" fontId="18" fillId="9" borderId="1" xfId="0" applyFont="1" applyFill="1" applyBorder="1" applyAlignment="1" applyProtection="1">
      <alignment horizontal="left" vertical="top"/>
    </xf>
    <xf numFmtId="0" fontId="18" fillId="9" borderId="4" xfId="0" applyFont="1" applyFill="1" applyBorder="1" applyAlignment="1" applyProtection="1">
      <protection locked="0"/>
    </xf>
    <xf numFmtId="0" fontId="18" fillId="3" borderId="4" xfId="0" applyFont="1" applyFill="1" applyBorder="1" applyAlignment="1" applyProtection="1"/>
    <xf numFmtId="0" fontId="18" fillId="3" borderId="4" xfId="0" applyFont="1" applyFill="1" applyBorder="1" applyAlignment="1" applyProtection="1">
      <alignment horizontal="left"/>
    </xf>
    <xf numFmtId="0" fontId="18" fillId="9" borderId="4" xfId="0" applyFont="1" applyFill="1" applyBorder="1" applyAlignment="1" applyProtection="1"/>
    <xf numFmtId="0" fontId="18" fillId="9" borderId="5" xfId="0" applyFont="1" applyFill="1" applyBorder="1" applyAlignment="1" applyProtection="1"/>
    <xf numFmtId="0" fontId="18" fillId="3" borderId="1" xfId="0" applyFont="1" applyFill="1" applyBorder="1" applyAlignment="1" applyProtection="1"/>
    <xf numFmtId="0" fontId="18" fillId="9" borderId="1" xfId="0" applyFont="1" applyFill="1" applyBorder="1" applyAlignment="1" applyProtection="1">
      <protection locked="0"/>
    </xf>
    <xf numFmtId="166" fontId="2" fillId="7" borderId="1" xfId="0" applyNumberFormat="1" applyFont="1" applyFill="1" applyBorder="1" applyAlignment="1" applyProtection="1">
      <alignment horizontal="center" wrapText="1"/>
      <protection locked="0"/>
    </xf>
    <xf numFmtId="166" fontId="2" fillId="7" borderId="1" xfId="0" applyNumberFormat="1" applyFont="1" applyFill="1" applyBorder="1" applyAlignment="1" applyProtection="1">
      <alignment horizontal="center"/>
      <protection locked="0"/>
    </xf>
    <xf numFmtId="166" fontId="2" fillId="7" borderId="4" xfId="0" applyNumberFormat="1" applyFont="1" applyFill="1" applyBorder="1" applyAlignment="1" applyProtection="1">
      <protection locked="0"/>
    </xf>
    <xf numFmtId="166" fontId="2" fillId="7" borderId="4" xfId="0" applyNumberFormat="1" applyFont="1" applyFill="1" applyBorder="1" applyAlignment="1" applyProtection="1">
      <alignment wrapText="1"/>
      <protection locked="0"/>
    </xf>
    <xf numFmtId="0" fontId="19" fillId="0" borderId="0" xfId="0" applyFont="1" applyFill="1" applyAlignment="1" applyProtection="1">
      <alignment vertical="top"/>
      <protection locked="0"/>
    </xf>
    <xf numFmtId="0" fontId="2" fillId="0" borderId="1" xfId="0" applyFont="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1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0" fontId="0" fillId="0" borderId="0" xfId="0" applyFill="1"/>
    <xf numFmtId="0" fontId="22" fillId="0"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top" wrapText="1"/>
      <protection locked="0"/>
    </xf>
    <xf numFmtId="166" fontId="2" fillId="0" borderId="1" xfId="0" applyNumberFormat="1" applyFont="1" applyFill="1" applyBorder="1" applyAlignment="1" applyProtection="1">
      <alignment horizontal="center" vertical="center"/>
      <protection locked="0"/>
    </xf>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top" wrapText="1"/>
      <protection locked="0"/>
    </xf>
    <xf numFmtId="166" fontId="2" fillId="0" borderId="1" xfId="0" applyNumberFormat="1" applyFont="1" applyFill="1" applyBorder="1" applyAlignment="1" applyProtection="1">
      <alignment horizontal="center" vertical="center"/>
      <protection locked="0"/>
    </xf>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wrapText="1"/>
      <protection locked="0"/>
    </xf>
    <xf numFmtId="49" fontId="2" fillId="0" borderId="1" xfId="0" applyNumberFormat="1" applyFont="1" applyFill="1" applyBorder="1" applyAlignment="1" applyProtection="1">
      <alignment horizontal="center" wrapText="1"/>
      <protection locked="0"/>
    </xf>
    <xf numFmtId="0" fontId="2" fillId="0" borderId="1" xfId="0" applyFont="1" applyFill="1" applyBorder="1" applyAlignment="1" applyProtection="1">
      <alignment wrapText="1"/>
      <protection locked="0"/>
    </xf>
    <xf numFmtId="0" fontId="2" fillId="0" borderId="2" xfId="0" applyFont="1" applyFill="1" applyBorder="1" applyAlignment="1" applyProtection="1">
      <alignment wrapText="1"/>
      <protection locked="0"/>
    </xf>
    <xf numFmtId="0" fontId="12" fillId="0" borderId="0" xfId="0" applyFont="1"/>
    <xf numFmtId="0" fontId="2" fillId="0" borderId="2" xfId="0" applyNumberFormat="1" applyFont="1" applyFill="1" applyBorder="1" applyAlignment="1" applyProtection="1">
      <alignment horizontal="center" wrapText="1"/>
      <protection locked="0"/>
    </xf>
    <xf numFmtId="0" fontId="2" fillId="0" borderId="1" xfId="0" applyNumberFormat="1" applyFont="1" applyFill="1" applyBorder="1" applyAlignment="1" applyProtection="1">
      <alignment horizontal="center" wrapText="1"/>
      <protection locked="0"/>
    </xf>
    <xf numFmtId="0" fontId="2" fillId="0" borderId="1" xfId="0" applyFont="1" applyFill="1" applyBorder="1" applyAlignment="1" applyProtection="1">
      <alignment wrapText="1"/>
      <protection locked="0"/>
    </xf>
    <xf numFmtId="0" fontId="8" fillId="0" borderId="0" xfId="0" applyFont="1" applyProtection="1">
      <protection locked="0"/>
    </xf>
    <xf numFmtId="0" fontId="2" fillId="0" borderId="0" xfId="0" applyNumberFormat="1" applyFont="1" applyFill="1" applyBorder="1" applyAlignment="1" applyProtection="1">
      <alignment horizontal="center" wrapText="1"/>
      <protection locked="0"/>
    </xf>
    <xf numFmtId="166" fontId="2" fillId="0" borderId="0"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left" vertical="top" wrapText="1"/>
      <protection locked="0"/>
    </xf>
    <xf numFmtId="166" fontId="2" fillId="0" borderId="1" xfId="0" applyNumberFormat="1" applyFont="1" applyFill="1" applyBorder="1" applyAlignment="1" applyProtection="1">
      <alignment horizontal="center"/>
      <protection locked="0"/>
    </xf>
    <xf numFmtId="166" fontId="2" fillId="0" borderId="1" xfId="0" applyNumberFormat="1" applyFont="1" applyFill="1" applyBorder="1" applyAlignment="1" applyProtection="1">
      <alignment horizontal="center" vertical="center"/>
      <protection locked="0"/>
    </xf>
    <xf numFmtId="49" fontId="2" fillId="0" borderId="4" xfId="0" applyNumberFormat="1" applyFont="1" applyFill="1" applyBorder="1" applyAlignment="1" applyProtection="1">
      <alignment horizontal="left" vertical="center" wrapText="1"/>
      <protection locked="0"/>
    </xf>
    <xf numFmtId="49" fontId="2" fillId="0" borderId="1"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vertical="center"/>
      <protection locked="0"/>
    </xf>
    <xf numFmtId="49" fontId="2" fillId="0" borderId="0" xfId="0" applyNumberFormat="1" applyFont="1" applyFill="1" applyBorder="1" applyAlignment="1" applyProtection="1">
      <alignment horizontal="left" vertical="center" wrapText="1"/>
      <protection locked="0"/>
    </xf>
    <xf numFmtId="0" fontId="23" fillId="0" borderId="0" xfId="0" applyFont="1" applyProtection="1">
      <protection locked="0"/>
    </xf>
    <xf numFmtId="166" fontId="2" fillId="0" borderId="4" xfId="0" applyNumberFormat="1" applyFont="1" applyFill="1" applyBorder="1" applyAlignment="1" applyProtection="1">
      <alignment horizontal="left" wrapText="1"/>
      <protection locked="0"/>
    </xf>
    <xf numFmtId="166" fontId="2" fillId="0" borderId="5" xfId="0" applyNumberFormat="1" applyFont="1" applyFill="1" applyBorder="1" applyAlignment="1" applyProtection="1">
      <alignment horizontal="left" wrapText="1"/>
      <protection locked="0"/>
    </xf>
    <xf numFmtId="166" fontId="2" fillId="0" borderId="6" xfId="0" applyNumberFormat="1" applyFont="1" applyFill="1" applyBorder="1" applyAlignment="1" applyProtection="1">
      <alignment horizontal="left" wrapText="1"/>
      <protection locked="0"/>
    </xf>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7" fillId="0" borderId="0" xfId="0" applyFont="1" applyProtection="1">
      <protection locked="0"/>
    </xf>
    <xf numFmtId="0" fontId="2" fillId="0" borderId="1" xfId="0" applyFont="1" applyFill="1" applyBorder="1" applyAlignment="1" applyProtection="1">
      <alignment vertical="top" wrapText="1"/>
      <protection locked="0"/>
    </xf>
    <xf numFmtId="0" fontId="2" fillId="0" borderId="0" xfId="0" applyFont="1" applyProtection="1">
      <protection locked="0"/>
    </xf>
    <xf numFmtId="0" fontId="2" fillId="0" borderId="1" xfId="0" applyFont="1" applyFill="1" applyBorder="1" applyAlignment="1" applyProtection="1">
      <alignment horizontal="left" vertical="top" wrapText="1"/>
      <protection locked="0"/>
    </xf>
    <xf numFmtId="166" fontId="2" fillId="0" borderId="1" xfId="0" applyNumberFormat="1" applyFont="1" applyFill="1" applyBorder="1" applyAlignment="1" applyProtection="1">
      <alignment horizontal="center" vertical="center"/>
      <protection locked="0"/>
    </xf>
    <xf numFmtId="49" fontId="2" fillId="0" borderId="4" xfId="0" applyNumberFormat="1" applyFont="1" applyFill="1" applyBorder="1" applyAlignment="1" applyProtection="1">
      <alignment horizontal="left" vertical="center" wrapText="1"/>
      <protection locked="0"/>
    </xf>
    <xf numFmtId="49" fontId="2" fillId="0" borderId="1"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vertical="center"/>
      <protection locked="0"/>
    </xf>
    <xf numFmtId="0" fontId="7" fillId="0" borderId="0" xfId="0" applyFont="1" applyProtection="1">
      <protection locked="0"/>
    </xf>
    <xf numFmtId="0" fontId="2" fillId="0" borderId="0" xfId="0" applyFont="1" applyProtection="1">
      <protection locked="0"/>
    </xf>
    <xf numFmtId="166" fontId="2" fillId="0" borderId="1" xfId="0" applyNumberFormat="1" applyFont="1" applyFill="1" applyBorder="1" applyAlignment="1" applyProtection="1">
      <alignment horizontal="center"/>
      <protection locked="0"/>
    </xf>
    <xf numFmtId="0" fontId="24" fillId="0" borderId="0" xfId="0" applyFont="1" applyFill="1" applyProtection="1">
      <protection locked="0"/>
    </xf>
    <xf numFmtId="0" fontId="26" fillId="0" borderId="0" xfId="0" applyFont="1" applyProtection="1">
      <protection locked="0"/>
    </xf>
    <xf numFmtId="0" fontId="27" fillId="0" borderId="0" xfId="0" applyFont="1" applyProtection="1">
      <protection locked="0"/>
    </xf>
    <xf numFmtId="0" fontId="24" fillId="0" borderId="0" xfId="0" applyFont="1" applyFill="1" applyBorder="1" applyAlignment="1" applyProtection="1">
      <alignment wrapText="1"/>
      <protection locked="0"/>
    </xf>
    <xf numFmtId="2" fontId="24" fillId="0" borderId="0" xfId="0" applyNumberFormat="1" applyFont="1" applyFill="1" applyBorder="1" applyAlignment="1" applyProtection="1">
      <alignment wrapText="1"/>
      <protection locked="0"/>
    </xf>
    <xf numFmtId="9" fontId="24" fillId="0" borderId="0" xfId="2" applyFont="1" applyFill="1" applyBorder="1" applyAlignment="1" applyProtection="1">
      <alignment wrapText="1"/>
      <protection locked="0"/>
    </xf>
    <xf numFmtId="164" fontId="24" fillId="0" borderId="0" xfId="0" applyNumberFormat="1" applyFont="1" applyFill="1" applyBorder="1" applyAlignment="1" applyProtection="1">
      <alignment wrapText="1"/>
      <protection locked="0"/>
    </xf>
    <xf numFmtId="167" fontId="24" fillId="0" borderId="0" xfId="3" applyNumberFormat="1" applyFont="1" applyFill="1" applyBorder="1" applyAlignment="1" applyProtection="1">
      <alignment wrapText="1"/>
      <protection locked="0"/>
    </xf>
    <xf numFmtId="0" fontId="26" fillId="0" borderId="0" xfId="0" applyFont="1" applyBorder="1" applyProtection="1">
      <protection locked="0"/>
    </xf>
    <xf numFmtId="0" fontId="27" fillId="0" borderId="0" xfId="0" applyFont="1" applyBorder="1" applyAlignment="1" applyProtection="1">
      <alignment vertical="top" wrapText="1"/>
      <protection locked="0"/>
    </xf>
    <xf numFmtId="0" fontId="27" fillId="0" borderId="0" xfId="0" applyFont="1" applyBorder="1" applyProtection="1">
      <protection locked="0"/>
    </xf>
    <xf numFmtId="0" fontId="28" fillId="9" borderId="4" xfId="0" applyFont="1" applyFill="1" applyBorder="1" applyAlignment="1" applyProtection="1">
      <protection locked="0"/>
    </xf>
    <xf numFmtId="0" fontId="28" fillId="9" borderId="5" xfId="0" applyFont="1" applyFill="1" applyBorder="1" applyAlignment="1" applyProtection="1">
      <protection locked="0"/>
    </xf>
    <xf numFmtId="0" fontId="26" fillId="4" borderId="1" xfId="0" applyFont="1" applyFill="1" applyBorder="1" applyAlignment="1" applyProtection="1">
      <alignment horizontal="center" wrapText="1"/>
      <protection locked="0"/>
    </xf>
    <xf numFmtId="0" fontId="26" fillId="0" borderId="0" xfId="0" applyFont="1" applyBorder="1" applyAlignment="1" applyProtection="1">
      <alignment horizontal="center"/>
      <protection locked="0"/>
    </xf>
    <xf numFmtId="0" fontId="26" fillId="0" borderId="0" xfId="0" applyFont="1" applyAlignment="1" applyProtection="1">
      <alignment horizontal="center"/>
      <protection locked="0"/>
    </xf>
    <xf numFmtId="0" fontId="25" fillId="8" borderId="1" xfId="0" applyFont="1" applyFill="1" applyBorder="1" applyAlignment="1" applyProtection="1">
      <alignment horizontal="center" wrapText="1"/>
      <protection locked="0"/>
    </xf>
    <xf numFmtId="9" fontId="24" fillId="0" borderId="1" xfId="2" applyFont="1" applyFill="1" applyBorder="1" applyAlignment="1" applyProtection="1">
      <alignment horizontal="left" wrapText="1"/>
      <protection locked="0"/>
    </xf>
    <xf numFmtId="0" fontId="24" fillId="0" borderId="1" xfId="0" applyFont="1" applyFill="1" applyBorder="1" applyAlignment="1" applyProtection="1">
      <alignment wrapText="1"/>
      <protection locked="0"/>
    </xf>
    <xf numFmtId="2" fontId="24" fillId="0" borderId="1" xfId="0" applyNumberFormat="1" applyFont="1" applyFill="1" applyBorder="1" applyAlignment="1" applyProtection="1">
      <alignment horizontal="right" wrapText="1"/>
      <protection locked="0"/>
    </xf>
    <xf numFmtId="9" fontId="24" fillId="0" borderId="1" xfId="2" applyFont="1" applyFill="1" applyBorder="1" applyAlignment="1" applyProtection="1">
      <alignment horizontal="right" wrapText="1"/>
      <protection locked="0"/>
    </xf>
    <xf numFmtId="0" fontId="24" fillId="0" borderId="0" xfId="0" applyFont="1" applyFill="1" applyBorder="1" applyProtection="1">
      <protection locked="0"/>
    </xf>
    <xf numFmtId="0" fontId="24" fillId="0" borderId="0" xfId="0" applyFont="1" applyFill="1" applyBorder="1" applyAlignment="1" applyProtection="1">
      <protection locked="0"/>
    </xf>
    <xf numFmtId="0" fontId="24" fillId="0" borderId="4" xfId="0" applyFont="1" applyFill="1" applyBorder="1" applyAlignment="1" applyProtection="1">
      <alignment wrapText="1"/>
      <protection locked="0"/>
    </xf>
    <xf numFmtId="0" fontId="24" fillId="0" borderId="0" xfId="0" applyFont="1" applyProtection="1">
      <protection locked="0"/>
    </xf>
    <xf numFmtId="0" fontId="24" fillId="0" borderId="0" xfId="0" applyFont="1" applyBorder="1" applyProtection="1">
      <protection locked="0"/>
    </xf>
    <xf numFmtId="2" fontId="24" fillId="0" borderId="5" xfId="0" applyNumberFormat="1" applyFont="1" applyFill="1" applyBorder="1" applyAlignment="1" applyProtection="1">
      <alignment horizontal="right" wrapText="1"/>
      <protection locked="0"/>
    </xf>
    <xf numFmtId="9" fontId="24" fillId="0" borderId="5" xfId="2" applyFont="1" applyFill="1" applyBorder="1" applyAlignment="1" applyProtection="1">
      <alignment horizontal="right" wrapText="1"/>
      <protection locked="0"/>
    </xf>
    <xf numFmtId="0" fontId="24" fillId="0" borderId="5" xfId="0" applyFont="1" applyFill="1" applyBorder="1" applyAlignment="1" applyProtection="1">
      <alignment horizontal="left" wrapText="1"/>
      <protection locked="0"/>
    </xf>
    <xf numFmtId="0" fontId="24" fillId="0" borderId="5" xfId="0" applyFont="1" applyFill="1" applyBorder="1" applyAlignment="1" applyProtection="1">
      <alignment wrapText="1"/>
      <protection locked="0"/>
    </xf>
    <xf numFmtId="0" fontId="24" fillId="0" borderId="0" xfId="0" applyFont="1" applyBorder="1" applyAlignment="1" applyProtection="1">
      <alignment vertical="top" wrapText="1"/>
      <protection locked="0"/>
    </xf>
    <xf numFmtId="0" fontId="24" fillId="0" borderId="0" xfId="0" applyFont="1" applyBorder="1" applyAlignment="1" applyProtection="1">
      <alignment horizontal="left" vertical="top" wrapText="1"/>
      <protection locked="0"/>
    </xf>
    <xf numFmtId="0" fontId="24" fillId="0" borderId="0" xfId="0" applyFont="1" applyFill="1" applyBorder="1" applyAlignment="1" applyProtection="1">
      <alignment horizontal="left" vertical="top" wrapText="1"/>
      <protection locked="0"/>
    </xf>
    <xf numFmtId="0" fontId="26" fillId="0" borderId="0" xfId="0" applyFont="1" applyFill="1" applyBorder="1" applyProtection="1">
      <protection locked="0"/>
    </xf>
    <xf numFmtId="0" fontId="27" fillId="0" borderId="0" xfId="0" applyFont="1" applyFill="1" applyBorder="1" applyProtection="1">
      <protection locked="0"/>
    </xf>
    <xf numFmtId="0" fontId="28" fillId="3" borderId="4" xfId="0" applyFont="1" applyFill="1" applyBorder="1" applyAlignment="1" applyProtection="1">
      <alignment horizontal="left" wrapText="1"/>
    </xf>
    <xf numFmtId="0" fontId="27" fillId="3" borderId="5" xfId="0" applyFont="1" applyFill="1" applyBorder="1" applyAlignment="1" applyProtection="1">
      <alignment horizontal="left" wrapText="1"/>
    </xf>
    <xf numFmtId="0" fontId="27" fillId="3" borderId="5" xfId="0" applyFont="1" applyFill="1" applyBorder="1" applyAlignment="1" applyProtection="1">
      <alignment horizontal="left" wrapText="1"/>
      <protection locked="0"/>
    </xf>
    <xf numFmtId="0" fontId="27" fillId="3" borderId="6" xfId="0" applyFont="1" applyFill="1" applyBorder="1" applyAlignment="1" applyProtection="1">
      <alignment horizontal="left" wrapText="1"/>
      <protection locked="0"/>
    </xf>
    <xf numFmtId="0" fontId="27" fillId="9" borderId="5" xfId="0" applyFont="1" applyFill="1" applyBorder="1" applyAlignment="1" applyProtection="1">
      <protection locked="0"/>
    </xf>
    <xf numFmtId="0" fontId="27" fillId="9" borderId="6" xfId="0" applyFont="1" applyFill="1" applyBorder="1" applyAlignment="1" applyProtection="1">
      <protection locked="0"/>
    </xf>
    <xf numFmtId="0" fontId="26" fillId="4" borderId="2" xfId="0" applyFont="1" applyFill="1" applyBorder="1" applyAlignment="1" applyProtection="1">
      <alignment horizontal="center" wrapText="1"/>
      <protection locked="0"/>
    </xf>
    <xf numFmtId="0" fontId="24" fillId="0" borderId="1" xfId="0" applyFont="1" applyFill="1" applyBorder="1" applyProtection="1">
      <protection locked="0"/>
    </xf>
    <xf numFmtId="2" fontId="24" fillId="0" borderId="1" xfId="0" applyNumberFormat="1" applyFont="1" applyFill="1" applyBorder="1" applyAlignment="1" applyProtection="1">
      <alignment horizontal="center" wrapText="1"/>
      <protection locked="0"/>
    </xf>
    <xf numFmtId="9" fontId="24" fillId="0" borderId="1" xfId="2" applyFont="1" applyFill="1" applyBorder="1" applyAlignment="1" applyProtection="1">
      <alignment horizontal="center" wrapText="1"/>
      <protection locked="0"/>
    </xf>
    <xf numFmtId="0" fontId="24" fillId="0" borderId="1" xfId="0" applyFont="1" applyFill="1" applyBorder="1" applyAlignment="1" applyProtection="1">
      <alignment horizontal="center" wrapText="1"/>
      <protection locked="0"/>
    </xf>
    <xf numFmtId="164" fontId="24" fillId="0" borderId="1" xfId="0" applyNumberFormat="1" applyFont="1" applyFill="1" applyBorder="1" applyAlignment="1" applyProtection="1">
      <alignment horizontal="center" wrapText="1"/>
      <protection locked="0"/>
    </xf>
    <xf numFmtId="167" fontId="24" fillId="0" borderId="1" xfId="3" applyNumberFormat="1" applyFont="1" applyFill="1" applyBorder="1" applyAlignment="1" applyProtection="1">
      <alignment wrapText="1"/>
      <protection locked="0"/>
    </xf>
    <xf numFmtId="167" fontId="24" fillId="0" borderId="1" xfId="3" applyNumberFormat="1" applyFont="1" applyFill="1" applyBorder="1" applyAlignment="1" applyProtection="1">
      <alignment horizontal="center" wrapText="1"/>
      <protection locked="0"/>
    </xf>
    <xf numFmtId="164" fontId="24" fillId="0" borderId="1" xfId="0" applyNumberFormat="1" applyFont="1" applyFill="1" applyBorder="1" applyAlignment="1" applyProtection="1">
      <alignment horizontal="left" wrapText="1"/>
      <protection locked="0"/>
    </xf>
    <xf numFmtId="9" fontId="24" fillId="0" borderId="1" xfId="2" applyNumberFormat="1" applyFont="1" applyFill="1" applyBorder="1" applyAlignment="1" applyProtection="1">
      <alignment horizontal="center" wrapText="1"/>
      <protection locked="0"/>
    </xf>
    <xf numFmtId="49" fontId="24" fillId="0" borderId="1" xfId="3" applyNumberFormat="1" applyFont="1" applyFill="1" applyBorder="1" applyAlignment="1" applyProtection="1">
      <alignment horizontal="center" wrapText="1"/>
      <protection locked="0"/>
    </xf>
    <xf numFmtId="0" fontId="24" fillId="0" borderId="1" xfId="0" applyFont="1" applyBorder="1" applyProtection="1">
      <protection locked="0"/>
    </xf>
    <xf numFmtId="167" fontId="24" fillId="0" borderId="1" xfId="3" applyNumberFormat="1" applyFont="1" applyFill="1" applyBorder="1" applyAlignment="1" applyProtection="1">
      <alignment horizontal="right" wrapText="1"/>
      <protection locked="0"/>
    </xf>
    <xf numFmtId="2" fontId="24" fillId="0" borderId="0" xfId="0" applyNumberFormat="1" applyFont="1" applyFill="1" applyBorder="1" applyAlignment="1" applyProtection="1">
      <alignment horizontal="center" wrapText="1"/>
      <protection locked="0"/>
    </xf>
    <xf numFmtId="9" fontId="24" fillId="0" borderId="0" xfId="2" applyFont="1" applyFill="1" applyBorder="1" applyAlignment="1" applyProtection="1">
      <alignment horizontal="center" wrapText="1"/>
      <protection locked="0"/>
    </xf>
    <xf numFmtId="0" fontId="24" fillId="0" borderId="0" xfId="0" applyFont="1" applyFill="1" applyBorder="1" applyAlignment="1" applyProtection="1">
      <alignment horizontal="center" wrapText="1"/>
      <protection locked="0"/>
    </xf>
    <xf numFmtId="164" fontId="24" fillId="0" borderId="0" xfId="0" applyNumberFormat="1" applyFont="1" applyFill="1" applyBorder="1" applyAlignment="1" applyProtection="1">
      <alignment horizontal="center" wrapText="1"/>
      <protection locked="0"/>
    </xf>
    <xf numFmtId="167" fontId="24" fillId="0" borderId="0" xfId="3" applyNumberFormat="1" applyFont="1" applyFill="1" applyBorder="1" applyAlignment="1" applyProtection="1">
      <alignment horizontal="center" wrapText="1"/>
      <protection locked="0"/>
    </xf>
    <xf numFmtId="164" fontId="24" fillId="0" borderId="0" xfId="0" applyNumberFormat="1" applyFont="1" applyFill="1" applyBorder="1" applyAlignment="1" applyProtection="1">
      <alignment horizontal="left" wrapText="1"/>
      <protection locked="0"/>
    </xf>
    <xf numFmtId="0" fontId="27" fillId="0" borderId="0" xfId="0" applyFont="1" applyBorder="1" applyAlignment="1" applyProtection="1">
      <alignment horizontal="center"/>
      <protection locked="0"/>
    </xf>
    <xf numFmtId="0" fontId="2" fillId="0" borderId="1" xfId="0" applyFont="1" applyBorder="1" applyAlignment="1" applyProtection="1">
      <alignment horizontal="left" vertical="top" wrapText="1"/>
      <protection locked="0"/>
    </xf>
    <xf numFmtId="0" fontId="3" fillId="4" borderId="4" xfId="0" applyFont="1" applyFill="1" applyBorder="1" applyAlignment="1" applyProtection="1">
      <alignment horizontal="left" wrapText="1"/>
      <protection locked="0"/>
    </xf>
    <xf numFmtId="0" fontId="3" fillId="4" borderId="5" xfId="0" applyFont="1" applyFill="1" applyBorder="1" applyAlignment="1" applyProtection="1">
      <alignment horizontal="left" wrapText="1"/>
      <protection locked="0"/>
    </xf>
    <xf numFmtId="0" fontId="3"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166" fontId="2" fillId="0" borderId="4" xfId="0" applyNumberFormat="1" applyFont="1" applyFill="1" applyBorder="1" applyAlignment="1" applyProtection="1">
      <alignment horizontal="left"/>
      <protection locked="0"/>
    </xf>
    <xf numFmtId="166" fontId="2" fillId="0" borderId="5" xfId="0" applyNumberFormat="1" applyFont="1" applyFill="1" applyBorder="1" applyAlignment="1" applyProtection="1">
      <alignment horizontal="left"/>
      <protection locked="0"/>
    </xf>
    <xf numFmtId="166" fontId="2" fillId="0" borderId="6" xfId="0" applyNumberFormat="1" applyFont="1" applyFill="1" applyBorder="1" applyAlignment="1" applyProtection="1">
      <alignment horizontal="left"/>
      <protection locked="0"/>
    </xf>
    <xf numFmtId="0" fontId="18" fillId="9" borderId="4" xfId="0" applyFont="1" applyFill="1" applyBorder="1" applyAlignment="1" applyProtection="1">
      <alignment horizontal="center"/>
      <protection locked="0"/>
    </xf>
    <xf numFmtId="0" fontId="18" fillId="9" borderId="5" xfId="0" applyFont="1" applyFill="1" applyBorder="1" applyAlignment="1" applyProtection="1">
      <alignment horizontal="center"/>
      <protection locked="0"/>
    </xf>
    <xf numFmtId="0" fontId="18" fillId="9" borderId="6" xfId="0" applyFont="1" applyFill="1" applyBorder="1" applyAlignment="1" applyProtection="1">
      <alignment horizontal="center"/>
      <protection locked="0"/>
    </xf>
    <xf numFmtId="0" fontId="18" fillId="3" borderId="4" xfId="0" applyFont="1" applyFill="1" applyBorder="1" applyAlignment="1" applyProtection="1">
      <alignment horizontal="left" wrapText="1"/>
    </xf>
    <xf numFmtId="0" fontId="18" fillId="3" borderId="5" xfId="0" applyFont="1" applyFill="1" applyBorder="1" applyAlignment="1" applyProtection="1">
      <alignment horizontal="left" wrapText="1"/>
    </xf>
    <xf numFmtId="0" fontId="18" fillId="3" borderId="6" xfId="0" applyFont="1" applyFill="1" applyBorder="1" applyAlignment="1" applyProtection="1">
      <alignment horizontal="left" wrapText="1"/>
    </xf>
    <xf numFmtId="0" fontId="20" fillId="6" borderId="4" xfId="0" applyFont="1" applyFill="1" applyBorder="1" applyAlignment="1" applyProtection="1">
      <alignment horizontal="left" vertical="top" wrapText="1"/>
      <protection locked="0"/>
    </xf>
    <xf numFmtId="37" fontId="3" fillId="5" borderId="4" xfId="3" applyNumberFormat="1" applyFont="1" applyFill="1" applyBorder="1" applyAlignment="1" applyProtection="1">
      <alignment horizontal="center"/>
    </xf>
    <xf numFmtId="37" fontId="3" fillId="5" borderId="5" xfId="3" applyNumberFormat="1" applyFont="1" applyFill="1" applyBorder="1" applyAlignment="1" applyProtection="1">
      <alignment horizontal="center"/>
    </xf>
    <xf numFmtId="37" fontId="3" fillId="5" borderId="6" xfId="3" applyNumberFormat="1" applyFont="1" applyFill="1" applyBorder="1" applyAlignment="1" applyProtection="1">
      <alignment horizontal="center"/>
    </xf>
    <xf numFmtId="0" fontId="28" fillId="3" borderId="4" xfId="0" applyFont="1" applyFill="1" applyBorder="1" applyAlignment="1" applyProtection="1">
      <alignment horizontal="left" wrapText="1"/>
    </xf>
    <xf numFmtId="0" fontId="28" fillId="3" borderId="5" xfId="0" applyFont="1" applyFill="1" applyBorder="1" applyAlignment="1" applyProtection="1">
      <alignment horizontal="left" wrapText="1"/>
    </xf>
    <xf numFmtId="0" fontId="28" fillId="3" borderId="6" xfId="0" applyFont="1" applyFill="1" applyBorder="1" applyAlignment="1" applyProtection="1">
      <alignment horizontal="left" wrapText="1"/>
    </xf>
    <xf numFmtId="0" fontId="24" fillId="0" borderId="0" xfId="0" applyFont="1" applyFill="1" applyBorder="1" applyAlignment="1" applyProtection="1">
      <alignment horizontal="center" vertical="top" wrapText="1"/>
      <protection locked="0"/>
    </xf>
    <xf numFmtId="165" fontId="24" fillId="0" borderId="0" xfId="0" applyNumberFormat="1" applyFont="1" applyFill="1" applyBorder="1" applyAlignment="1" applyProtection="1">
      <alignment horizontal="center" vertical="center" wrapText="1"/>
      <protection locked="0"/>
    </xf>
    <xf numFmtId="0" fontId="24" fillId="6" borderId="4" xfId="0" applyFont="1" applyFill="1" applyBorder="1" applyAlignment="1" applyProtection="1">
      <alignment horizontal="left" vertical="top" wrapText="1"/>
      <protection locked="0"/>
    </xf>
    <xf numFmtId="0" fontId="24" fillId="6" borderId="5" xfId="0" applyFont="1" applyFill="1" applyBorder="1" applyAlignment="1" applyProtection="1">
      <alignment horizontal="left" vertical="top" wrapText="1"/>
      <protection locked="0"/>
    </xf>
    <xf numFmtId="0" fontId="24" fillId="6" borderId="6" xfId="0" applyFont="1" applyFill="1" applyBorder="1" applyAlignment="1" applyProtection="1">
      <alignment horizontal="left" vertical="top" wrapText="1"/>
      <protection locked="0"/>
    </xf>
    <xf numFmtId="0" fontId="24" fillId="0" borderId="4" xfId="0" applyFont="1" applyFill="1" applyBorder="1" applyAlignment="1" applyProtection="1">
      <alignment horizontal="left" wrapText="1"/>
      <protection locked="0"/>
    </xf>
    <xf numFmtId="0" fontId="24" fillId="0" borderId="6" xfId="0" applyFont="1" applyFill="1" applyBorder="1" applyAlignment="1" applyProtection="1">
      <alignment horizontal="left" wrapText="1"/>
      <protection locked="0"/>
    </xf>
    <xf numFmtId="0" fontId="24" fillId="6" borderId="7" xfId="0" applyFont="1" applyFill="1" applyBorder="1" applyAlignment="1" applyProtection="1">
      <alignment horizontal="left" vertical="top" wrapText="1"/>
      <protection locked="0"/>
    </xf>
    <xf numFmtId="0" fontId="24" fillId="6" borderId="10" xfId="0" applyFont="1" applyFill="1" applyBorder="1" applyAlignment="1" applyProtection="1">
      <alignment horizontal="left" vertical="top" wrapText="1"/>
      <protection locked="0"/>
    </xf>
    <xf numFmtId="0" fontId="24" fillId="6" borderId="12" xfId="0" applyFont="1" applyFill="1" applyBorder="1" applyAlignment="1" applyProtection="1">
      <alignment horizontal="left" vertical="top" wrapText="1"/>
      <protection locked="0"/>
    </xf>
    <xf numFmtId="0" fontId="28" fillId="9" borderId="5" xfId="0" applyFont="1" applyFill="1" applyBorder="1" applyAlignment="1" applyProtection="1">
      <alignment horizontal="center"/>
      <protection locked="0"/>
    </xf>
    <xf numFmtId="0" fontId="28" fillId="9" borderId="6" xfId="0" applyFont="1" applyFill="1" applyBorder="1" applyAlignment="1" applyProtection="1">
      <alignment horizontal="center"/>
      <protection locked="0"/>
    </xf>
    <xf numFmtId="0" fontId="8" fillId="9" borderId="7" xfId="0" applyFont="1" applyFill="1" applyBorder="1" applyAlignment="1" applyProtection="1">
      <alignment horizontal="left"/>
      <protection locked="0"/>
    </xf>
    <xf numFmtId="0" fontId="8" fillId="9" borderId="10" xfId="0" applyFont="1" applyFill="1" applyBorder="1" applyAlignment="1" applyProtection="1">
      <alignment horizontal="left"/>
      <protection locked="0"/>
    </xf>
    <xf numFmtId="0" fontId="8" fillId="9" borderId="12" xfId="0" applyFont="1" applyFill="1" applyBorder="1" applyAlignment="1" applyProtection="1">
      <alignment horizontal="left"/>
      <protection locked="0"/>
    </xf>
    <xf numFmtId="0" fontId="24" fillId="0" borderId="8" xfId="0" applyFont="1" applyBorder="1" applyAlignment="1" applyProtection="1">
      <alignment horizontal="left" vertical="top" wrapText="1"/>
      <protection locked="0"/>
    </xf>
    <xf numFmtId="0" fontId="24" fillId="0" borderId="11" xfId="0" applyFont="1" applyBorder="1" applyAlignment="1" applyProtection="1">
      <alignment horizontal="left" vertical="top" wrapText="1"/>
      <protection locked="0"/>
    </xf>
    <xf numFmtId="0" fontId="24" fillId="0" borderId="9" xfId="0" applyFont="1" applyBorder="1" applyAlignment="1" applyProtection="1">
      <alignment horizontal="left" vertical="top" wrapText="1"/>
      <protection locked="0"/>
    </xf>
    <xf numFmtId="0" fontId="26" fillId="4" borderId="4" xfId="0" applyFont="1" applyFill="1" applyBorder="1" applyAlignment="1" applyProtection="1">
      <alignment horizontal="center" wrapText="1"/>
      <protection locked="0"/>
    </xf>
    <xf numFmtId="0" fontId="26" fillId="4" borderId="6" xfId="0" applyFont="1" applyFill="1" applyBorder="1" applyAlignment="1" applyProtection="1">
      <alignment horizontal="center" wrapText="1"/>
      <protection locked="0"/>
    </xf>
    <xf numFmtId="0" fontId="24" fillId="6" borderId="8" xfId="0" applyFont="1" applyFill="1" applyBorder="1" applyAlignment="1" applyProtection="1">
      <alignment horizontal="left" vertical="top" wrapText="1"/>
      <protection locked="0"/>
    </xf>
    <xf numFmtId="0" fontId="24" fillId="6" borderId="11" xfId="0" applyFont="1" applyFill="1" applyBorder="1" applyAlignment="1" applyProtection="1">
      <alignment horizontal="left" vertical="top" wrapText="1"/>
      <protection locked="0"/>
    </xf>
    <xf numFmtId="0" fontId="24" fillId="6" borderId="9" xfId="0" applyFont="1" applyFill="1" applyBorder="1" applyAlignment="1" applyProtection="1">
      <alignment horizontal="left" vertical="top" wrapText="1"/>
      <protection locked="0"/>
    </xf>
    <xf numFmtId="0" fontId="25" fillId="8" borderId="1" xfId="0" applyFont="1" applyFill="1" applyBorder="1" applyAlignment="1" applyProtection="1">
      <alignment horizontal="center" wrapText="1"/>
      <protection locked="0"/>
    </xf>
    <xf numFmtId="0" fontId="24" fillId="0" borderId="4" xfId="0" applyFont="1" applyBorder="1" applyAlignment="1" applyProtection="1">
      <alignment horizontal="left" vertical="top" wrapText="1"/>
      <protection locked="0"/>
    </xf>
    <xf numFmtId="0" fontId="24" fillId="0" borderId="5" xfId="0" applyFont="1" applyBorder="1" applyAlignment="1" applyProtection="1">
      <alignment horizontal="left" vertical="top" wrapText="1"/>
      <protection locked="0"/>
    </xf>
    <xf numFmtId="0" fontId="24" fillId="0" borderId="6"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166" fontId="2" fillId="0" borderId="4" xfId="0" applyNumberFormat="1" applyFont="1" applyFill="1" applyBorder="1" applyAlignment="1" applyProtection="1">
      <alignment horizontal="left" wrapText="1"/>
      <protection locked="0"/>
    </xf>
    <xf numFmtId="166" fontId="2" fillId="0" borderId="5" xfId="0" applyNumberFormat="1" applyFont="1" applyFill="1" applyBorder="1" applyAlignment="1" applyProtection="1">
      <alignment horizontal="left" wrapText="1"/>
      <protection locked="0"/>
    </xf>
    <xf numFmtId="166" fontId="2" fillId="0" borderId="6" xfId="0" applyNumberFormat="1" applyFont="1" applyFill="1" applyBorder="1" applyAlignment="1" applyProtection="1">
      <alignment horizontal="left" wrapText="1"/>
      <protection locked="0"/>
    </xf>
    <xf numFmtId="0" fontId="2" fillId="6" borderId="7" xfId="0" applyFont="1" applyFill="1" applyBorder="1" applyAlignment="1" applyProtection="1">
      <alignment horizontal="left" vertical="top" wrapText="1"/>
      <protection locked="0"/>
    </xf>
    <xf numFmtId="0" fontId="2" fillId="6" borderId="10" xfId="0" applyFont="1" applyFill="1" applyBorder="1" applyAlignment="1" applyProtection="1">
      <alignment horizontal="left" vertical="top" wrapText="1"/>
      <protection locked="0"/>
    </xf>
    <xf numFmtId="0" fontId="2" fillId="6" borderId="12" xfId="0" applyFont="1" applyFill="1" applyBorder="1" applyAlignment="1" applyProtection="1">
      <alignment horizontal="left" vertical="top" wrapText="1"/>
      <protection locked="0"/>
    </xf>
    <xf numFmtId="49" fontId="2" fillId="6" borderId="4" xfId="0" applyNumberFormat="1" applyFont="1" applyFill="1" applyBorder="1" applyAlignment="1" applyProtection="1">
      <alignment horizontal="left" vertical="top" wrapText="1"/>
      <protection locked="0"/>
    </xf>
    <xf numFmtId="49" fontId="2" fillId="6" borderId="5" xfId="0" applyNumberFormat="1" applyFont="1" applyFill="1" applyBorder="1" applyAlignment="1" applyProtection="1">
      <alignment horizontal="left" vertical="top" wrapText="1"/>
      <protection locked="0"/>
    </xf>
    <xf numFmtId="49" fontId="2" fillId="6" borderId="6" xfId="0" applyNumberFormat="1" applyFont="1" applyFill="1" applyBorder="1" applyAlignment="1" applyProtection="1">
      <alignment horizontal="left" vertical="top" wrapText="1"/>
      <protection locked="0"/>
    </xf>
    <xf numFmtId="0" fontId="10" fillId="4" borderId="4" xfId="0" applyFont="1" applyFill="1" applyBorder="1" applyAlignment="1" applyProtection="1">
      <alignment horizontal="left" wrapText="1"/>
      <protection locked="0"/>
    </xf>
    <xf numFmtId="0" fontId="10" fillId="4" borderId="5" xfId="0" applyFont="1" applyFill="1" applyBorder="1" applyAlignment="1" applyProtection="1">
      <alignment horizontal="left" wrapText="1"/>
      <protection locked="0"/>
    </xf>
    <xf numFmtId="0" fontId="10" fillId="4" borderId="6" xfId="0" applyFont="1" applyFill="1" applyBorder="1" applyAlignment="1" applyProtection="1">
      <alignment horizontal="left" wrapText="1"/>
      <protection locked="0"/>
    </xf>
    <xf numFmtId="49" fontId="2" fillId="6" borderId="8" xfId="0" applyNumberFormat="1" applyFont="1" applyFill="1" applyBorder="1" applyAlignment="1" applyProtection="1">
      <alignment horizontal="left" vertical="top" wrapText="1"/>
      <protection locked="0"/>
    </xf>
    <xf numFmtId="49" fontId="2" fillId="6" borderId="11" xfId="0" applyNumberFormat="1" applyFont="1" applyFill="1" applyBorder="1" applyAlignment="1" applyProtection="1">
      <alignment horizontal="left" vertical="top" wrapText="1"/>
      <protection locked="0"/>
    </xf>
    <xf numFmtId="49" fontId="2" fillId="6" borderId="9" xfId="0" applyNumberFormat="1" applyFont="1" applyFill="1" applyBorder="1" applyAlignment="1" applyProtection="1">
      <alignment horizontal="left" vertical="top" wrapText="1"/>
      <protection locked="0"/>
    </xf>
    <xf numFmtId="0" fontId="2" fillId="0" borderId="4" xfId="0" applyFont="1" applyBorder="1" applyAlignment="1" applyProtection="1">
      <alignment horizontal="left" wrapText="1"/>
      <protection locked="0"/>
    </xf>
    <xf numFmtId="0" fontId="2" fillId="0" borderId="5" xfId="0" applyFont="1" applyBorder="1" applyAlignment="1" applyProtection="1">
      <alignment horizontal="left" wrapText="1"/>
      <protection locked="0"/>
    </xf>
    <xf numFmtId="0" fontId="2" fillId="0" borderId="6" xfId="0" applyFont="1" applyBorder="1" applyAlignment="1" applyProtection="1">
      <alignment horizontal="left" wrapText="1"/>
      <protection locked="0"/>
    </xf>
    <xf numFmtId="0" fontId="2" fillId="6" borderId="8" xfId="0" applyFont="1" applyFill="1" applyBorder="1" applyAlignment="1" applyProtection="1">
      <alignment horizontal="left" vertical="top" wrapText="1"/>
      <protection locked="0"/>
    </xf>
    <xf numFmtId="0" fontId="2" fillId="6" borderId="11" xfId="0" applyFont="1" applyFill="1" applyBorder="1" applyAlignment="1" applyProtection="1">
      <alignment horizontal="left" vertical="top" wrapText="1"/>
      <protection locked="0"/>
    </xf>
    <xf numFmtId="0" fontId="2" fillId="6" borderId="9" xfId="0" applyFont="1" applyFill="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18" fillId="9" borderId="4" xfId="0" applyFont="1" applyFill="1" applyBorder="1" applyAlignment="1" applyProtection="1">
      <alignment horizontal="left"/>
      <protection locked="0"/>
    </xf>
    <xf numFmtId="0" fontId="18" fillId="9" borderId="5" xfId="0" applyFont="1" applyFill="1" applyBorder="1" applyAlignment="1" applyProtection="1">
      <alignment horizontal="left"/>
      <protection locked="0"/>
    </xf>
    <xf numFmtId="0" fontId="18" fillId="9" borderId="5" xfId="0" applyFont="1" applyFill="1" applyBorder="1" applyAlignment="1" applyProtection="1">
      <protection locked="0"/>
    </xf>
    <xf numFmtId="0" fontId="18"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18" fillId="3" borderId="4" xfId="0" applyFont="1" applyFill="1" applyBorder="1" applyAlignment="1" applyProtection="1">
      <alignment horizontal="left"/>
    </xf>
    <xf numFmtId="0" fontId="18" fillId="3" borderId="5" xfId="0" applyFont="1" applyFill="1" applyBorder="1" applyAlignment="1" applyProtection="1">
      <alignment horizontal="left"/>
    </xf>
    <xf numFmtId="0" fontId="18" fillId="3" borderId="6" xfId="0" applyFont="1" applyFill="1" applyBorder="1" applyAlignment="1" applyProtection="1">
      <alignment horizontal="left"/>
      <protection locked="0"/>
    </xf>
    <xf numFmtId="0" fontId="18" fillId="9" borderId="1" xfId="0" applyFont="1" applyFill="1" applyBorder="1" applyAlignment="1" applyProtection="1">
      <alignment horizontal="left"/>
      <protection locked="0"/>
    </xf>
    <xf numFmtId="0" fontId="18" fillId="9" borderId="1" xfId="0" applyFont="1" applyFill="1" applyBorder="1" applyAlignment="1" applyProtection="1">
      <protection locked="0"/>
    </xf>
  </cellXfs>
  <cellStyles count="5">
    <cellStyle name="Comma" xfId="3" builtinId="3"/>
    <cellStyle name="Hyperlink" xfId="4" builtinId="8"/>
    <cellStyle name="Normal" xfId="0" builtinId="0"/>
    <cellStyle name="Normal 2" xfId="1"/>
    <cellStyle name="Percent" xfId="2" builtinId="5"/>
  </cellStyles>
  <dxfs count="0"/>
  <tableStyles count="0" defaultTableStyle="TableStyleMedium2" defaultPivotStyle="PivotStyleLight16"/>
  <colors>
    <mruColors>
      <color rgb="FF89A8E7"/>
      <color rgb="FFFFFFCC"/>
      <color rgb="FF8493EC"/>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C3:M21"/>
  <sheetViews>
    <sheetView showGridLines="0" tabSelected="1" zoomScale="80" zoomScaleNormal="80" workbookViewId="0">
      <selection activeCell="C26" sqref="C26"/>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33"/>
      <c r="M3" s="33"/>
    </row>
    <row r="9" spans="3:13" ht="30" x14ac:dyDescent="0.4">
      <c r="C9" s="2" t="s">
        <v>37</v>
      </c>
    </row>
    <row r="10" spans="3:13" ht="30" x14ac:dyDescent="0.4">
      <c r="C10" s="58">
        <v>2018</v>
      </c>
    </row>
    <row r="16" spans="3:13" ht="25.5" x14ac:dyDescent="0.35">
      <c r="C16" s="113" t="s">
        <v>294</v>
      </c>
      <c r="D16" s="112"/>
      <c r="E16" s="112"/>
    </row>
    <row r="21" spans="9:9" ht="27" x14ac:dyDescent="0.35">
      <c r="I21" s="33"/>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G29"/>
  <sheetViews>
    <sheetView showGridLines="0" zoomScale="80" zoomScaleNormal="80" zoomScaleSheetLayoutView="90" workbookViewId="0">
      <selection sqref="A1:XFD1048576"/>
    </sheetView>
  </sheetViews>
  <sheetFormatPr defaultColWidth="8.7109375" defaultRowHeight="15" x14ac:dyDescent="0.2"/>
  <cols>
    <col min="1" max="1" width="33" style="13" customWidth="1"/>
    <col min="2" max="2" width="107" style="22" customWidth="1"/>
    <col min="3" max="16384" width="8.7109375" style="13"/>
  </cols>
  <sheetData>
    <row r="1" spans="1:7" ht="15.75" x14ac:dyDescent="0.25">
      <c r="A1" s="303"/>
      <c r="B1" s="305"/>
    </row>
    <row r="2" spans="1:7" ht="15.75" x14ac:dyDescent="0.25">
      <c r="A2" s="306" t="s">
        <v>21</v>
      </c>
      <c r="B2" s="307"/>
    </row>
    <row r="3" spans="1:7" ht="15.75" x14ac:dyDescent="0.25">
      <c r="A3" s="55" t="s">
        <v>26</v>
      </c>
      <c r="B3" s="56" t="s">
        <v>22</v>
      </c>
    </row>
    <row r="4" spans="1:7" ht="47.45" customHeight="1" x14ac:dyDescent="0.2">
      <c r="A4" s="64" t="s">
        <v>69</v>
      </c>
      <c r="B4" s="90" t="s">
        <v>73</v>
      </c>
    </row>
    <row r="5" spans="1:7" s="25" customFormat="1" ht="21.6" customHeight="1" x14ac:dyDescent="0.2">
      <c r="A5" s="54" t="s">
        <v>98</v>
      </c>
      <c r="B5" s="90" t="s">
        <v>70</v>
      </c>
    </row>
    <row r="6" spans="1:7" s="106" customFormat="1" ht="64.150000000000006" customHeight="1" x14ac:dyDescent="0.2">
      <c r="A6" s="54" t="s">
        <v>99</v>
      </c>
      <c r="B6" s="90" t="s">
        <v>151</v>
      </c>
    </row>
    <row r="7" spans="1:7" s="25" customFormat="1" ht="47.45" customHeight="1" x14ac:dyDescent="0.2">
      <c r="A7" s="107" t="s">
        <v>67</v>
      </c>
      <c r="B7" s="90" t="s">
        <v>106</v>
      </c>
    </row>
    <row r="8" spans="1:7" s="26" customFormat="1" ht="78" customHeight="1" x14ac:dyDescent="0.2">
      <c r="A8" s="90" t="s">
        <v>17</v>
      </c>
      <c r="B8" s="34" t="s">
        <v>152</v>
      </c>
      <c r="G8" s="77"/>
    </row>
    <row r="9" spans="1:7" s="18" customFormat="1" ht="21.6" customHeight="1" x14ac:dyDescent="0.2">
      <c r="A9" s="54" t="s">
        <v>33</v>
      </c>
      <c r="B9" s="90" t="s">
        <v>32</v>
      </c>
    </row>
    <row r="10" spans="1:7" s="18" customFormat="1" ht="70.150000000000006" customHeight="1" x14ac:dyDescent="0.2">
      <c r="A10" s="107" t="s">
        <v>100</v>
      </c>
      <c r="B10" s="90" t="s">
        <v>153</v>
      </c>
    </row>
    <row r="11" spans="1:7" s="26" customFormat="1" ht="42.75" x14ac:dyDescent="0.2">
      <c r="A11" s="90" t="s">
        <v>101</v>
      </c>
      <c r="B11" s="90" t="s">
        <v>143</v>
      </c>
    </row>
    <row r="12" spans="1:7" s="26" customFormat="1" ht="54.6" customHeight="1" x14ac:dyDescent="0.2">
      <c r="A12" s="90" t="s">
        <v>38</v>
      </c>
      <c r="B12" s="90" t="s">
        <v>107</v>
      </c>
    </row>
    <row r="13" spans="1:7" s="26" customFormat="1" ht="169.9" customHeight="1" x14ac:dyDescent="0.2">
      <c r="A13" s="90" t="s">
        <v>39</v>
      </c>
      <c r="B13" s="90" t="s">
        <v>136</v>
      </c>
      <c r="G13" s="77"/>
    </row>
    <row r="14" spans="1:7" s="26" customFormat="1" ht="35.450000000000003" customHeight="1" x14ac:dyDescent="0.2">
      <c r="A14" s="90" t="s">
        <v>66</v>
      </c>
      <c r="B14" s="90" t="s">
        <v>128</v>
      </c>
    </row>
    <row r="15" spans="1:7" s="18" customFormat="1" ht="71.25" x14ac:dyDescent="0.2">
      <c r="A15" s="54" t="s">
        <v>34</v>
      </c>
      <c r="B15" s="90" t="s">
        <v>44</v>
      </c>
    </row>
    <row r="16" spans="1:7" s="26" customFormat="1" ht="36" customHeight="1" x14ac:dyDescent="0.2">
      <c r="A16" s="54" t="s">
        <v>0</v>
      </c>
      <c r="B16" s="90" t="s">
        <v>31</v>
      </c>
    </row>
    <row r="17" spans="1:3" s="26" customFormat="1" ht="49.9" customHeight="1" x14ac:dyDescent="0.2">
      <c r="A17" s="90" t="s">
        <v>23</v>
      </c>
      <c r="B17" s="34" t="s">
        <v>108</v>
      </c>
    </row>
    <row r="18" spans="1:3" s="26" customFormat="1" ht="49.9" customHeight="1" x14ac:dyDescent="0.2">
      <c r="A18" s="90" t="s">
        <v>43</v>
      </c>
      <c r="B18" s="34" t="s">
        <v>45</v>
      </c>
    </row>
    <row r="19" spans="1:3" s="26" customFormat="1" ht="39" customHeight="1" x14ac:dyDescent="0.2">
      <c r="A19" s="90" t="s">
        <v>25</v>
      </c>
      <c r="B19" s="34" t="s">
        <v>20</v>
      </c>
    </row>
    <row r="20" spans="1:3" s="26" customFormat="1" ht="66" customHeight="1" x14ac:dyDescent="0.2">
      <c r="A20" s="90" t="s">
        <v>109</v>
      </c>
      <c r="B20" s="34" t="s">
        <v>105</v>
      </c>
    </row>
    <row r="21" spans="1:3" s="26" customFormat="1" ht="26.45" customHeight="1" x14ac:dyDescent="0.2">
      <c r="A21" s="90" t="s">
        <v>42</v>
      </c>
      <c r="B21" s="34" t="s">
        <v>71</v>
      </c>
      <c r="C21" s="25"/>
    </row>
    <row r="22" spans="1:3" s="26" customFormat="1" ht="67.150000000000006" customHeight="1" x14ac:dyDescent="0.2">
      <c r="A22" s="90" t="s">
        <v>102</v>
      </c>
      <c r="B22" s="34" t="s">
        <v>110</v>
      </c>
    </row>
    <row r="23" spans="1:3" s="26" customFormat="1" ht="26.45" customHeight="1" x14ac:dyDescent="0.2">
      <c r="A23" s="90" t="s">
        <v>40</v>
      </c>
      <c r="B23" s="34" t="s">
        <v>41</v>
      </c>
    </row>
    <row r="24" spans="1:3" s="26" customFormat="1" ht="71.25" x14ac:dyDescent="0.2">
      <c r="A24" s="90" t="s">
        <v>103</v>
      </c>
      <c r="B24" s="34" t="s">
        <v>111</v>
      </c>
    </row>
    <row r="25" spans="1:3" s="26" customFormat="1" ht="64.150000000000006" customHeight="1" x14ac:dyDescent="0.2">
      <c r="A25" s="90" t="s">
        <v>36</v>
      </c>
      <c r="B25" s="34" t="s">
        <v>154</v>
      </c>
    </row>
    <row r="26" spans="1:3" s="26" customFormat="1" ht="85.5" x14ac:dyDescent="0.2">
      <c r="A26" s="90" t="s">
        <v>68</v>
      </c>
      <c r="B26" s="34" t="s">
        <v>72</v>
      </c>
    </row>
    <row r="27" spans="1:3" s="26" customFormat="1" ht="171" x14ac:dyDescent="0.2">
      <c r="A27" s="90" t="s">
        <v>24</v>
      </c>
      <c r="B27" s="34" t="s">
        <v>137</v>
      </c>
    </row>
    <row r="28" spans="1:3" x14ac:dyDescent="0.2">
      <c r="B28" s="27"/>
    </row>
    <row r="29" spans="1:3" x14ac:dyDescent="0.2">
      <c r="B29" s="27"/>
    </row>
  </sheetData>
  <sortState ref="A4:B14">
    <sortCondition ref="A4:A14"/>
  </sortState>
  <mergeCells count="2">
    <mergeCell ref="A1:B1"/>
    <mergeCell ref="A2:B2"/>
  </mergeCells>
  <pageMargins left="0.45" right="0.45" top="1.2" bottom="0.5" header="0.3" footer="0.3"/>
  <pageSetup scale="94"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B4"/>
  <sheetViews>
    <sheetView showGridLines="0" zoomScale="80" zoomScaleNormal="80" workbookViewId="0">
      <selection activeCell="A6" sqref="A6"/>
    </sheetView>
  </sheetViews>
  <sheetFormatPr defaultColWidth="8.7109375" defaultRowHeight="15" x14ac:dyDescent="0.2"/>
  <cols>
    <col min="1" max="1" width="179.7109375" style="6" customWidth="1"/>
    <col min="2" max="2" width="8.7109375" style="11"/>
    <col min="3" max="16384" width="8.7109375" style="6"/>
  </cols>
  <sheetData>
    <row r="1" spans="1:2" ht="15.75" x14ac:dyDescent="0.2">
      <c r="A1" s="93"/>
    </row>
    <row r="2" spans="1:2" ht="15.75" x14ac:dyDescent="0.2">
      <c r="A2" s="94" t="s">
        <v>46</v>
      </c>
    </row>
    <row r="3" spans="1:2" s="7" customFormat="1" ht="333.6" customHeight="1" x14ac:dyDescent="0.2">
      <c r="A3" s="60" t="s">
        <v>138</v>
      </c>
      <c r="B3" s="8"/>
    </row>
    <row r="4" spans="1:2" s="7" customFormat="1" x14ac:dyDescent="0.2">
      <c r="A4" s="6"/>
      <c r="B4" s="8"/>
    </row>
  </sheetData>
  <pageMargins left="0.45" right="0.45" top="1.2" bottom="0.5" header="0.3" footer="0.3"/>
  <pageSetup scale="97"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P25"/>
  <sheetViews>
    <sheetView showGridLines="0" zoomScale="80" zoomScaleNormal="80" zoomScaleSheetLayoutView="90" workbookViewId="0">
      <selection activeCell="A18" sqref="A18"/>
    </sheetView>
  </sheetViews>
  <sheetFormatPr defaultColWidth="8.7109375" defaultRowHeight="15" x14ac:dyDescent="0.2"/>
  <cols>
    <col min="1" max="1" width="63.7109375" style="13" customWidth="1"/>
    <col min="2" max="5" width="9.7109375" style="22" customWidth="1"/>
    <col min="6" max="13" width="9.7109375" style="13" customWidth="1"/>
    <col min="14" max="16384" width="8.7109375" style="13"/>
  </cols>
  <sheetData>
    <row r="1" spans="1:16" ht="49.5" customHeight="1" x14ac:dyDescent="0.2">
      <c r="A1" s="222" t="s">
        <v>155</v>
      </c>
      <c r="B1" s="223"/>
      <c r="C1" s="223"/>
      <c r="D1" s="223"/>
      <c r="E1" s="223"/>
      <c r="F1" s="223"/>
      <c r="G1" s="223"/>
      <c r="H1" s="223"/>
      <c r="I1" s="223"/>
      <c r="J1" s="223"/>
      <c r="K1" s="223"/>
      <c r="L1" s="223"/>
      <c r="M1" s="224"/>
    </row>
    <row r="2" spans="1:16" ht="57" customHeight="1" x14ac:dyDescent="0.2">
      <c r="A2" s="234" t="s">
        <v>156</v>
      </c>
      <c r="B2" s="223"/>
      <c r="C2" s="223"/>
      <c r="D2" s="223"/>
      <c r="E2" s="223"/>
      <c r="F2" s="223"/>
      <c r="G2" s="223"/>
      <c r="H2" s="223"/>
      <c r="I2" s="223"/>
      <c r="J2" s="223"/>
      <c r="K2" s="223"/>
      <c r="L2" s="223"/>
      <c r="M2" s="224"/>
    </row>
    <row r="3" spans="1:16" x14ac:dyDescent="0.2">
      <c r="A3" s="45"/>
      <c r="B3" s="46"/>
      <c r="C3" s="46"/>
      <c r="D3" s="46"/>
      <c r="E3" s="46"/>
      <c r="F3" s="46"/>
      <c r="G3" s="46"/>
      <c r="H3" s="46"/>
      <c r="I3" s="46"/>
      <c r="J3" s="46"/>
      <c r="K3" s="46"/>
      <c r="L3" s="46"/>
      <c r="M3" s="46"/>
    </row>
    <row r="4" spans="1:16" s="40" customFormat="1" ht="15.75" x14ac:dyDescent="0.25">
      <c r="A4" s="231"/>
      <c r="B4" s="232"/>
      <c r="C4" s="232"/>
      <c r="D4" s="232"/>
      <c r="E4" s="232"/>
      <c r="F4" s="232"/>
      <c r="G4" s="232"/>
      <c r="H4" s="232"/>
      <c r="I4" s="232"/>
      <c r="J4" s="232"/>
      <c r="K4" s="232"/>
      <c r="L4" s="232"/>
      <c r="M4" s="233"/>
    </row>
    <row r="5" spans="1:16" s="23" customFormat="1" ht="23.1" customHeight="1" x14ac:dyDescent="0.25">
      <c r="A5" s="95" t="s">
        <v>97</v>
      </c>
      <c r="B5" s="228">
        <v>2018</v>
      </c>
      <c r="C5" s="229"/>
      <c r="D5" s="229"/>
      <c r="E5" s="229"/>
      <c r="F5" s="229"/>
      <c r="G5" s="229"/>
      <c r="H5" s="229"/>
      <c r="I5" s="229"/>
      <c r="J5" s="229"/>
      <c r="K5" s="229"/>
      <c r="L5" s="229"/>
      <c r="M5" s="230"/>
    </row>
    <row r="6" spans="1:16" s="15" customFormat="1" ht="13.9" customHeight="1" x14ac:dyDescent="0.2">
      <c r="A6" s="66" t="s">
        <v>52</v>
      </c>
      <c r="B6" s="66" t="s">
        <v>53</v>
      </c>
      <c r="C6" s="66" t="s">
        <v>54</v>
      </c>
      <c r="D6" s="66" t="s">
        <v>55</v>
      </c>
      <c r="E6" s="66" t="s">
        <v>56</v>
      </c>
      <c r="F6" s="66" t="s">
        <v>57</v>
      </c>
      <c r="G6" s="66" t="s">
        <v>58</v>
      </c>
      <c r="H6" s="66" t="s">
        <v>59</v>
      </c>
      <c r="I6" s="66" t="s">
        <v>60</v>
      </c>
      <c r="J6" s="66" t="s">
        <v>61</v>
      </c>
      <c r="K6" s="66" t="s">
        <v>62</v>
      </c>
      <c r="L6" s="66" t="s">
        <v>63</v>
      </c>
      <c r="M6" s="66" t="s">
        <v>64</v>
      </c>
      <c r="N6" s="5"/>
    </row>
    <row r="7" spans="1:16" s="15" customFormat="1" ht="13.9" customHeight="1" x14ac:dyDescent="0.25">
      <c r="A7" s="76" t="s">
        <v>3</v>
      </c>
      <c r="B7" s="76" t="s">
        <v>4</v>
      </c>
      <c r="C7" s="76" t="s">
        <v>5</v>
      </c>
      <c r="D7" s="76" t="s">
        <v>6</v>
      </c>
      <c r="E7" s="76" t="s">
        <v>7</v>
      </c>
      <c r="F7" s="76" t="s">
        <v>8</v>
      </c>
      <c r="G7" s="76" t="s">
        <v>9</v>
      </c>
      <c r="H7" s="76" t="s">
        <v>10</v>
      </c>
      <c r="I7" s="76" t="s">
        <v>11</v>
      </c>
      <c r="J7" s="76" t="s">
        <v>12</v>
      </c>
      <c r="K7" s="76" t="s">
        <v>13</v>
      </c>
      <c r="L7" s="76" t="s">
        <v>14</v>
      </c>
      <c r="M7" s="76" t="s">
        <v>15</v>
      </c>
      <c r="N7" s="5"/>
    </row>
    <row r="8" spans="1:16" s="15" customFormat="1" ht="15" customHeight="1" x14ac:dyDescent="0.25">
      <c r="A8" s="73" t="s">
        <v>131</v>
      </c>
      <c r="B8" s="235">
        <v>3392</v>
      </c>
      <c r="C8" s="236"/>
      <c r="D8" s="236"/>
      <c r="E8" s="236"/>
      <c r="F8" s="236"/>
      <c r="G8" s="236"/>
      <c r="H8" s="236"/>
      <c r="I8" s="236"/>
      <c r="J8" s="236"/>
      <c r="K8" s="236"/>
      <c r="L8" s="236"/>
      <c r="M8" s="237"/>
      <c r="N8" s="5"/>
    </row>
    <row r="9" spans="1:16" s="15" customFormat="1" ht="18" customHeight="1" x14ac:dyDescent="0.25">
      <c r="A9" s="219" t="s">
        <v>74</v>
      </c>
      <c r="B9" s="220"/>
      <c r="C9" s="220"/>
      <c r="D9" s="220"/>
      <c r="E9" s="220"/>
      <c r="F9" s="220"/>
      <c r="G9" s="220"/>
      <c r="H9" s="220"/>
      <c r="I9" s="220"/>
      <c r="J9" s="220"/>
      <c r="K9" s="220"/>
      <c r="L9" s="220"/>
      <c r="M9" s="221"/>
      <c r="N9" s="5"/>
    </row>
    <row r="10" spans="1:16" s="18" customFormat="1" ht="27.6" customHeight="1" x14ac:dyDescent="0.2">
      <c r="A10" s="108" t="s">
        <v>35</v>
      </c>
      <c r="B10" s="48"/>
      <c r="C10" s="48"/>
      <c r="D10" s="48"/>
      <c r="E10" s="48"/>
      <c r="F10" s="103"/>
      <c r="G10" s="59">
        <v>480</v>
      </c>
      <c r="H10" s="59">
        <v>494</v>
      </c>
      <c r="I10" s="134">
        <v>486</v>
      </c>
      <c r="J10" s="134">
        <v>482</v>
      </c>
      <c r="K10" s="156">
        <v>476</v>
      </c>
      <c r="L10" s="156">
        <v>467</v>
      </c>
      <c r="M10" s="156">
        <v>0</v>
      </c>
    </row>
    <row r="11" spans="1:16" s="71" customFormat="1" ht="27.6" customHeight="1" x14ac:dyDescent="0.2">
      <c r="A11" s="108" t="s">
        <v>30</v>
      </c>
      <c r="B11" s="48"/>
      <c r="C11" s="48"/>
      <c r="D11" s="48"/>
      <c r="E11" s="48"/>
      <c r="F11" s="103"/>
      <c r="G11" s="59">
        <v>1591</v>
      </c>
      <c r="H11" s="59">
        <v>1604</v>
      </c>
      <c r="I11" s="134">
        <v>1634</v>
      </c>
      <c r="J11" s="134">
        <v>1645</v>
      </c>
      <c r="K11" s="156">
        <v>1666</v>
      </c>
      <c r="L11" s="156">
        <v>1680</v>
      </c>
      <c r="M11" s="156">
        <v>0</v>
      </c>
      <c r="N11" s="70"/>
    </row>
    <row r="12" spans="1:16" s="72" customFormat="1" ht="34.9" customHeight="1" x14ac:dyDescent="0.2">
      <c r="A12" s="109" t="s">
        <v>139</v>
      </c>
      <c r="B12" s="48"/>
      <c r="C12" s="48"/>
      <c r="D12" s="48"/>
      <c r="E12" s="48"/>
      <c r="F12" s="103"/>
      <c r="G12" s="59">
        <v>37</v>
      </c>
      <c r="H12" s="59">
        <v>36</v>
      </c>
      <c r="I12" s="134">
        <v>39</v>
      </c>
      <c r="J12" s="134">
        <v>43</v>
      </c>
      <c r="K12" s="156">
        <v>63</v>
      </c>
      <c r="L12" s="156">
        <v>48</v>
      </c>
      <c r="M12" s="156">
        <v>0</v>
      </c>
    </row>
    <row r="13" spans="1:16" s="71" customFormat="1" ht="27.6" customHeight="1" x14ac:dyDescent="0.2">
      <c r="A13" s="108" t="s">
        <v>29</v>
      </c>
      <c r="B13" s="48"/>
      <c r="C13" s="48"/>
      <c r="D13" s="48"/>
      <c r="E13" s="48"/>
      <c r="F13" s="103"/>
      <c r="G13" s="59">
        <v>1460</v>
      </c>
      <c r="H13" s="59">
        <v>1472</v>
      </c>
      <c r="I13" s="134">
        <v>1500</v>
      </c>
      <c r="J13" s="134">
        <v>1524</v>
      </c>
      <c r="K13" s="156">
        <v>1549</v>
      </c>
      <c r="L13" s="156">
        <v>1608</v>
      </c>
      <c r="M13" s="156">
        <v>0</v>
      </c>
      <c r="N13" s="70"/>
    </row>
    <row r="14" spans="1:16" s="72" customFormat="1" ht="34.9" customHeight="1" x14ac:dyDescent="0.2">
      <c r="A14" s="109" t="s">
        <v>147</v>
      </c>
      <c r="B14" s="48"/>
      <c r="C14" s="48"/>
      <c r="D14" s="48"/>
      <c r="E14" s="48"/>
      <c r="F14" s="103"/>
      <c r="G14" s="59">
        <v>45</v>
      </c>
      <c r="H14" s="59">
        <v>57</v>
      </c>
      <c r="I14" s="134">
        <v>78</v>
      </c>
      <c r="J14" s="134">
        <v>87</v>
      </c>
      <c r="K14" s="156">
        <v>112</v>
      </c>
      <c r="L14" s="156">
        <v>93</v>
      </c>
      <c r="M14" s="156">
        <v>0</v>
      </c>
    </row>
    <row r="15" spans="1:16" s="72" customFormat="1" ht="18" customHeight="1" x14ac:dyDescent="0.25">
      <c r="A15" s="219" t="s">
        <v>75</v>
      </c>
      <c r="B15" s="220"/>
      <c r="C15" s="220"/>
      <c r="D15" s="220"/>
      <c r="E15" s="220"/>
      <c r="F15" s="220"/>
      <c r="G15" s="220"/>
      <c r="H15" s="220"/>
      <c r="I15" s="220"/>
      <c r="J15" s="220"/>
      <c r="K15" s="220"/>
      <c r="L15" s="220"/>
      <c r="M15" s="221"/>
    </row>
    <row r="16" spans="1:16" s="21" customFormat="1" ht="34.15" customHeight="1" x14ac:dyDescent="0.2">
      <c r="A16" s="109" t="s">
        <v>148</v>
      </c>
      <c r="B16" s="48"/>
      <c r="C16" s="48"/>
      <c r="D16" s="48"/>
      <c r="E16" s="48"/>
      <c r="F16" s="104"/>
      <c r="G16" s="59">
        <v>7</v>
      </c>
      <c r="H16" s="225">
        <v>2</v>
      </c>
      <c r="I16" s="226"/>
      <c r="J16" s="227"/>
      <c r="K16" s="225">
        <v>0</v>
      </c>
      <c r="L16" s="226"/>
      <c r="M16" s="227"/>
      <c r="P16" s="18"/>
    </row>
    <row r="17" spans="1:16" ht="42" customHeight="1" x14ac:dyDescent="0.2">
      <c r="A17" s="109" t="s">
        <v>149</v>
      </c>
      <c r="B17" s="48"/>
      <c r="C17" s="48"/>
      <c r="D17" s="48"/>
      <c r="E17" s="48"/>
      <c r="F17" s="104"/>
      <c r="G17" s="59">
        <v>6</v>
      </c>
      <c r="H17" s="225">
        <v>6</v>
      </c>
      <c r="I17" s="226"/>
      <c r="J17" s="227"/>
      <c r="K17" s="225">
        <v>0</v>
      </c>
      <c r="L17" s="226"/>
      <c r="M17" s="227"/>
      <c r="P17" s="18"/>
    </row>
    <row r="18" spans="1:16" ht="15" customHeight="1" x14ac:dyDescent="0.2">
      <c r="A18" s="19"/>
      <c r="B18" s="19"/>
      <c r="C18" s="19"/>
      <c r="D18" s="19"/>
      <c r="E18" s="19"/>
      <c r="F18" s="19"/>
      <c r="G18" s="19"/>
      <c r="H18" s="19"/>
      <c r="I18" s="19"/>
      <c r="J18" s="19"/>
      <c r="K18" s="19"/>
      <c r="L18" s="19"/>
      <c r="M18" s="19"/>
      <c r="N18" s="18"/>
      <c r="P18" s="18"/>
    </row>
    <row r="19" spans="1:16" x14ac:dyDescent="0.2">
      <c r="A19" s="12" t="s">
        <v>16</v>
      </c>
      <c r="B19" s="24"/>
      <c r="C19" s="24"/>
      <c r="D19" s="24"/>
      <c r="E19" s="24"/>
      <c r="F19" s="12"/>
      <c r="G19" s="12"/>
      <c r="H19" s="12"/>
      <c r="I19" s="12"/>
      <c r="J19" s="12"/>
      <c r="K19" s="12"/>
      <c r="L19" s="12"/>
      <c r="M19" s="12"/>
      <c r="P19" s="18"/>
    </row>
    <row r="20" spans="1:16" ht="113.45" customHeight="1" x14ac:dyDescent="0.2">
      <c r="A20" s="218" t="s">
        <v>295</v>
      </c>
      <c r="B20" s="218"/>
      <c r="C20" s="218"/>
      <c r="D20" s="218"/>
      <c r="E20" s="218"/>
      <c r="F20" s="218"/>
      <c r="G20" s="218"/>
      <c r="H20" s="218"/>
      <c r="I20" s="218"/>
      <c r="J20" s="218"/>
      <c r="K20" s="218"/>
      <c r="L20" s="218"/>
      <c r="M20" s="218"/>
    </row>
    <row r="21" spans="1:16" s="65" customFormat="1" x14ac:dyDescent="0.2">
      <c r="A21" s="13"/>
      <c r="B21" s="22"/>
      <c r="C21" s="22"/>
      <c r="D21" s="22"/>
      <c r="E21" s="22"/>
      <c r="F21" s="13"/>
      <c r="G21" s="13"/>
      <c r="H21" s="13"/>
      <c r="I21" s="13"/>
      <c r="J21" s="13"/>
      <c r="K21" s="13"/>
      <c r="L21" s="13"/>
      <c r="M21" s="13"/>
    </row>
    <row r="23" spans="1:16" x14ac:dyDescent="0.2">
      <c r="A23" s="65"/>
      <c r="F23" s="65"/>
      <c r="G23" s="65"/>
      <c r="H23" s="65"/>
      <c r="I23" s="65"/>
      <c r="J23" s="65"/>
      <c r="K23" s="65"/>
      <c r="L23" s="65"/>
      <c r="M23" s="65"/>
    </row>
    <row r="25" spans="1:16" x14ac:dyDescent="0.2">
      <c r="A25" s="130" t="s">
        <v>206</v>
      </c>
    </row>
  </sheetData>
  <mergeCells count="12">
    <mergeCell ref="A20:M20"/>
    <mergeCell ref="A9:M9"/>
    <mergeCell ref="A1:M1"/>
    <mergeCell ref="H16:J16"/>
    <mergeCell ref="H17:J17"/>
    <mergeCell ref="A15:M15"/>
    <mergeCell ref="K16:M16"/>
    <mergeCell ref="B5:M5"/>
    <mergeCell ref="K17:M17"/>
    <mergeCell ref="A4:M4"/>
    <mergeCell ref="A2:M2"/>
    <mergeCell ref="B8:M8"/>
  </mergeCells>
  <pageMargins left="0.45" right="0.45" top="1.2" bottom="0.5" header="0.3" footer="0.3"/>
  <pageSetup scale="72"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2"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S54"/>
  <sheetViews>
    <sheetView showGridLines="0" zoomScale="80" zoomScaleNormal="80" zoomScaleSheetLayoutView="50" workbookViewId="0">
      <selection activeCell="A17" sqref="A17:K17"/>
    </sheetView>
  </sheetViews>
  <sheetFormatPr defaultColWidth="8.7109375" defaultRowHeight="15" x14ac:dyDescent="0.2"/>
  <cols>
    <col min="1" max="1" width="27.42578125" style="159" customWidth="1"/>
    <col min="2" max="2" width="21.28515625" style="159" customWidth="1"/>
    <col min="3" max="3" width="15" style="159" customWidth="1"/>
    <col min="4" max="4" width="23.7109375" style="159" customWidth="1"/>
    <col min="5" max="5" width="13.28515625" style="159" customWidth="1"/>
    <col min="6" max="6" width="13" style="159" customWidth="1"/>
    <col min="7" max="7" width="19.42578125" style="159" customWidth="1"/>
    <col min="8" max="8" width="15.42578125" style="159" customWidth="1"/>
    <col min="9" max="9" width="15.7109375" style="159" customWidth="1"/>
    <col min="10" max="10" width="20.28515625" style="159" customWidth="1"/>
    <col min="11" max="11" width="19.7109375" style="159" customWidth="1"/>
    <col min="12" max="12" width="8.7109375" style="159" customWidth="1"/>
    <col min="13" max="13" width="8.7109375" style="167" customWidth="1"/>
    <col min="14" max="14" width="8.7109375" style="159" customWidth="1"/>
    <col min="15" max="15" width="8.7109375" style="159"/>
    <col min="16" max="16" width="8.7109375" style="159" customWidth="1"/>
    <col min="17" max="20" width="8.7109375" style="159"/>
    <col min="21" max="23" width="8.7109375" style="159" customWidth="1"/>
    <col min="24" max="16384" width="8.7109375" style="159"/>
  </cols>
  <sheetData>
    <row r="1" spans="1:19" ht="79.5" customHeight="1" x14ac:dyDescent="0.2">
      <c r="A1" s="243" t="s">
        <v>297</v>
      </c>
      <c r="B1" s="244"/>
      <c r="C1" s="244"/>
      <c r="D1" s="244"/>
      <c r="E1" s="244"/>
      <c r="F1" s="244"/>
      <c r="G1" s="244"/>
      <c r="H1" s="244"/>
      <c r="I1" s="244"/>
      <c r="J1" s="244"/>
      <c r="K1" s="245"/>
      <c r="L1" s="157"/>
      <c r="M1" s="241"/>
      <c r="N1" s="241"/>
      <c r="O1" s="158"/>
    </row>
    <row r="2" spans="1:19" s="167" customFormat="1" ht="15.6" customHeight="1" x14ac:dyDescent="0.2">
      <c r="A2" s="160"/>
      <c r="B2" s="160"/>
      <c r="C2" s="161"/>
      <c r="D2" s="162"/>
      <c r="E2" s="160"/>
      <c r="F2" s="160"/>
      <c r="G2" s="163"/>
      <c r="H2" s="163"/>
      <c r="I2" s="163"/>
      <c r="J2" s="164"/>
      <c r="K2" s="157"/>
      <c r="L2" s="157"/>
      <c r="M2" s="165"/>
      <c r="N2" s="165"/>
      <c r="O2" s="158"/>
      <c r="P2" s="159"/>
      <c r="Q2" s="166"/>
      <c r="R2" s="166"/>
      <c r="S2" s="166"/>
    </row>
    <row r="3" spans="1:19" ht="15.75" x14ac:dyDescent="0.25">
      <c r="A3" s="238"/>
      <c r="B3" s="239"/>
      <c r="C3" s="239"/>
      <c r="D3" s="239"/>
      <c r="E3" s="239"/>
      <c r="F3" s="240"/>
      <c r="G3" s="158"/>
      <c r="H3" s="158"/>
      <c r="I3" s="158"/>
      <c r="J3" s="158"/>
      <c r="K3" s="157"/>
      <c r="L3" s="157"/>
      <c r="M3" s="165"/>
      <c r="N3" s="165"/>
      <c r="O3" s="158"/>
    </row>
    <row r="4" spans="1:19" ht="15.75" x14ac:dyDescent="0.25">
      <c r="A4" s="95" t="s">
        <v>47</v>
      </c>
      <c r="B4" s="169"/>
      <c r="C4" s="169"/>
      <c r="D4" s="169"/>
      <c r="E4" s="251"/>
      <c r="F4" s="252"/>
      <c r="G4" s="158"/>
      <c r="H4" s="158"/>
      <c r="I4" s="158"/>
      <c r="J4" s="158"/>
      <c r="K4" s="157"/>
      <c r="L4" s="157"/>
      <c r="M4" s="165"/>
      <c r="N4" s="165"/>
      <c r="O4" s="158"/>
    </row>
    <row r="5" spans="1:19" s="172" customFormat="1" ht="14.25" x14ac:dyDescent="0.2">
      <c r="A5" s="170" t="s">
        <v>52</v>
      </c>
      <c r="B5" s="170" t="s">
        <v>53</v>
      </c>
      <c r="C5" s="170" t="s">
        <v>54</v>
      </c>
      <c r="D5" s="170" t="s">
        <v>55</v>
      </c>
      <c r="E5" s="259" t="s">
        <v>56</v>
      </c>
      <c r="F5" s="260"/>
      <c r="G5" s="158"/>
      <c r="H5" s="158"/>
      <c r="I5" s="158"/>
      <c r="J5" s="158"/>
      <c r="K5" s="157"/>
      <c r="L5" s="157"/>
      <c r="M5" s="171"/>
      <c r="N5" s="171"/>
    </row>
    <row r="6" spans="1:19" s="158" customFormat="1" ht="44.45" customHeight="1" x14ac:dyDescent="0.25">
      <c r="A6" s="173" t="s">
        <v>28</v>
      </c>
      <c r="B6" s="173" t="s">
        <v>48</v>
      </c>
      <c r="C6" s="173" t="s">
        <v>88</v>
      </c>
      <c r="D6" s="173" t="s">
        <v>87</v>
      </c>
      <c r="E6" s="264" t="s">
        <v>89</v>
      </c>
      <c r="F6" s="264"/>
      <c r="K6" s="157"/>
      <c r="L6" s="165"/>
      <c r="M6" s="165"/>
      <c r="N6" s="165"/>
    </row>
    <row r="7" spans="1:19" s="157" customFormat="1" ht="14.25" x14ac:dyDescent="0.2">
      <c r="A7" s="174"/>
      <c r="B7" s="175" t="s">
        <v>50</v>
      </c>
      <c r="C7" s="176">
        <v>1</v>
      </c>
      <c r="D7" s="177">
        <v>0.2</v>
      </c>
      <c r="E7" s="246" t="s">
        <v>230</v>
      </c>
      <c r="F7" s="247"/>
      <c r="L7" s="178"/>
      <c r="M7" s="178"/>
    </row>
    <row r="8" spans="1:19" s="157" customFormat="1" ht="14.25" x14ac:dyDescent="0.2">
      <c r="A8" s="174"/>
      <c r="B8" s="175" t="s">
        <v>49</v>
      </c>
      <c r="C8" s="176">
        <v>1</v>
      </c>
      <c r="D8" s="177">
        <v>0.1</v>
      </c>
      <c r="E8" s="246" t="s">
        <v>230</v>
      </c>
      <c r="F8" s="247"/>
      <c r="L8" s="178"/>
      <c r="M8" s="178"/>
    </row>
    <row r="9" spans="1:19" s="157" customFormat="1" ht="14.25" x14ac:dyDescent="0.2">
      <c r="A9" s="174"/>
      <c r="B9" s="175" t="s">
        <v>49</v>
      </c>
      <c r="C9" s="176">
        <v>1</v>
      </c>
      <c r="D9" s="177">
        <v>7.0000000000000007E-2</v>
      </c>
      <c r="E9" s="246" t="s">
        <v>231</v>
      </c>
      <c r="F9" s="247"/>
      <c r="L9" s="179"/>
      <c r="M9" s="178"/>
    </row>
    <row r="10" spans="1:19" s="181" customFormat="1" ht="14.25" x14ac:dyDescent="0.2">
      <c r="A10" s="180"/>
      <c r="B10" s="175" t="s">
        <v>50</v>
      </c>
      <c r="C10" s="176">
        <v>1</v>
      </c>
      <c r="D10" s="177">
        <v>0.2</v>
      </c>
      <c r="E10" s="246" t="s">
        <v>232</v>
      </c>
      <c r="F10" s="247"/>
      <c r="L10" s="182"/>
      <c r="M10" s="182"/>
    </row>
    <row r="11" spans="1:19" s="181" customFormat="1" ht="14.25" x14ac:dyDescent="0.2">
      <c r="A11" s="175"/>
      <c r="B11" s="175" t="s">
        <v>49</v>
      </c>
      <c r="C11" s="176">
        <v>1</v>
      </c>
      <c r="D11" s="177">
        <v>0.2</v>
      </c>
      <c r="E11" s="246" t="s">
        <v>233</v>
      </c>
      <c r="F11" s="247"/>
      <c r="L11" s="182"/>
      <c r="M11" s="182"/>
    </row>
    <row r="12" spans="1:19" s="181" customFormat="1" ht="14.25" x14ac:dyDescent="0.2">
      <c r="A12" s="180"/>
      <c r="B12" s="175" t="s">
        <v>49</v>
      </c>
      <c r="C12" s="183">
        <v>1</v>
      </c>
      <c r="D12" s="184">
        <v>0.2</v>
      </c>
      <c r="E12" s="185" t="s">
        <v>261</v>
      </c>
      <c r="F12" s="185"/>
      <c r="L12" s="182"/>
      <c r="M12" s="182"/>
    </row>
    <row r="13" spans="1:19" s="181" customFormat="1" ht="14.25" x14ac:dyDescent="0.2">
      <c r="A13" s="180"/>
      <c r="B13" s="186"/>
      <c r="C13" s="183"/>
      <c r="D13" s="184"/>
      <c r="E13" s="185"/>
      <c r="F13" s="185"/>
      <c r="L13" s="182"/>
      <c r="M13" s="182"/>
    </row>
    <row r="14" spans="1:19" s="167" customFormat="1" ht="66" customHeight="1" x14ac:dyDescent="0.2">
      <c r="A14" s="243" t="s">
        <v>298</v>
      </c>
      <c r="B14" s="244"/>
      <c r="C14" s="244"/>
      <c r="D14" s="244"/>
      <c r="E14" s="244"/>
      <c r="F14" s="244"/>
      <c r="G14" s="244"/>
      <c r="H14" s="244"/>
      <c r="I14" s="244"/>
      <c r="J14" s="244"/>
      <c r="K14" s="245"/>
      <c r="L14" s="182"/>
    </row>
    <row r="15" spans="1:19" s="167" customFormat="1" ht="15.6" customHeight="1" x14ac:dyDescent="0.2">
      <c r="A15" s="160"/>
      <c r="B15" s="160"/>
      <c r="C15" s="161"/>
      <c r="D15" s="162"/>
      <c r="E15" s="160"/>
      <c r="F15" s="160"/>
      <c r="G15" s="163"/>
      <c r="H15" s="163"/>
      <c r="I15" s="163"/>
      <c r="J15" s="164"/>
      <c r="K15" s="187"/>
      <c r="L15" s="187"/>
      <c r="M15" s="187"/>
      <c r="N15" s="166"/>
      <c r="O15" s="166"/>
      <c r="P15" s="166"/>
      <c r="Q15" s="166"/>
      <c r="R15" s="166"/>
      <c r="S15" s="166"/>
    </row>
    <row r="16" spans="1:19" s="167" customFormat="1" ht="17.100000000000001" customHeight="1" x14ac:dyDescent="0.2">
      <c r="A16" s="253" t="s">
        <v>51</v>
      </c>
      <c r="B16" s="254"/>
      <c r="C16" s="254"/>
      <c r="D16" s="254"/>
      <c r="E16" s="254"/>
      <c r="F16" s="254"/>
      <c r="G16" s="254"/>
      <c r="H16" s="254"/>
      <c r="I16" s="254"/>
      <c r="J16" s="254"/>
      <c r="K16" s="255"/>
      <c r="L16" s="188"/>
      <c r="M16" s="188"/>
      <c r="N16" s="166"/>
      <c r="O16" s="166"/>
      <c r="P16" s="166"/>
      <c r="Q16" s="166"/>
      <c r="R16" s="166"/>
      <c r="S16" s="166"/>
    </row>
    <row r="17" spans="1:19" ht="180" customHeight="1" x14ac:dyDescent="0.2">
      <c r="A17" s="256" t="s">
        <v>296</v>
      </c>
      <c r="B17" s="257"/>
      <c r="C17" s="257"/>
      <c r="D17" s="257"/>
      <c r="E17" s="257"/>
      <c r="F17" s="257"/>
      <c r="G17" s="257"/>
      <c r="H17" s="257"/>
      <c r="I17" s="257"/>
      <c r="J17" s="257"/>
      <c r="K17" s="258"/>
    </row>
    <row r="18" spans="1:19" s="167" customFormat="1" ht="15.6" customHeight="1" x14ac:dyDescent="0.2">
      <c r="A18" s="160"/>
      <c r="B18" s="160"/>
      <c r="C18" s="161"/>
      <c r="D18" s="162"/>
      <c r="E18" s="160"/>
      <c r="F18" s="160"/>
      <c r="G18" s="163"/>
      <c r="H18" s="163"/>
      <c r="I18" s="163"/>
      <c r="J18" s="164"/>
      <c r="K18" s="187"/>
      <c r="L18" s="187"/>
      <c r="M18" s="187"/>
      <c r="N18" s="166"/>
      <c r="O18" s="166"/>
      <c r="P18" s="166"/>
      <c r="Q18" s="166"/>
      <c r="R18" s="166"/>
      <c r="S18" s="166"/>
    </row>
    <row r="19" spans="1:19" ht="129.75" customHeight="1" x14ac:dyDescent="0.2">
      <c r="A19" s="248" t="s">
        <v>299</v>
      </c>
      <c r="B19" s="249"/>
      <c r="C19" s="249"/>
      <c r="D19" s="249"/>
      <c r="E19" s="249"/>
      <c r="F19" s="249"/>
      <c r="G19" s="249"/>
      <c r="H19" s="249"/>
      <c r="I19" s="249"/>
      <c r="J19" s="249"/>
      <c r="K19" s="250"/>
      <c r="L19" s="181"/>
      <c r="M19" s="165"/>
      <c r="N19" s="158"/>
    </row>
    <row r="20" spans="1:19" ht="33" customHeight="1" x14ac:dyDescent="0.2">
      <c r="A20" s="261" t="s">
        <v>300</v>
      </c>
      <c r="B20" s="262"/>
      <c r="C20" s="262"/>
      <c r="D20" s="262"/>
      <c r="E20" s="262"/>
      <c r="F20" s="262"/>
      <c r="G20" s="262"/>
      <c r="H20" s="262"/>
      <c r="I20" s="262"/>
      <c r="J20" s="262"/>
      <c r="K20" s="263"/>
      <c r="L20" s="181"/>
      <c r="M20" s="165"/>
      <c r="N20" s="158"/>
    </row>
    <row r="21" spans="1:19" s="191" customFormat="1" x14ac:dyDescent="0.2">
      <c r="A21" s="189"/>
      <c r="B21" s="189"/>
      <c r="C21" s="189"/>
      <c r="D21" s="189"/>
      <c r="E21" s="189"/>
      <c r="F21" s="189"/>
      <c r="G21" s="189"/>
      <c r="H21" s="189"/>
      <c r="I21" s="189"/>
      <c r="J21" s="189"/>
      <c r="K21" s="178"/>
      <c r="L21" s="178"/>
      <c r="M21" s="190"/>
      <c r="N21" s="190"/>
    </row>
    <row r="22" spans="1:19" ht="15.75" x14ac:dyDescent="0.25">
      <c r="A22" s="192"/>
      <c r="B22" s="193"/>
      <c r="C22" s="194"/>
      <c r="D22" s="194"/>
      <c r="E22" s="194"/>
      <c r="F22" s="194"/>
      <c r="G22" s="194"/>
      <c r="H22" s="194"/>
      <c r="I22" s="194"/>
      <c r="J22" s="194"/>
      <c r="K22" s="195"/>
      <c r="L22" s="181"/>
      <c r="M22" s="181"/>
      <c r="N22" s="241"/>
      <c r="O22" s="241"/>
      <c r="P22" s="158"/>
    </row>
    <row r="23" spans="1:19" s="172" customFormat="1" ht="15.75" x14ac:dyDescent="0.25">
      <c r="A23" s="168" t="s">
        <v>132</v>
      </c>
      <c r="B23" s="196"/>
      <c r="C23" s="196"/>
      <c r="D23" s="196"/>
      <c r="E23" s="196"/>
      <c r="F23" s="196"/>
      <c r="G23" s="196"/>
      <c r="H23" s="196"/>
      <c r="I23" s="196"/>
      <c r="J23" s="196"/>
      <c r="K23" s="197"/>
      <c r="L23" s="181"/>
      <c r="M23" s="181"/>
      <c r="N23" s="171"/>
    </row>
    <row r="24" spans="1:19" s="158" customFormat="1" ht="14.25" x14ac:dyDescent="0.2">
      <c r="A24" s="198" t="s">
        <v>52</v>
      </c>
      <c r="B24" s="198" t="s">
        <v>53</v>
      </c>
      <c r="C24" s="198" t="s">
        <v>54</v>
      </c>
      <c r="D24" s="198" t="s">
        <v>55</v>
      </c>
      <c r="E24" s="198" t="s">
        <v>56</v>
      </c>
      <c r="F24" s="198" t="s">
        <v>57</v>
      </c>
      <c r="G24" s="198" t="s">
        <v>58</v>
      </c>
      <c r="H24" s="198" t="s">
        <v>59</v>
      </c>
      <c r="I24" s="198" t="s">
        <v>60</v>
      </c>
      <c r="J24" s="198" t="s">
        <v>61</v>
      </c>
      <c r="K24" s="198" t="s">
        <v>62</v>
      </c>
      <c r="L24" s="181"/>
      <c r="M24" s="181"/>
      <c r="N24" s="165"/>
    </row>
    <row r="25" spans="1:19" s="157" customFormat="1" ht="77.45" customHeight="1" x14ac:dyDescent="0.25">
      <c r="A25" s="173" t="s">
        <v>28</v>
      </c>
      <c r="B25" s="173" t="s">
        <v>113</v>
      </c>
      <c r="C25" s="173" t="s">
        <v>88</v>
      </c>
      <c r="D25" s="173" t="s">
        <v>90</v>
      </c>
      <c r="E25" s="173" t="s">
        <v>91</v>
      </c>
      <c r="F25" s="173" t="s">
        <v>92</v>
      </c>
      <c r="G25" s="173" t="s">
        <v>93</v>
      </c>
      <c r="H25" s="173" t="s">
        <v>89</v>
      </c>
      <c r="I25" s="173" t="s">
        <v>94</v>
      </c>
      <c r="J25" s="173" t="s">
        <v>95</v>
      </c>
      <c r="K25" s="173" t="s">
        <v>96</v>
      </c>
      <c r="L25" s="181"/>
      <c r="M25" s="181"/>
      <c r="N25" s="178"/>
      <c r="O25" s="181"/>
    </row>
    <row r="26" spans="1:19" s="157" customFormat="1" x14ac:dyDescent="0.2">
      <c r="A26" s="175"/>
      <c r="B26" s="199" t="s">
        <v>114</v>
      </c>
      <c r="C26" s="200">
        <v>0.6</v>
      </c>
      <c r="D26" s="201">
        <v>1</v>
      </c>
      <c r="E26" s="202">
        <v>1</v>
      </c>
      <c r="F26" s="203">
        <v>43395</v>
      </c>
      <c r="G26" s="203"/>
      <c r="H26" s="203" t="s">
        <v>205</v>
      </c>
      <c r="I26" s="204">
        <v>0</v>
      </c>
      <c r="J26" s="205"/>
      <c r="K26" s="206" t="s">
        <v>210</v>
      </c>
      <c r="L26" s="181"/>
      <c r="M26" s="181"/>
      <c r="N26" s="178"/>
      <c r="O26" s="159"/>
    </row>
    <row r="27" spans="1:19" s="157" customFormat="1" x14ac:dyDescent="0.2">
      <c r="A27" s="175"/>
      <c r="B27" s="199" t="s">
        <v>114</v>
      </c>
      <c r="C27" s="200">
        <v>1</v>
      </c>
      <c r="D27" s="207">
        <v>1</v>
      </c>
      <c r="E27" s="202">
        <v>2</v>
      </c>
      <c r="F27" s="203">
        <v>42984</v>
      </c>
      <c r="G27" s="203"/>
      <c r="H27" s="203" t="s">
        <v>205</v>
      </c>
      <c r="I27" s="208" t="s">
        <v>211</v>
      </c>
      <c r="J27" s="205"/>
      <c r="K27" s="206" t="s">
        <v>210</v>
      </c>
      <c r="L27" s="181"/>
      <c r="M27" s="181"/>
      <c r="N27" s="178"/>
      <c r="O27" s="159"/>
    </row>
    <row r="28" spans="1:19" s="181" customFormat="1" x14ac:dyDescent="0.2">
      <c r="A28" s="175"/>
      <c r="B28" s="199" t="s">
        <v>114</v>
      </c>
      <c r="C28" s="200">
        <v>1</v>
      </c>
      <c r="D28" s="207">
        <v>1</v>
      </c>
      <c r="E28" s="202">
        <v>2</v>
      </c>
      <c r="F28" s="203">
        <v>42942</v>
      </c>
      <c r="G28" s="203"/>
      <c r="H28" s="203" t="s">
        <v>205</v>
      </c>
      <c r="I28" s="208" t="s">
        <v>209</v>
      </c>
      <c r="J28" s="205"/>
      <c r="K28" s="206" t="s">
        <v>210</v>
      </c>
      <c r="N28" s="182"/>
      <c r="O28" s="159"/>
    </row>
    <row r="29" spans="1:19" x14ac:dyDescent="0.2">
      <c r="A29" s="209"/>
      <c r="B29" s="199" t="s">
        <v>114</v>
      </c>
      <c r="C29" s="200">
        <v>1</v>
      </c>
      <c r="D29" s="207">
        <v>1</v>
      </c>
      <c r="E29" s="202">
        <v>2</v>
      </c>
      <c r="F29" s="203">
        <v>43358</v>
      </c>
      <c r="G29" s="203"/>
      <c r="H29" s="203" t="s">
        <v>213</v>
      </c>
      <c r="I29" s="208" t="s">
        <v>214</v>
      </c>
      <c r="J29" s="205"/>
      <c r="K29" s="206" t="s">
        <v>215</v>
      </c>
      <c r="L29" s="181"/>
      <c r="M29" s="181"/>
      <c r="N29" s="182"/>
    </row>
    <row r="30" spans="1:19" x14ac:dyDescent="0.2">
      <c r="A30" s="199"/>
      <c r="B30" s="199" t="s">
        <v>114</v>
      </c>
      <c r="C30" s="200">
        <v>1</v>
      </c>
      <c r="D30" s="207">
        <v>0.2</v>
      </c>
      <c r="E30" s="202">
        <v>2</v>
      </c>
      <c r="F30" s="203">
        <v>42914</v>
      </c>
      <c r="G30" s="203"/>
      <c r="H30" s="203" t="s">
        <v>204</v>
      </c>
      <c r="I30" s="208" t="s">
        <v>207</v>
      </c>
      <c r="J30" s="205"/>
      <c r="K30" s="206" t="s">
        <v>208</v>
      </c>
      <c r="L30" s="181"/>
      <c r="M30" s="181"/>
      <c r="N30" s="165"/>
      <c r="O30" s="158"/>
    </row>
    <row r="31" spans="1:19" s="157" customFormat="1" ht="14.25" x14ac:dyDescent="0.2">
      <c r="A31" s="209"/>
      <c r="B31" s="199" t="s">
        <v>114</v>
      </c>
      <c r="C31" s="200">
        <v>1</v>
      </c>
      <c r="D31" s="207">
        <v>1</v>
      </c>
      <c r="E31" s="202">
        <v>2</v>
      </c>
      <c r="F31" s="203">
        <v>43185</v>
      </c>
      <c r="G31" s="203"/>
      <c r="H31" s="203" t="s">
        <v>205</v>
      </c>
      <c r="I31" s="208" t="s">
        <v>212</v>
      </c>
      <c r="J31" s="205"/>
      <c r="K31" s="206" t="s">
        <v>208</v>
      </c>
      <c r="L31" s="181"/>
      <c r="M31" s="181"/>
      <c r="N31" s="178"/>
      <c r="P31" s="181"/>
    </row>
    <row r="32" spans="1:19" s="157" customFormat="1" ht="14.25" x14ac:dyDescent="0.2">
      <c r="A32" s="175"/>
      <c r="B32" s="199" t="s">
        <v>115</v>
      </c>
      <c r="C32" s="200">
        <v>1</v>
      </c>
      <c r="D32" s="207">
        <v>0.4</v>
      </c>
      <c r="E32" s="202">
        <v>1</v>
      </c>
      <c r="F32" s="203">
        <v>42800</v>
      </c>
      <c r="G32" s="203"/>
      <c r="H32" s="203" t="s">
        <v>216</v>
      </c>
      <c r="I32" s="208"/>
      <c r="J32" s="205">
        <v>6</v>
      </c>
      <c r="K32" s="206" t="s">
        <v>208</v>
      </c>
      <c r="L32" s="181"/>
      <c r="M32" s="181"/>
      <c r="N32" s="178"/>
      <c r="P32" s="181"/>
    </row>
    <row r="33" spans="1:16" s="157" customFormat="1" ht="14.25" x14ac:dyDescent="0.2">
      <c r="A33" s="175"/>
      <c r="B33" s="199" t="s">
        <v>115</v>
      </c>
      <c r="C33" s="200">
        <v>1</v>
      </c>
      <c r="D33" s="201">
        <v>0.75</v>
      </c>
      <c r="E33" s="202">
        <v>1</v>
      </c>
      <c r="F33" s="203">
        <v>43157</v>
      </c>
      <c r="G33" s="203"/>
      <c r="H33" s="203"/>
      <c r="I33" s="204">
        <v>3</v>
      </c>
      <c r="J33" s="205">
        <v>3</v>
      </c>
      <c r="K33" s="206" t="s">
        <v>202</v>
      </c>
      <c r="L33" s="181"/>
      <c r="M33" s="181"/>
      <c r="N33" s="178"/>
      <c r="P33" s="181"/>
    </row>
    <row r="34" spans="1:16" s="157" customFormat="1" ht="14.25" x14ac:dyDescent="0.2">
      <c r="A34" s="175"/>
      <c r="B34" s="199" t="s">
        <v>115</v>
      </c>
      <c r="C34" s="200">
        <v>1</v>
      </c>
      <c r="D34" s="201">
        <v>0.75</v>
      </c>
      <c r="E34" s="202">
        <v>3</v>
      </c>
      <c r="F34" s="203">
        <v>41827</v>
      </c>
      <c r="G34" s="203"/>
      <c r="H34" s="203" t="s">
        <v>230</v>
      </c>
      <c r="I34" s="204">
        <v>2</v>
      </c>
      <c r="J34" s="205">
        <v>5</v>
      </c>
      <c r="K34" s="206" t="s">
        <v>202</v>
      </c>
      <c r="L34" s="181"/>
      <c r="M34" s="181"/>
      <c r="N34" s="178"/>
      <c r="P34" s="181"/>
    </row>
    <row r="35" spans="1:16" s="157" customFormat="1" ht="14.25" x14ac:dyDescent="0.2">
      <c r="A35" s="199"/>
      <c r="B35" s="199" t="s">
        <v>115</v>
      </c>
      <c r="C35" s="200">
        <v>1</v>
      </c>
      <c r="D35" s="201">
        <v>0.9</v>
      </c>
      <c r="E35" s="202">
        <v>3</v>
      </c>
      <c r="F35" s="203">
        <v>42492</v>
      </c>
      <c r="G35" s="203"/>
      <c r="H35" s="203"/>
      <c r="I35" s="204">
        <v>2</v>
      </c>
      <c r="J35" s="205">
        <v>2</v>
      </c>
      <c r="K35" s="206" t="s">
        <v>202</v>
      </c>
      <c r="L35" s="181"/>
      <c r="M35" s="181"/>
      <c r="N35" s="178"/>
      <c r="P35" s="181"/>
    </row>
    <row r="36" spans="1:16" s="157" customFormat="1" ht="14.25" x14ac:dyDescent="0.2">
      <c r="A36" s="175"/>
      <c r="B36" s="199" t="s">
        <v>115</v>
      </c>
      <c r="C36" s="200">
        <v>1</v>
      </c>
      <c r="D36" s="201">
        <v>0.75</v>
      </c>
      <c r="E36" s="202">
        <v>1</v>
      </c>
      <c r="F36" s="203">
        <v>43080</v>
      </c>
      <c r="G36" s="203"/>
      <c r="H36" s="203" t="s">
        <v>230</v>
      </c>
      <c r="I36" s="204">
        <v>3</v>
      </c>
      <c r="J36" s="205">
        <v>7</v>
      </c>
      <c r="K36" s="206" t="s">
        <v>202</v>
      </c>
      <c r="L36" s="181"/>
      <c r="M36" s="181"/>
      <c r="N36" s="178"/>
      <c r="P36" s="181"/>
    </row>
    <row r="37" spans="1:16" s="157" customFormat="1" ht="14.25" x14ac:dyDescent="0.2">
      <c r="A37" s="175"/>
      <c r="B37" s="199" t="s">
        <v>114</v>
      </c>
      <c r="C37" s="200">
        <v>1</v>
      </c>
      <c r="D37" s="201">
        <v>0.4</v>
      </c>
      <c r="E37" s="202">
        <v>3</v>
      </c>
      <c r="F37" s="203">
        <v>42688</v>
      </c>
      <c r="G37" s="203"/>
      <c r="H37" s="203"/>
      <c r="I37" s="204">
        <v>3</v>
      </c>
      <c r="J37" s="205">
        <v>3</v>
      </c>
      <c r="K37" s="206" t="s">
        <v>202</v>
      </c>
      <c r="L37" s="181"/>
      <c r="M37" s="181"/>
      <c r="N37" s="178"/>
      <c r="P37" s="181"/>
    </row>
    <row r="38" spans="1:16" s="157" customFormat="1" ht="14.25" x14ac:dyDescent="0.2">
      <c r="A38" s="175"/>
      <c r="B38" s="199" t="s">
        <v>115</v>
      </c>
      <c r="C38" s="200">
        <v>1</v>
      </c>
      <c r="D38" s="201">
        <v>0.85</v>
      </c>
      <c r="E38" s="202">
        <v>1</v>
      </c>
      <c r="F38" s="203">
        <v>38223</v>
      </c>
      <c r="G38" s="203"/>
      <c r="H38" s="203"/>
      <c r="I38" s="204">
        <v>5</v>
      </c>
      <c r="J38" s="205">
        <v>5</v>
      </c>
      <c r="K38" s="206" t="s">
        <v>202</v>
      </c>
      <c r="L38" s="181"/>
      <c r="M38" s="181"/>
      <c r="N38" s="178"/>
      <c r="P38" s="181"/>
    </row>
    <row r="39" spans="1:16" s="181" customFormat="1" x14ac:dyDescent="0.2">
      <c r="A39" s="175"/>
      <c r="B39" s="199" t="s">
        <v>114</v>
      </c>
      <c r="C39" s="200">
        <v>1</v>
      </c>
      <c r="D39" s="207">
        <v>0.75</v>
      </c>
      <c r="E39" s="202">
        <v>1</v>
      </c>
      <c r="F39" s="203">
        <v>43353</v>
      </c>
      <c r="G39" s="203"/>
      <c r="H39" s="203" t="s">
        <v>230</v>
      </c>
      <c r="I39" s="208"/>
      <c r="J39" s="205"/>
      <c r="K39" s="206"/>
      <c r="N39" s="182"/>
      <c r="P39" s="159"/>
    </row>
    <row r="40" spans="1:16" s="181" customFormat="1" x14ac:dyDescent="0.2">
      <c r="A40" s="175"/>
      <c r="B40" s="199" t="s">
        <v>114</v>
      </c>
      <c r="C40" s="200">
        <v>1</v>
      </c>
      <c r="D40" s="201">
        <v>0.85</v>
      </c>
      <c r="E40" s="202">
        <v>3</v>
      </c>
      <c r="F40" s="203">
        <v>42989</v>
      </c>
      <c r="G40" s="203">
        <v>43339</v>
      </c>
      <c r="H40" s="203"/>
      <c r="I40" s="204">
        <v>2</v>
      </c>
      <c r="J40" s="205">
        <v>2</v>
      </c>
      <c r="K40" s="206" t="s">
        <v>202</v>
      </c>
      <c r="N40" s="182"/>
      <c r="P40" s="159"/>
    </row>
    <row r="41" spans="1:16" s="181" customFormat="1" x14ac:dyDescent="0.2">
      <c r="A41" s="209"/>
      <c r="B41" s="199" t="s">
        <v>114</v>
      </c>
      <c r="C41" s="200">
        <v>1</v>
      </c>
      <c r="D41" s="201">
        <v>0.75</v>
      </c>
      <c r="E41" s="202">
        <v>1</v>
      </c>
      <c r="F41" s="203">
        <v>43073</v>
      </c>
      <c r="G41" s="203">
        <v>43314</v>
      </c>
      <c r="H41" s="203"/>
      <c r="I41" s="204">
        <v>1</v>
      </c>
      <c r="J41" s="210" t="s">
        <v>203</v>
      </c>
      <c r="K41" s="206" t="s">
        <v>202</v>
      </c>
      <c r="N41" s="182"/>
      <c r="P41" s="159"/>
    </row>
    <row r="42" spans="1:16" s="181" customFormat="1" x14ac:dyDescent="0.2">
      <c r="A42" s="209"/>
      <c r="B42" s="199" t="s">
        <v>114</v>
      </c>
      <c r="C42" s="200">
        <v>1</v>
      </c>
      <c r="D42" s="201">
        <v>0.75</v>
      </c>
      <c r="E42" s="202">
        <v>2</v>
      </c>
      <c r="F42" s="203">
        <v>42352</v>
      </c>
      <c r="G42" s="203"/>
      <c r="H42" s="203" t="s">
        <v>230</v>
      </c>
      <c r="I42" s="204">
        <v>5</v>
      </c>
      <c r="J42" s="205">
        <v>3</v>
      </c>
      <c r="K42" s="206" t="s">
        <v>202</v>
      </c>
      <c r="N42" s="182"/>
      <c r="P42" s="159"/>
    </row>
    <row r="43" spans="1:16" s="181" customFormat="1" x14ac:dyDescent="0.2">
      <c r="A43" s="175"/>
      <c r="B43" s="199" t="s">
        <v>114</v>
      </c>
      <c r="C43" s="200">
        <v>1</v>
      </c>
      <c r="D43" s="207">
        <v>0.35</v>
      </c>
      <c r="E43" s="202">
        <v>1</v>
      </c>
      <c r="F43" s="203">
        <v>43360</v>
      </c>
      <c r="G43" s="203"/>
      <c r="H43" s="203" t="s">
        <v>275</v>
      </c>
      <c r="I43" s="208" t="s">
        <v>214</v>
      </c>
      <c r="J43" s="205">
        <v>0</v>
      </c>
      <c r="K43" s="206" t="s">
        <v>202</v>
      </c>
      <c r="N43" s="182"/>
      <c r="P43" s="159"/>
    </row>
    <row r="44" spans="1:16" s="181" customFormat="1" x14ac:dyDescent="0.2">
      <c r="A44" s="175"/>
      <c r="B44" s="199" t="s">
        <v>114</v>
      </c>
      <c r="C44" s="200">
        <v>1</v>
      </c>
      <c r="D44" s="207">
        <v>0.75</v>
      </c>
      <c r="E44" s="202">
        <v>1</v>
      </c>
      <c r="F44" s="203">
        <v>43409</v>
      </c>
      <c r="G44" s="203"/>
      <c r="H44" s="203" t="s">
        <v>276</v>
      </c>
      <c r="I44" s="208" t="s">
        <v>277</v>
      </c>
      <c r="J44" s="205">
        <v>0</v>
      </c>
      <c r="K44" s="206" t="s">
        <v>202</v>
      </c>
      <c r="N44" s="182"/>
      <c r="P44" s="159"/>
    </row>
    <row r="45" spans="1:16" s="181" customFormat="1" x14ac:dyDescent="0.2">
      <c r="A45" s="175"/>
      <c r="B45" s="199" t="s">
        <v>114</v>
      </c>
      <c r="C45" s="200">
        <v>1</v>
      </c>
      <c r="D45" s="207">
        <v>0.75</v>
      </c>
      <c r="E45" s="202">
        <v>1</v>
      </c>
      <c r="F45" s="203">
        <v>43353</v>
      </c>
      <c r="G45" s="203"/>
      <c r="H45" s="203"/>
      <c r="I45" s="208" t="s">
        <v>278</v>
      </c>
      <c r="J45" s="205" t="s">
        <v>278</v>
      </c>
      <c r="K45" s="206" t="s">
        <v>202</v>
      </c>
      <c r="N45" s="182"/>
      <c r="P45" s="159"/>
    </row>
    <row r="46" spans="1:16" s="181" customFormat="1" x14ac:dyDescent="0.2">
      <c r="A46" s="175"/>
      <c r="B46" s="199" t="s">
        <v>114</v>
      </c>
      <c r="C46" s="200">
        <v>1</v>
      </c>
      <c r="D46" s="207">
        <v>0.75</v>
      </c>
      <c r="E46" s="202">
        <v>1</v>
      </c>
      <c r="F46" s="203">
        <v>43353</v>
      </c>
      <c r="G46" s="203"/>
      <c r="H46" s="203"/>
      <c r="I46" s="208" t="s">
        <v>277</v>
      </c>
      <c r="J46" s="205">
        <v>2</v>
      </c>
      <c r="K46" s="206" t="s">
        <v>202</v>
      </c>
      <c r="N46" s="182"/>
      <c r="P46" s="159"/>
    </row>
    <row r="47" spans="1:16" s="181" customFormat="1" x14ac:dyDescent="0.2">
      <c r="A47" s="175"/>
      <c r="B47" s="199" t="s">
        <v>114</v>
      </c>
      <c r="C47" s="200">
        <v>1</v>
      </c>
      <c r="D47" s="207">
        <v>0.75</v>
      </c>
      <c r="E47" s="202">
        <v>1</v>
      </c>
      <c r="F47" s="203">
        <v>43388</v>
      </c>
      <c r="G47" s="203"/>
      <c r="H47" s="203"/>
      <c r="I47" s="208" t="s">
        <v>203</v>
      </c>
      <c r="J47" s="205"/>
      <c r="K47" s="206" t="s">
        <v>202</v>
      </c>
      <c r="N47" s="182"/>
      <c r="P47" s="159"/>
    </row>
    <row r="48" spans="1:16" s="181" customFormat="1" x14ac:dyDescent="0.2">
      <c r="A48" s="182"/>
      <c r="B48" s="178"/>
      <c r="C48" s="211"/>
      <c r="D48" s="212"/>
      <c r="E48" s="213"/>
      <c r="F48" s="214"/>
      <c r="G48" s="214"/>
      <c r="H48" s="214"/>
      <c r="I48" s="164"/>
      <c r="J48" s="215"/>
      <c r="K48" s="216"/>
      <c r="N48" s="182"/>
      <c r="P48" s="159"/>
    </row>
    <row r="49" spans="1:16" s="181" customFormat="1" x14ac:dyDescent="0.2">
      <c r="A49" s="160"/>
      <c r="B49" s="160"/>
      <c r="C49" s="161"/>
      <c r="D49" s="162"/>
      <c r="E49" s="160"/>
      <c r="F49" s="160"/>
      <c r="G49" s="163"/>
      <c r="H49" s="163"/>
      <c r="I49" s="163"/>
      <c r="J49" s="164"/>
      <c r="K49" s="164"/>
      <c r="M49" s="182"/>
      <c r="P49" s="159"/>
    </row>
    <row r="50" spans="1:16" s="181" customFormat="1" x14ac:dyDescent="0.2">
      <c r="A50" s="167" t="s">
        <v>16</v>
      </c>
      <c r="B50" s="217"/>
      <c r="C50" s="217"/>
      <c r="D50" s="217"/>
      <c r="E50" s="217"/>
      <c r="F50" s="217"/>
      <c r="G50" s="217"/>
      <c r="H50" s="167"/>
      <c r="I50" s="167"/>
      <c r="J50" s="167"/>
      <c r="K50" s="164"/>
      <c r="L50" s="163"/>
      <c r="M50" s="162"/>
    </row>
    <row r="51" spans="1:16" ht="409.5" customHeight="1" x14ac:dyDescent="0.2">
      <c r="A51" s="265" t="s">
        <v>301</v>
      </c>
      <c r="B51" s="266"/>
      <c r="C51" s="266"/>
      <c r="D51" s="266"/>
      <c r="E51" s="266"/>
      <c r="F51" s="266"/>
      <c r="G51" s="266"/>
      <c r="H51" s="266"/>
      <c r="I51" s="266"/>
      <c r="J51" s="266"/>
      <c r="K51" s="267"/>
    </row>
    <row r="52" spans="1:16" x14ac:dyDescent="0.2">
      <c r="C52" s="242"/>
      <c r="D52" s="242"/>
      <c r="E52" s="242"/>
      <c r="F52" s="242"/>
      <c r="G52" s="242"/>
      <c r="H52" s="242"/>
    </row>
    <row r="54" spans="1:16" x14ac:dyDescent="0.2">
      <c r="C54" s="242"/>
      <c r="D54" s="242"/>
      <c r="E54" s="242"/>
      <c r="F54" s="242"/>
      <c r="G54" s="242"/>
      <c r="H54" s="242"/>
    </row>
  </sheetData>
  <sortState ref="A26:L42">
    <sortCondition ref="A26:A42"/>
  </sortState>
  <mergeCells count="20">
    <mergeCell ref="C54:H54"/>
    <mergeCell ref="N22:O22"/>
    <mergeCell ref="E6:F6"/>
    <mergeCell ref="E7:F7"/>
    <mergeCell ref="E9:F9"/>
    <mergeCell ref="E10:F10"/>
    <mergeCell ref="A51:K51"/>
    <mergeCell ref="A3:F3"/>
    <mergeCell ref="M1:N1"/>
    <mergeCell ref="C52:H52"/>
    <mergeCell ref="A1:K1"/>
    <mergeCell ref="E8:F8"/>
    <mergeCell ref="A19:K19"/>
    <mergeCell ref="E4:F4"/>
    <mergeCell ref="A14:K14"/>
    <mergeCell ref="A16:K16"/>
    <mergeCell ref="A17:K17"/>
    <mergeCell ref="E5:F5"/>
    <mergeCell ref="A20:K20"/>
    <mergeCell ref="E11:F11"/>
  </mergeCells>
  <pageMargins left="0.45" right="0.45" top="1.2" bottom="0.5" header="0.3" footer="0.3"/>
  <pageSetup scale="53"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2" manualBreakCount="2">
    <brk id="18" max="16383" man="1"/>
    <brk id="21" max="10"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BE23"/>
  <sheetViews>
    <sheetView showGridLines="0" zoomScale="80" zoomScaleNormal="80" zoomScaleSheetLayoutView="90" workbookViewId="0">
      <selection activeCell="A3" sqref="A3:M3"/>
    </sheetView>
  </sheetViews>
  <sheetFormatPr defaultColWidth="8.7109375" defaultRowHeight="15" x14ac:dyDescent="0.2"/>
  <cols>
    <col min="1" max="1" width="70" style="13" bestFit="1" customWidth="1"/>
    <col min="2" max="5" width="9.28515625" style="22" customWidth="1"/>
    <col min="6" max="13" width="9.28515625" style="13" customWidth="1"/>
    <col min="14" max="26" width="8.7109375" style="12"/>
    <col min="27" max="16384" width="8.7109375" style="13"/>
  </cols>
  <sheetData>
    <row r="1" spans="1:57" s="65" customFormat="1" ht="87" customHeight="1" x14ac:dyDescent="0.2">
      <c r="A1" s="274" t="s">
        <v>157</v>
      </c>
      <c r="B1" s="275"/>
      <c r="C1" s="275"/>
      <c r="D1" s="275"/>
      <c r="E1" s="275"/>
      <c r="F1" s="275"/>
      <c r="G1" s="275"/>
      <c r="H1" s="275"/>
      <c r="I1" s="275"/>
      <c r="J1" s="275"/>
      <c r="K1" s="275"/>
      <c r="L1" s="275"/>
      <c r="M1" s="276"/>
      <c r="N1" s="37"/>
      <c r="O1" s="37"/>
    </row>
    <row r="2" spans="1:57" s="65" customFormat="1" ht="79.5" customHeight="1" x14ac:dyDescent="0.2">
      <c r="A2" s="283" t="s">
        <v>160</v>
      </c>
      <c r="B2" s="284"/>
      <c r="C2" s="284"/>
      <c r="D2" s="284"/>
      <c r="E2" s="284"/>
      <c r="F2" s="284"/>
      <c r="G2" s="284"/>
      <c r="H2" s="284"/>
      <c r="I2" s="284"/>
      <c r="J2" s="284"/>
      <c r="K2" s="284"/>
      <c r="L2" s="284"/>
      <c r="M2" s="285"/>
      <c r="N2" s="37"/>
      <c r="O2" s="37"/>
    </row>
    <row r="3" spans="1:57" s="65" customFormat="1" ht="53.25" customHeight="1" x14ac:dyDescent="0.2">
      <c r="A3" s="277" t="s">
        <v>158</v>
      </c>
      <c r="B3" s="278"/>
      <c r="C3" s="278"/>
      <c r="D3" s="278"/>
      <c r="E3" s="278"/>
      <c r="F3" s="278"/>
      <c r="G3" s="278"/>
      <c r="H3" s="278"/>
      <c r="I3" s="278"/>
      <c r="J3" s="278"/>
      <c r="K3" s="278"/>
      <c r="L3" s="278"/>
      <c r="M3" s="279"/>
      <c r="N3" s="37"/>
      <c r="O3" s="37"/>
    </row>
    <row r="4" spans="1:57" ht="15.75" x14ac:dyDescent="0.25">
      <c r="A4" s="75"/>
      <c r="B4" s="74"/>
    </row>
    <row r="5" spans="1:57" ht="15.75" x14ac:dyDescent="0.25">
      <c r="A5" s="231"/>
      <c r="B5" s="232"/>
      <c r="C5" s="232"/>
      <c r="D5" s="232"/>
      <c r="E5" s="232"/>
      <c r="F5" s="232"/>
      <c r="G5" s="232"/>
      <c r="H5" s="232"/>
      <c r="I5" s="232"/>
      <c r="J5" s="232"/>
      <c r="K5" s="232"/>
      <c r="L5" s="232"/>
      <c r="M5" s="233"/>
    </row>
    <row r="6" spans="1:57" ht="15.75" x14ac:dyDescent="0.25">
      <c r="A6" s="95" t="s">
        <v>2</v>
      </c>
      <c r="B6" s="228">
        <v>2018</v>
      </c>
      <c r="C6" s="229"/>
      <c r="D6" s="229"/>
      <c r="E6" s="229"/>
      <c r="F6" s="229"/>
      <c r="G6" s="229"/>
      <c r="H6" s="229"/>
      <c r="I6" s="229"/>
      <c r="J6" s="229"/>
      <c r="K6" s="229"/>
      <c r="L6" s="229"/>
      <c r="M6" s="230"/>
    </row>
    <row r="7" spans="1:57" s="40" customFormat="1" ht="12.75" x14ac:dyDescent="0.2">
      <c r="A7" s="66" t="s">
        <v>52</v>
      </c>
      <c r="B7" s="66" t="s">
        <v>53</v>
      </c>
      <c r="C7" s="66" t="s">
        <v>54</v>
      </c>
      <c r="D7" s="66" t="s">
        <v>55</v>
      </c>
      <c r="E7" s="66" t="s">
        <v>56</v>
      </c>
      <c r="F7" s="66" t="s">
        <v>57</v>
      </c>
      <c r="G7" s="66" t="s">
        <v>58</v>
      </c>
      <c r="H7" s="66" t="s">
        <v>59</v>
      </c>
      <c r="I7" s="66" t="s">
        <v>60</v>
      </c>
      <c r="J7" s="66" t="s">
        <v>61</v>
      </c>
      <c r="K7" s="66" t="s">
        <v>62</v>
      </c>
      <c r="L7" s="66" t="s">
        <v>63</v>
      </c>
      <c r="M7" s="66" t="s">
        <v>64</v>
      </c>
    </row>
    <row r="8" spans="1:57" s="36" customFormat="1" ht="15.75" x14ac:dyDescent="0.25">
      <c r="A8" s="44" t="s">
        <v>3</v>
      </c>
      <c r="B8" s="68" t="s">
        <v>4</v>
      </c>
      <c r="C8" s="68" t="s">
        <v>5</v>
      </c>
      <c r="D8" s="68" t="s">
        <v>6</v>
      </c>
      <c r="E8" s="68" t="s">
        <v>7</v>
      </c>
      <c r="F8" s="68" t="s">
        <v>8</v>
      </c>
      <c r="G8" s="68" t="s">
        <v>9</v>
      </c>
      <c r="H8" s="68" t="s">
        <v>10</v>
      </c>
      <c r="I8" s="68" t="s">
        <v>11</v>
      </c>
      <c r="J8" s="68" t="s">
        <v>12</v>
      </c>
      <c r="K8" s="68" t="s">
        <v>13</v>
      </c>
      <c r="L8" s="68" t="s">
        <v>14</v>
      </c>
      <c r="M8" s="68" t="s">
        <v>15</v>
      </c>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row>
    <row r="9" spans="1:57" s="15" customFormat="1" ht="15" customHeight="1" x14ac:dyDescent="0.25">
      <c r="A9" s="73" t="str">
        <f>Demographics!A8</f>
        <v>Number of PCMH+ attributed members</v>
      </c>
      <c r="B9" s="235">
        <f>Demographics!B8</f>
        <v>3392</v>
      </c>
      <c r="C9" s="236"/>
      <c r="D9" s="236"/>
      <c r="E9" s="236"/>
      <c r="F9" s="236"/>
      <c r="G9" s="236"/>
      <c r="H9" s="236"/>
      <c r="I9" s="236"/>
      <c r="J9" s="236"/>
      <c r="K9" s="236"/>
      <c r="L9" s="236"/>
      <c r="M9" s="237"/>
      <c r="N9" s="5"/>
      <c r="O9" s="14"/>
      <c r="P9" s="14"/>
      <c r="Q9" s="14"/>
      <c r="R9" s="14"/>
      <c r="S9" s="14"/>
      <c r="T9" s="14"/>
      <c r="U9" s="14"/>
      <c r="V9" s="14"/>
      <c r="W9" s="14"/>
      <c r="X9" s="14"/>
      <c r="Y9" s="14"/>
      <c r="Z9" s="14"/>
    </row>
    <row r="10" spans="1:57" s="15" customFormat="1" ht="18" customHeight="1" x14ac:dyDescent="0.25">
      <c r="A10" s="280" t="s">
        <v>77</v>
      </c>
      <c r="B10" s="281"/>
      <c r="C10" s="281"/>
      <c r="D10" s="281"/>
      <c r="E10" s="281"/>
      <c r="F10" s="281"/>
      <c r="G10" s="281"/>
      <c r="H10" s="281"/>
      <c r="I10" s="281"/>
      <c r="J10" s="281"/>
      <c r="K10" s="281"/>
      <c r="L10" s="281"/>
      <c r="M10" s="282"/>
    </row>
    <row r="11" spans="1:57" s="15" customFormat="1" ht="36" customHeight="1" x14ac:dyDescent="0.2">
      <c r="A11" s="86" t="s">
        <v>144</v>
      </c>
      <c r="B11" s="49"/>
      <c r="C11" s="49"/>
      <c r="D11" s="49"/>
      <c r="E11" s="85"/>
      <c r="F11" s="102"/>
      <c r="G11" s="67">
        <v>78</v>
      </c>
      <c r="H11" s="67">
        <v>75</v>
      </c>
      <c r="I11" s="67">
        <v>68</v>
      </c>
      <c r="J11" s="67">
        <v>59</v>
      </c>
      <c r="K11" s="67">
        <v>57</v>
      </c>
      <c r="L11" s="67">
        <v>54</v>
      </c>
      <c r="M11" s="67">
        <v>0</v>
      </c>
      <c r="N11" s="5"/>
      <c r="O11" s="14"/>
      <c r="P11" s="14"/>
      <c r="Q11" s="14"/>
      <c r="R11" s="14"/>
      <c r="S11" s="14"/>
      <c r="T11" s="14"/>
      <c r="U11" s="14"/>
      <c r="V11" s="14"/>
      <c r="W11" s="14"/>
      <c r="X11" s="14"/>
      <c r="Y11" s="14"/>
      <c r="Z11" s="14"/>
    </row>
    <row r="12" spans="1:57" s="81" customFormat="1" ht="36.6" customHeight="1" x14ac:dyDescent="0.2">
      <c r="A12" s="86" t="s">
        <v>145</v>
      </c>
      <c r="B12" s="85"/>
      <c r="C12" s="85"/>
      <c r="D12" s="85"/>
      <c r="E12" s="85"/>
      <c r="F12" s="102"/>
      <c r="G12" s="67">
        <v>113</v>
      </c>
      <c r="H12" s="67">
        <v>95</v>
      </c>
      <c r="I12" s="67">
        <v>91</v>
      </c>
      <c r="J12" s="67">
        <v>98</v>
      </c>
      <c r="K12" s="67">
        <v>108</v>
      </c>
      <c r="L12" s="67">
        <v>69</v>
      </c>
      <c r="M12" s="67">
        <v>0</v>
      </c>
      <c r="N12" s="79"/>
      <c r="O12" s="80"/>
      <c r="P12" s="80"/>
      <c r="Q12" s="80"/>
      <c r="R12" s="80"/>
      <c r="S12" s="80"/>
      <c r="T12" s="80"/>
      <c r="U12" s="80"/>
      <c r="V12" s="80"/>
      <c r="W12" s="80"/>
      <c r="X12" s="80"/>
      <c r="Y12" s="80"/>
      <c r="Z12" s="80"/>
    </row>
    <row r="13" spans="1:57" s="81" customFormat="1" ht="34.9" customHeight="1" x14ac:dyDescent="0.2">
      <c r="A13" s="92" t="s">
        <v>133</v>
      </c>
      <c r="B13" s="85"/>
      <c r="C13" s="85"/>
      <c r="D13" s="85"/>
      <c r="E13" s="85"/>
      <c r="F13" s="102"/>
      <c r="G13" s="67">
        <v>0</v>
      </c>
      <c r="H13" s="67">
        <v>0</v>
      </c>
      <c r="I13" s="67">
        <v>0</v>
      </c>
      <c r="J13" s="67">
        <v>0</v>
      </c>
      <c r="K13" s="67">
        <v>0</v>
      </c>
      <c r="L13" s="67">
        <v>0</v>
      </c>
      <c r="M13" s="67">
        <v>0</v>
      </c>
      <c r="N13" s="79"/>
      <c r="O13" s="80"/>
      <c r="P13" s="80"/>
      <c r="Q13" s="80"/>
      <c r="R13" s="80"/>
      <c r="S13" s="80"/>
      <c r="T13" s="80"/>
      <c r="U13" s="80"/>
      <c r="V13" s="80"/>
      <c r="W13" s="80"/>
      <c r="X13" s="80"/>
      <c r="Y13" s="80"/>
      <c r="Z13" s="80"/>
    </row>
    <row r="14" spans="1:57" s="81" customFormat="1" ht="34.9" customHeight="1" x14ac:dyDescent="0.25">
      <c r="A14" s="280" t="s">
        <v>76</v>
      </c>
      <c r="B14" s="281"/>
      <c r="C14" s="281"/>
      <c r="D14" s="281"/>
      <c r="E14" s="281"/>
      <c r="F14" s="281"/>
      <c r="G14" s="281"/>
      <c r="H14" s="281"/>
      <c r="I14" s="281"/>
      <c r="J14" s="281"/>
      <c r="K14" s="281"/>
      <c r="L14" s="281"/>
      <c r="M14" s="282"/>
    </row>
    <row r="15" spans="1:57" s="81" customFormat="1" ht="33" customHeight="1" x14ac:dyDescent="0.2">
      <c r="A15" s="91" t="s">
        <v>146</v>
      </c>
      <c r="B15" s="85"/>
      <c r="C15" s="85"/>
      <c r="D15" s="85"/>
      <c r="E15" s="85"/>
      <c r="F15" s="105"/>
      <c r="G15" s="67">
        <v>1116</v>
      </c>
      <c r="H15" s="141">
        <v>764</v>
      </c>
      <c r="I15" s="142"/>
      <c r="J15" s="143"/>
      <c r="K15" s="271"/>
      <c r="L15" s="272"/>
      <c r="M15" s="273"/>
      <c r="N15" s="79"/>
      <c r="O15" s="80"/>
      <c r="P15" s="80"/>
      <c r="Q15" s="80"/>
      <c r="R15" s="80"/>
      <c r="S15" s="80"/>
      <c r="T15" s="80"/>
      <c r="U15" s="80"/>
      <c r="V15" s="80"/>
      <c r="W15" s="80"/>
      <c r="X15" s="80"/>
      <c r="Y15" s="80"/>
      <c r="Z15" s="80"/>
    </row>
    <row r="16" spans="1:57" s="81" customFormat="1" ht="37.9" customHeight="1" x14ac:dyDescent="0.2">
      <c r="A16" s="91" t="s">
        <v>130</v>
      </c>
      <c r="B16" s="85"/>
      <c r="C16" s="85"/>
      <c r="D16" s="85"/>
      <c r="E16" s="85"/>
      <c r="F16" s="105"/>
      <c r="G16" s="67">
        <v>20</v>
      </c>
      <c r="H16" s="141">
        <v>85</v>
      </c>
      <c r="I16" s="142"/>
      <c r="J16" s="143"/>
      <c r="K16" s="271"/>
      <c r="L16" s="272"/>
      <c r="M16" s="273"/>
      <c r="N16" s="79"/>
      <c r="O16" s="80"/>
      <c r="P16" s="80"/>
      <c r="Q16" s="80"/>
      <c r="R16" s="80"/>
      <c r="S16" s="80"/>
      <c r="T16" s="80"/>
      <c r="U16" s="80"/>
      <c r="V16" s="80"/>
      <c r="W16" s="80"/>
      <c r="X16" s="80"/>
      <c r="Y16" s="80"/>
      <c r="Z16" s="80"/>
    </row>
    <row r="17" spans="1:26" s="81" customFormat="1" ht="81" customHeight="1" x14ac:dyDescent="0.2">
      <c r="A17" s="111" t="s">
        <v>150</v>
      </c>
      <c r="B17" s="85"/>
      <c r="C17" s="85"/>
      <c r="D17" s="85"/>
      <c r="E17" s="85"/>
      <c r="F17" s="105"/>
      <c r="G17" s="67">
        <v>875</v>
      </c>
      <c r="H17" s="141">
        <v>942</v>
      </c>
      <c r="I17" s="142"/>
      <c r="J17" s="143"/>
      <c r="K17" s="271"/>
      <c r="L17" s="272"/>
      <c r="M17" s="273"/>
      <c r="N17" s="79"/>
      <c r="O17" s="80"/>
      <c r="P17" s="80"/>
      <c r="Q17" s="80"/>
      <c r="R17" s="80"/>
      <c r="S17" s="80"/>
      <c r="T17" s="80"/>
      <c r="U17" s="80"/>
      <c r="V17" s="80"/>
      <c r="W17" s="80"/>
      <c r="X17" s="80"/>
      <c r="Y17" s="80"/>
      <c r="Z17" s="80"/>
    </row>
    <row r="18" spans="1:26" s="81" customFormat="1" ht="33.6" customHeight="1" x14ac:dyDescent="0.2">
      <c r="A18" s="91" t="s">
        <v>129</v>
      </c>
      <c r="B18" s="85"/>
      <c r="C18" s="85"/>
      <c r="D18" s="85"/>
      <c r="E18" s="85"/>
      <c r="F18" s="105"/>
      <c r="G18" s="67">
        <v>0</v>
      </c>
      <c r="H18" s="141">
        <v>0</v>
      </c>
      <c r="I18" s="142"/>
      <c r="J18" s="143"/>
      <c r="K18" s="271"/>
      <c r="L18" s="272"/>
      <c r="M18" s="273"/>
      <c r="N18" s="79"/>
      <c r="O18" s="80"/>
      <c r="P18" s="80"/>
      <c r="Q18" s="80"/>
      <c r="R18" s="80"/>
      <c r="S18" s="80"/>
      <c r="T18" s="80"/>
      <c r="U18" s="80"/>
      <c r="V18" s="80"/>
      <c r="W18" s="80"/>
      <c r="X18" s="80"/>
      <c r="Y18" s="80"/>
      <c r="Z18" s="80"/>
    </row>
    <row r="19" spans="1:26" s="21" customFormat="1" x14ac:dyDescent="0.2">
      <c r="A19" s="19"/>
      <c r="B19" s="19"/>
      <c r="C19" s="19"/>
      <c r="D19" s="19"/>
      <c r="E19" s="19"/>
      <c r="F19" s="19"/>
      <c r="G19" s="19"/>
      <c r="H19" s="19"/>
      <c r="I19" s="19"/>
      <c r="J19" s="19"/>
      <c r="K19" s="19"/>
      <c r="L19" s="19"/>
      <c r="M19" s="19"/>
      <c r="N19" s="20"/>
      <c r="O19" s="20"/>
      <c r="P19" s="20"/>
      <c r="Q19" s="20"/>
      <c r="R19" s="20"/>
      <c r="S19" s="20"/>
      <c r="T19" s="20"/>
      <c r="U19" s="20"/>
      <c r="V19" s="20"/>
      <c r="W19" s="20"/>
      <c r="X19" s="20"/>
      <c r="Y19" s="20"/>
      <c r="Z19" s="20"/>
    </row>
    <row r="20" spans="1:26" s="12" customFormat="1" x14ac:dyDescent="0.2">
      <c r="A20" s="12" t="s">
        <v>16</v>
      </c>
      <c r="B20" s="24"/>
      <c r="C20" s="24"/>
      <c r="D20" s="24"/>
      <c r="E20" s="24"/>
    </row>
    <row r="21" spans="1:26" s="12" customFormat="1" ht="72.599999999999994" customHeight="1" x14ac:dyDescent="0.2">
      <c r="A21" s="268" t="s">
        <v>302</v>
      </c>
      <c r="B21" s="269"/>
      <c r="C21" s="269"/>
      <c r="D21" s="269"/>
      <c r="E21" s="269"/>
      <c r="F21" s="269"/>
      <c r="G21" s="269"/>
      <c r="H21" s="269"/>
      <c r="I21" s="269"/>
      <c r="J21" s="269"/>
      <c r="K21" s="269"/>
      <c r="L21" s="269"/>
      <c r="M21" s="270"/>
    </row>
    <row r="23" spans="1:26" s="65" customFormat="1" x14ac:dyDescent="0.2">
      <c r="B23" s="22"/>
      <c r="C23" s="22"/>
      <c r="D23" s="22"/>
      <c r="E23" s="22"/>
      <c r="N23" s="87"/>
      <c r="O23" s="87"/>
      <c r="P23" s="87"/>
      <c r="Q23" s="87"/>
      <c r="R23" s="87"/>
      <c r="S23" s="87"/>
      <c r="T23" s="87"/>
      <c r="U23" s="87"/>
      <c r="V23" s="87"/>
      <c r="W23" s="87"/>
      <c r="X23" s="87"/>
      <c r="Y23" s="87"/>
      <c r="Z23" s="87"/>
    </row>
  </sheetData>
  <sortState ref="A9:A16">
    <sortCondition ref="A16"/>
  </sortState>
  <mergeCells count="13">
    <mergeCell ref="A21:M21"/>
    <mergeCell ref="K15:M15"/>
    <mergeCell ref="K17:M17"/>
    <mergeCell ref="K18:M18"/>
    <mergeCell ref="A1:M1"/>
    <mergeCell ref="A3:M3"/>
    <mergeCell ref="A10:M10"/>
    <mergeCell ref="A14:M14"/>
    <mergeCell ref="K16:M16"/>
    <mergeCell ref="B6:M6"/>
    <mergeCell ref="A5:M5"/>
    <mergeCell ref="A2:M2"/>
    <mergeCell ref="B9:M9"/>
  </mergeCells>
  <pageMargins left="0.45" right="0.45" top="1.2" bottom="0.5" header="0.3" footer="0.3"/>
  <pageSetup scale="72"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3"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K35"/>
  <sheetViews>
    <sheetView showGridLines="0" topLeftCell="A10" zoomScale="80" zoomScaleNormal="80" zoomScaleSheetLayoutView="80" workbookViewId="0">
      <selection activeCell="C15" sqref="C15"/>
    </sheetView>
  </sheetViews>
  <sheetFormatPr defaultColWidth="8.7109375" defaultRowHeight="15" x14ac:dyDescent="0.2"/>
  <cols>
    <col min="1" max="1" width="42.7109375" style="13" customWidth="1"/>
    <col min="2" max="2" width="35.5703125" style="13" customWidth="1"/>
    <col min="3" max="3" width="61.140625" style="13" customWidth="1"/>
    <col min="4" max="4" width="34" style="13" customWidth="1"/>
    <col min="5" max="5" width="14.28515625" style="22" customWidth="1"/>
    <col min="6" max="6" width="13.42578125" style="22" customWidth="1"/>
    <col min="7" max="7" width="17.140625" style="12" customWidth="1"/>
    <col min="8" max="8" width="8.7109375" style="12" customWidth="1"/>
    <col min="9" max="11" width="8.7109375" style="12"/>
    <col min="12" max="16384" width="8.7109375" style="13"/>
  </cols>
  <sheetData>
    <row r="1" spans="1:11" s="21" customFormat="1" ht="77.25" customHeight="1" x14ac:dyDescent="0.2">
      <c r="A1" s="274" t="s">
        <v>140</v>
      </c>
      <c r="B1" s="275"/>
      <c r="C1" s="275"/>
      <c r="D1" s="275"/>
      <c r="E1" s="276"/>
      <c r="F1" s="19"/>
      <c r="H1" s="47"/>
      <c r="I1" s="47"/>
    </row>
    <row r="2" spans="1:11" s="21" customFormat="1" ht="126.75" customHeight="1" x14ac:dyDescent="0.2">
      <c r="A2" s="289" t="s">
        <v>159</v>
      </c>
      <c r="B2" s="290"/>
      <c r="C2" s="290"/>
      <c r="D2" s="290"/>
      <c r="E2" s="291"/>
      <c r="F2" s="19"/>
      <c r="H2" s="47"/>
      <c r="I2" s="47"/>
    </row>
    <row r="3" spans="1:11" s="21" customFormat="1" x14ac:dyDescent="0.2">
      <c r="A3" s="110"/>
      <c r="B3" s="110"/>
      <c r="C3" s="110"/>
      <c r="D3" s="110"/>
      <c r="E3" s="110"/>
      <c r="F3" s="19"/>
      <c r="H3" s="47"/>
      <c r="I3" s="47"/>
    </row>
    <row r="4" spans="1:11" ht="15.75" x14ac:dyDescent="0.25">
      <c r="A4" s="96"/>
      <c r="B4" s="61"/>
      <c r="C4" s="61"/>
      <c r="D4" s="61"/>
      <c r="E4" s="62"/>
      <c r="F4" s="19"/>
      <c r="G4" s="14"/>
    </row>
    <row r="5" spans="1:11" ht="15.75" x14ac:dyDescent="0.25">
      <c r="A5" s="95" t="s">
        <v>18</v>
      </c>
      <c r="B5" s="43"/>
      <c r="C5" s="43"/>
      <c r="D5" s="43"/>
      <c r="E5" s="53"/>
      <c r="F5" s="19"/>
      <c r="G5" s="78"/>
    </row>
    <row r="6" spans="1:11" s="40" customFormat="1" ht="15.75" x14ac:dyDescent="0.2">
      <c r="A6" s="42" t="s">
        <v>52</v>
      </c>
      <c r="B6" s="42" t="s">
        <v>53</v>
      </c>
      <c r="C6" s="42" t="s">
        <v>54</v>
      </c>
      <c r="D6" s="42" t="s">
        <v>55</v>
      </c>
      <c r="E6" s="42" t="s">
        <v>56</v>
      </c>
      <c r="F6" s="19"/>
      <c r="G6" s="78"/>
    </row>
    <row r="7" spans="1:11" s="23" customFormat="1" ht="49.9" customHeight="1" x14ac:dyDescent="0.25">
      <c r="A7" s="41" t="s">
        <v>27</v>
      </c>
      <c r="B7" s="41" t="s">
        <v>83</v>
      </c>
      <c r="C7" s="41" t="s">
        <v>84</v>
      </c>
      <c r="D7" s="41" t="s">
        <v>85</v>
      </c>
      <c r="E7" s="41" t="s">
        <v>86</v>
      </c>
      <c r="F7" s="19"/>
      <c r="G7" s="78"/>
    </row>
    <row r="8" spans="1:11" s="15" customFormat="1" ht="15.75" x14ac:dyDescent="0.2">
      <c r="A8" s="129" t="s">
        <v>175</v>
      </c>
      <c r="B8" s="125" t="s">
        <v>116</v>
      </c>
      <c r="C8" s="129" t="s">
        <v>176</v>
      </c>
      <c r="D8" s="129"/>
      <c r="E8" s="123">
        <v>2004</v>
      </c>
      <c r="F8" s="19"/>
      <c r="G8" s="78"/>
      <c r="H8" s="14"/>
      <c r="I8" s="14"/>
      <c r="K8" s="14"/>
    </row>
    <row r="9" spans="1:11" s="32" customFormat="1" ht="14.45" customHeight="1" x14ac:dyDescent="0.2">
      <c r="A9" s="129" t="s">
        <v>177</v>
      </c>
      <c r="B9" s="125" t="s">
        <v>117</v>
      </c>
      <c r="C9" s="129" t="s">
        <v>178</v>
      </c>
      <c r="D9" s="129"/>
      <c r="E9" s="123" t="s">
        <v>179</v>
      </c>
      <c r="F9" s="19"/>
      <c r="G9" s="78"/>
      <c r="H9" s="10"/>
      <c r="I9" s="10"/>
      <c r="K9" s="10"/>
    </row>
    <row r="10" spans="1:11" s="32" customFormat="1" ht="14.45" customHeight="1" x14ac:dyDescent="0.2">
      <c r="A10" s="129" t="s">
        <v>180</v>
      </c>
      <c r="B10" s="125" t="s">
        <v>119</v>
      </c>
      <c r="C10" s="129" t="s">
        <v>176</v>
      </c>
      <c r="D10" s="129"/>
      <c r="E10" s="123" t="s">
        <v>179</v>
      </c>
      <c r="F10" s="19"/>
      <c r="G10" s="78"/>
      <c r="H10" s="10"/>
      <c r="I10" s="10"/>
      <c r="K10" s="10"/>
    </row>
    <row r="11" spans="1:11" s="32" customFormat="1" ht="15.75" x14ac:dyDescent="0.2">
      <c r="A11" s="129" t="s">
        <v>181</v>
      </c>
      <c r="B11" s="125" t="s">
        <v>124</v>
      </c>
      <c r="C11" s="129" t="s">
        <v>182</v>
      </c>
      <c r="D11" s="129"/>
      <c r="E11" s="123" t="s">
        <v>179</v>
      </c>
      <c r="F11" s="19"/>
      <c r="G11" s="78"/>
      <c r="H11" s="10"/>
      <c r="I11" s="10"/>
      <c r="K11" s="10"/>
    </row>
    <row r="12" spans="1:11" s="32" customFormat="1" ht="14.45" customHeight="1" x14ac:dyDescent="0.2">
      <c r="A12" s="129" t="s">
        <v>183</v>
      </c>
      <c r="B12" s="125" t="s">
        <v>121</v>
      </c>
      <c r="C12" s="129" t="s">
        <v>184</v>
      </c>
      <c r="D12" s="129"/>
      <c r="E12" s="123" t="s">
        <v>179</v>
      </c>
      <c r="F12" s="19"/>
      <c r="G12" s="10"/>
      <c r="H12" s="10"/>
      <c r="I12" s="10"/>
      <c r="K12" s="10"/>
    </row>
    <row r="13" spans="1:11" s="32" customFormat="1" ht="15.75" x14ac:dyDescent="0.2">
      <c r="A13" s="129" t="s">
        <v>185</v>
      </c>
      <c r="B13" s="125" t="s">
        <v>122</v>
      </c>
      <c r="C13" s="129" t="s">
        <v>186</v>
      </c>
      <c r="D13" s="129"/>
      <c r="E13" s="123" t="s">
        <v>217</v>
      </c>
      <c r="F13" s="19"/>
      <c r="G13" s="78"/>
      <c r="H13" s="10"/>
      <c r="I13" s="10"/>
      <c r="K13" s="10"/>
    </row>
    <row r="14" spans="1:11" s="32" customFormat="1" ht="15.75" x14ac:dyDescent="0.2">
      <c r="A14" s="129" t="s">
        <v>218</v>
      </c>
      <c r="B14" s="125" t="s">
        <v>118</v>
      </c>
      <c r="C14" s="129" t="s">
        <v>219</v>
      </c>
      <c r="D14" s="129"/>
      <c r="E14" s="123" t="s">
        <v>220</v>
      </c>
      <c r="F14" s="19"/>
      <c r="G14" s="78"/>
      <c r="H14" s="10"/>
      <c r="I14" s="10"/>
      <c r="K14" s="10"/>
    </row>
    <row r="15" spans="1:11" s="32" customFormat="1" ht="15.75" x14ac:dyDescent="0.2">
      <c r="A15" s="129" t="s">
        <v>190</v>
      </c>
      <c r="B15" s="125" t="s">
        <v>122</v>
      </c>
      <c r="C15" s="129" t="s">
        <v>221</v>
      </c>
      <c r="D15" s="129"/>
      <c r="E15" s="123" t="s">
        <v>220</v>
      </c>
      <c r="F15" s="19"/>
      <c r="G15" s="78"/>
      <c r="H15" s="10"/>
      <c r="I15" s="10"/>
      <c r="K15" s="10"/>
    </row>
    <row r="16" spans="1:11" s="32" customFormat="1" ht="43.5" x14ac:dyDescent="0.25">
      <c r="A16" s="125" t="s">
        <v>188</v>
      </c>
      <c r="B16" s="125" t="s">
        <v>123</v>
      </c>
      <c r="C16" s="125" t="s">
        <v>189</v>
      </c>
      <c r="D16" s="126"/>
      <c r="E16" s="127">
        <v>2017</v>
      </c>
      <c r="F16" s="19"/>
      <c r="G16" s="78"/>
      <c r="H16" s="10"/>
      <c r="I16" s="10"/>
      <c r="K16" s="10"/>
    </row>
    <row r="17" spans="1:11" s="32" customFormat="1" ht="42.75" x14ac:dyDescent="0.2">
      <c r="A17" s="124" t="s">
        <v>190</v>
      </c>
      <c r="B17" s="125" t="s">
        <v>121</v>
      </c>
      <c r="C17" s="124" t="s">
        <v>191</v>
      </c>
      <c r="D17" s="124"/>
      <c r="E17" s="128">
        <v>2014</v>
      </c>
      <c r="F17" s="19"/>
      <c r="G17" s="78"/>
      <c r="H17" s="10"/>
      <c r="I17" s="10"/>
      <c r="K17" s="10"/>
    </row>
    <row r="18" spans="1:11" s="32" customFormat="1" ht="85.5" x14ac:dyDescent="0.2">
      <c r="A18" s="124" t="s">
        <v>192</v>
      </c>
      <c r="B18" s="125" t="s">
        <v>118</v>
      </c>
      <c r="C18" s="124" t="s">
        <v>193</v>
      </c>
      <c r="D18" s="124"/>
      <c r="E18" s="128">
        <v>2014</v>
      </c>
      <c r="F18" s="19"/>
      <c r="G18" s="78"/>
      <c r="H18" s="10"/>
      <c r="I18" s="10"/>
      <c r="K18" s="10"/>
    </row>
    <row r="19" spans="1:11" s="32" customFormat="1" ht="15.75" x14ac:dyDescent="0.2">
      <c r="A19" s="124" t="s">
        <v>194</v>
      </c>
      <c r="B19" s="125" t="s">
        <v>117</v>
      </c>
      <c r="C19" s="124" t="s">
        <v>195</v>
      </c>
      <c r="D19" s="124"/>
      <c r="E19" s="128">
        <v>2016</v>
      </c>
      <c r="F19" s="19"/>
      <c r="G19" s="78"/>
      <c r="H19" s="10"/>
      <c r="I19" s="10"/>
      <c r="K19" s="10"/>
    </row>
    <row r="20" spans="1:11" s="32" customFormat="1" ht="15.75" x14ac:dyDescent="0.2">
      <c r="A20" s="124" t="s">
        <v>196</v>
      </c>
      <c r="B20" s="125" t="s">
        <v>117</v>
      </c>
      <c r="C20" s="124" t="s">
        <v>197</v>
      </c>
      <c r="D20" s="124"/>
      <c r="E20" s="128">
        <v>2015</v>
      </c>
      <c r="F20" s="19"/>
      <c r="G20" s="78"/>
      <c r="H20" s="10"/>
      <c r="I20" s="10"/>
      <c r="J20" s="10"/>
      <c r="K20" s="10"/>
    </row>
    <row r="21" spans="1:11" s="32" customFormat="1" ht="42.75" x14ac:dyDescent="0.2">
      <c r="A21" s="124" t="s">
        <v>198</v>
      </c>
      <c r="B21" s="125" t="s">
        <v>120</v>
      </c>
      <c r="C21" s="124" t="s">
        <v>199</v>
      </c>
      <c r="D21" s="124"/>
      <c r="E21" s="128">
        <v>2000</v>
      </c>
      <c r="F21" s="19"/>
      <c r="G21" s="10"/>
      <c r="H21" s="10"/>
      <c r="I21" s="10"/>
      <c r="J21" s="10"/>
      <c r="K21" s="10"/>
    </row>
    <row r="22" spans="1:11" s="32" customFormat="1" ht="28.5" x14ac:dyDescent="0.2">
      <c r="A22" s="124" t="s">
        <v>200</v>
      </c>
      <c r="B22" s="125" t="s">
        <v>122</v>
      </c>
      <c r="C22" s="124" t="s">
        <v>201</v>
      </c>
      <c r="D22" s="124"/>
      <c r="E22" s="128" t="s">
        <v>240</v>
      </c>
      <c r="F22" s="19"/>
      <c r="G22" s="10"/>
      <c r="H22" s="10"/>
      <c r="I22" s="10"/>
      <c r="J22" s="10"/>
      <c r="K22" s="10"/>
    </row>
    <row r="23" spans="1:11" s="32" customFormat="1" ht="71.25" x14ac:dyDescent="0.2">
      <c r="A23" s="129" t="s">
        <v>234</v>
      </c>
      <c r="B23" s="125" t="s">
        <v>118</v>
      </c>
      <c r="C23" s="129" t="s">
        <v>235</v>
      </c>
      <c r="D23" s="129"/>
      <c r="E23" s="128">
        <v>2007</v>
      </c>
      <c r="F23" s="19"/>
      <c r="G23" s="10"/>
      <c r="H23" s="10"/>
      <c r="I23" s="10"/>
      <c r="J23" s="10"/>
      <c r="K23" s="10"/>
    </row>
    <row r="24" spans="1:11" s="32" customFormat="1" ht="14.25" x14ac:dyDescent="0.2">
      <c r="A24" s="129" t="s">
        <v>236</v>
      </c>
      <c r="B24" s="125" t="s">
        <v>116</v>
      </c>
      <c r="C24" s="129" t="s">
        <v>237</v>
      </c>
      <c r="D24" s="129"/>
      <c r="E24" s="128">
        <v>2017</v>
      </c>
      <c r="F24" s="19"/>
      <c r="G24" s="10"/>
      <c r="H24" s="10"/>
      <c r="I24" s="10"/>
      <c r="J24" s="10"/>
      <c r="K24" s="10"/>
    </row>
    <row r="25" spans="1:11" s="32" customFormat="1" ht="42.75" x14ac:dyDescent="0.2">
      <c r="A25" s="129" t="s">
        <v>238</v>
      </c>
      <c r="B25" s="125" t="s">
        <v>122</v>
      </c>
      <c r="C25" s="129" t="s">
        <v>239</v>
      </c>
      <c r="D25" s="129"/>
      <c r="E25" s="128">
        <v>2007</v>
      </c>
      <c r="F25" s="19"/>
      <c r="G25" s="10"/>
      <c r="H25" s="10"/>
      <c r="I25" s="10"/>
      <c r="J25" s="10"/>
      <c r="K25" s="10"/>
    </row>
    <row r="26" spans="1:11" s="32" customFormat="1" ht="14.25" x14ac:dyDescent="0.2">
      <c r="A26" s="129" t="s">
        <v>252</v>
      </c>
      <c r="B26" s="125" t="s">
        <v>118</v>
      </c>
      <c r="C26" s="129" t="s">
        <v>253</v>
      </c>
      <c r="D26" s="129"/>
      <c r="E26" s="123" t="s">
        <v>220</v>
      </c>
      <c r="F26" s="19"/>
      <c r="G26" s="10"/>
      <c r="H26" s="10"/>
      <c r="I26" s="10"/>
      <c r="J26" s="10"/>
      <c r="K26" s="10"/>
    </row>
    <row r="27" spans="1:11" s="32" customFormat="1" ht="14.25" x14ac:dyDescent="0.2">
      <c r="A27" s="129" t="s">
        <v>254</v>
      </c>
      <c r="B27" s="125" t="s">
        <v>117</v>
      </c>
      <c r="C27" s="129" t="s">
        <v>255</v>
      </c>
      <c r="D27" s="129"/>
      <c r="E27" s="123" t="s">
        <v>220</v>
      </c>
      <c r="F27" s="19"/>
      <c r="G27" s="10"/>
      <c r="H27" s="10"/>
      <c r="I27" s="10"/>
      <c r="J27" s="10"/>
      <c r="K27" s="10"/>
    </row>
    <row r="28" spans="1:11" s="32" customFormat="1" ht="28.5" x14ac:dyDescent="0.2">
      <c r="A28" s="129" t="s">
        <v>265</v>
      </c>
      <c r="B28" s="125" t="s">
        <v>266</v>
      </c>
      <c r="C28" s="129" t="s">
        <v>267</v>
      </c>
      <c r="D28" s="129"/>
      <c r="E28" s="128"/>
      <c r="F28" s="19"/>
      <c r="G28" s="10"/>
      <c r="H28" s="10"/>
      <c r="I28" s="10"/>
      <c r="J28" s="10"/>
      <c r="K28" s="10"/>
    </row>
    <row r="29" spans="1:11" s="21" customFormat="1" ht="13.15" customHeight="1" x14ac:dyDescent="0.2">
      <c r="A29" s="129"/>
      <c r="B29" s="125"/>
      <c r="C29" s="129"/>
      <c r="D29" s="129"/>
      <c r="E29" s="128"/>
      <c r="F29" s="19"/>
      <c r="G29" s="20"/>
      <c r="H29" s="20"/>
      <c r="I29" s="20"/>
      <c r="J29" s="20"/>
      <c r="K29" s="20"/>
    </row>
    <row r="30" spans="1:11" s="12" customFormat="1" x14ac:dyDescent="0.2">
      <c r="A30" s="129"/>
      <c r="B30" s="125"/>
      <c r="C30" s="129"/>
      <c r="D30" s="129"/>
      <c r="E30" s="128"/>
      <c r="F30" s="19"/>
    </row>
    <row r="31" spans="1:11" s="65" customFormat="1" ht="72.599999999999994" customHeight="1" x14ac:dyDescent="0.2">
      <c r="A31" s="10"/>
      <c r="B31" s="10"/>
      <c r="C31" s="10"/>
      <c r="D31" s="10"/>
      <c r="E31" s="131"/>
      <c r="F31" s="19"/>
      <c r="G31" s="87"/>
      <c r="H31" s="87"/>
      <c r="I31" s="87"/>
      <c r="J31" s="87"/>
      <c r="K31" s="87"/>
    </row>
    <row r="32" spans="1:11" x14ac:dyDescent="0.2">
      <c r="A32" s="19"/>
      <c r="B32" s="19"/>
      <c r="C32" s="19"/>
      <c r="D32" s="19"/>
      <c r="E32" s="19"/>
      <c r="F32" s="19"/>
    </row>
    <row r="33" spans="1:6" x14ac:dyDescent="0.2">
      <c r="A33" s="12" t="s">
        <v>16</v>
      </c>
      <c r="B33" s="12"/>
      <c r="C33" s="12"/>
      <c r="D33" s="12"/>
      <c r="E33" s="24"/>
      <c r="F33" s="19"/>
    </row>
    <row r="34" spans="1:6" x14ac:dyDescent="0.2">
      <c r="A34" s="286" t="s">
        <v>187</v>
      </c>
      <c r="B34" s="287"/>
      <c r="C34" s="287"/>
      <c r="D34" s="287"/>
      <c r="E34" s="288"/>
      <c r="F34" s="19"/>
    </row>
    <row r="35" spans="1:6" x14ac:dyDescent="0.2">
      <c r="F35" s="19"/>
    </row>
  </sheetData>
  <sortState ref="G4:G17">
    <sortCondition ref="G1"/>
  </sortState>
  <mergeCells count="3">
    <mergeCell ref="A34:E34"/>
    <mergeCell ref="A1:E1"/>
    <mergeCell ref="A2:E2"/>
  </mergeCells>
  <pageMargins left="0.45" right="0.45" top="1.2" bottom="0.5" header="0.3" footer="0.3"/>
  <pageSetup scale="70"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2"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Q23"/>
  <sheetViews>
    <sheetView showGridLines="0" zoomScale="80" zoomScaleNormal="80" zoomScaleSheetLayoutView="90" workbookViewId="0">
      <selection activeCell="G22" sqref="G22"/>
    </sheetView>
  </sheetViews>
  <sheetFormatPr defaultColWidth="8.7109375" defaultRowHeight="15" x14ac:dyDescent="0.2"/>
  <cols>
    <col min="1" max="1" width="20.28515625" style="13" bestFit="1" customWidth="1"/>
    <col min="2" max="2" width="29.5703125" style="65" customWidth="1"/>
    <col min="3" max="6" width="13.5703125" style="22" customWidth="1"/>
    <col min="7" max="7" width="113.28515625" style="13" customWidth="1"/>
    <col min="8" max="8" width="17" style="12" customWidth="1"/>
    <col min="9" max="15" width="8.7109375" style="12"/>
    <col min="16" max="16384" width="8.7109375" style="13"/>
  </cols>
  <sheetData>
    <row r="1" spans="1:17" ht="43.5" customHeight="1" x14ac:dyDescent="0.2">
      <c r="A1" s="222" t="s">
        <v>141</v>
      </c>
      <c r="B1" s="223"/>
      <c r="C1" s="223"/>
      <c r="D1" s="223"/>
      <c r="E1" s="223"/>
      <c r="F1" s="223"/>
      <c r="G1" s="224"/>
      <c r="P1" s="37"/>
      <c r="Q1" s="37"/>
    </row>
    <row r="3" spans="1:17" ht="15.75" x14ac:dyDescent="0.25">
      <c r="A3" s="303"/>
      <c r="B3" s="304"/>
      <c r="C3" s="303"/>
      <c r="D3" s="304"/>
      <c r="E3" s="303"/>
      <c r="F3" s="304"/>
      <c r="G3" s="97"/>
    </row>
    <row r="4" spans="1:17" ht="15.75" x14ac:dyDescent="0.25">
      <c r="A4" s="295" t="s">
        <v>1</v>
      </c>
      <c r="B4" s="296"/>
      <c r="C4" s="297"/>
      <c r="D4" s="297"/>
      <c r="E4" s="297"/>
      <c r="F4" s="297"/>
      <c r="G4" s="298"/>
    </row>
    <row r="5" spans="1:17" s="40" customFormat="1" x14ac:dyDescent="0.2">
      <c r="A5" s="89" t="s">
        <v>52</v>
      </c>
      <c r="B5" s="89" t="s">
        <v>53</v>
      </c>
      <c r="C5" s="89" t="s">
        <v>54</v>
      </c>
      <c r="D5" s="89" t="s">
        <v>55</v>
      </c>
      <c r="E5" s="89" t="s">
        <v>56</v>
      </c>
      <c r="F5" s="89" t="s">
        <v>57</v>
      </c>
      <c r="G5" s="89" t="s">
        <v>58</v>
      </c>
      <c r="H5" s="87"/>
      <c r="I5" s="87"/>
      <c r="J5" s="87"/>
      <c r="K5" s="87"/>
      <c r="L5" s="87"/>
      <c r="M5" s="87"/>
      <c r="N5" s="87"/>
      <c r="O5" s="87"/>
      <c r="P5" s="88"/>
      <c r="Q5" s="88"/>
    </row>
    <row r="6" spans="1:17" ht="15.75" x14ac:dyDescent="0.25">
      <c r="A6" s="301" t="s">
        <v>126</v>
      </c>
      <c r="B6" s="84"/>
      <c r="C6" s="299" t="s">
        <v>125</v>
      </c>
      <c r="D6" s="300"/>
      <c r="E6" s="300"/>
      <c r="F6" s="300"/>
      <c r="G6" s="301" t="s">
        <v>80</v>
      </c>
    </row>
    <row r="7" spans="1:17" s="18" customFormat="1" ht="70.900000000000006" customHeight="1" x14ac:dyDescent="0.25">
      <c r="A7" s="302"/>
      <c r="B7" s="83" t="s">
        <v>112</v>
      </c>
      <c r="C7" s="82" t="s">
        <v>127</v>
      </c>
      <c r="D7" s="82" t="s">
        <v>82</v>
      </c>
      <c r="E7" s="82" t="s">
        <v>81</v>
      </c>
      <c r="F7" s="82" t="s">
        <v>104</v>
      </c>
      <c r="G7" s="302"/>
      <c r="H7" s="17"/>
      <c r="I7" s="17"/>
      <c r="J7" s="17"/>
      <c r="K7" s="17"/>
      <c r="L7" s="17"/>
      <c r="M7" s="17"/>
      <c r="N7" s="17"/>
      <c r="O7" s="17"/>
    </row>
    <row r="8" spans="1:17" s="28" customFormat="1" ht="28.5" x14ac:dyDescent="0.2">
      <c r="A8" s="120">
        <v>43277</v>
      </c>
      <c r="B8" s="120" t="s">
        <v>173</v>
      </c>
      <c r="C8" s="121">
        <v>10</v>
      </c>
      <c r="D8" s="121">
        <v>4</v>
      </c>
      <c r="E8" s="121">
        <v>1</v>
      </c>
      <c r="F8" s="121">
        <v>1</v>
      </c>
      <c r="G8" s="122" t="s">
        <v>174</v>
      </c>
      <c r="H8" s="30"/>
      <c r="I8" s="30"/>
      <c r="J8" s="30"/>
      <c r="K8" s="30"/>
      <c r="L8" s="30"/>
      <c r="M8" s="30"/>
      <c r="N8" s="30"/>
      <c r="O8" s="30"/>
    </row>
    <row r="9" spans="1:17" s="28" customFormat="1" ht="28.5" x14ac:dyDescent="0.2">
      <c r="A9" s="120">
        <v>43374</v>
      </c>
      <c r="B9" s="120" t="s">
        <v>173</v>
      </c>
      <c r="C9" s="121" t="s">
        <v>222</v>
      </c>
      <c r="D9" s="121" t="s">
        <v>222</v>
      </c>
      <c r="E9" s="121">
        <v>3</v>
      </c>
      <c r="F9" s="121">
        <v>3</v>
      </c>
      <c r="G9" s="122"/>
      <c r="H9" s="30"/>
      <c r="I9" s="30"/>
      <c r="J9" s="30"/>
      <c r="K9" s="30"/>
      <c r="L9" s="30"/>
      <c r="M9" s="30"/>
      <c r="N9" s="30"/>
      <c r="O9" s="30"/>
    </row>
    <row r="10" spans="1:17" s="28" customFormat="1" ht="28.5" x14ac:dyDescent="0.2">
      <c r="A10" s="144">
        <v>43413</v>
      </c>
      <c r="B10" s="144" t="s">
        <v>173</v>
      </c>
      <c r="C10" s="145">
        <v>8</v>
      </c>
      <c r="D10" s="145">
        <v>4</v>
      </c>
      <c r="E10" s="145">
        <v>3</v>
      </c>
      <c r="F10" s="145">
        <v>3</v>
      </c>
      <c r="G10" s="147" t="s">
        <v>268</v>
      </c>
      <c r="H10" s="30"/>
      <c r="I10" s="30"/>
      <c r="J10" s="30"/>
      <c r="K10" s="30"/>
      <c r="L10" s="30"/>
      <c r="M10" s="30"/>
      <c r="N10" s="30"/>
      <c r="O10" s="30"/>
    </row>
    <row r="11" spans="1:17" s="28" customFormat="1" ht="14.25" x14ac:dyDescent="0.2">
      <c r="A11" s="3"/>
      <c r="B11" s="3"/>
      <c r="C11" s="4"/>
      <c r="D11" s="4"/>
      <c r="E11" s="4"/>
      <c r="F11" s="4"/>
      <c r="G11" s="16"/>
      <c r="H11" s="30"/>
      <c r="I11" s="30"/>
      <c r="J11" s="30"/>
      <c r="K11" s="30"/>
      <c r="L11" s="30"/>
      <c r="M11" s="30"/>
      <c r="N11" s="30"/>
      <c r="O11" s="30"/>
    </row>
    <row r="12" spans="1:17" s="28" customFormat="1" ht="14.25" x14ac:dyDescent="0.2">
      <c r="A12" s="3"/>
      <c r="B12" s="3"/>
      <c r="C12" s="4"/>
      <c r="D12" s="4"/>
      <c r="E12" s="4"/>
      <c r="F12" s="4"/>
      <c r="G12" s="16"/>
      <c r="H12" s="30"/>
      <c r="I12" s="30"/>
      <c r="J12" s="30"/>
      <c r="K12" s="30"/>
      <c r="L12" s="30"/>
      <c r="M12" s="30"/>
      <c r="N12" s="30"/>
      <c r="O12" s="30"/>
    </row>
    <row r="13" spans="1:17" s="28" customFormat="1" ht="14.25" x14ac:dyDescent="0.2">
      <c r="A13" s="3"/>
      <c r="B13" s="3"/>
      <c r="C13" s="4"/>
      <c r="D13" s="4"/>
      <c r="E13" s="4"/>
      <c r="F13" s="4"/>
      <c r="G13" s="16"/>
      <c r="H13" s="30"/>
      <c r="I13" s="30"/>
      <c r="J13" s="30"/>
      <c r="K13" s="30"/>
      <c r="L13" s="30"/>
      <c r="M13" s="30"/>
      <c r="N13" s="30"/>
      <c r="O13" s="30"/>
    </row>
    <row r="14" spans="1:17" s="28" customFormat="1" ht="14.25" x14ac:dyDescent="0.2">
      <c r="A14" s="3"/>
      <c r="B14" s="3"/>
      <c r="C14" s="4"/>
      <c r="D14" s="4"/>
      <c r="E14" s="4"/>
      <c r="F14" s="4"/>
      <c r="G14" s="16"/>
      <c r="H14" s="30"/>
      <c r="I14" s="30"/>
      <c r="J14" s="30"/>
      <c r="K14" s="30"/>
      <c r="L14" s="30"/>
      <c r="M14" s="30"/>
      <c r="N14" s="30"/>
      <c r="O14" s="30"/>
    </row>
    <row r="15" spans="1:17" s="28" customFormat="1" ht="14.25" x14ac:dyDescent="0.2">
      <c r="A15" s="3"/>
      <c r="B15" s="3"/>
      <c r="C15" s="4"/>
      <c r="D15" s="4"/>
      <c r="E15" s="4"/>
      <c r="F15" s="4"/>
      <c r="G15" s="16"/>
      <c r="H15" s="30"/>
      <c r="I15" s="30"/>
      <c r="J15" s="30"/>
      <c r="K15" s="30"/>
      <c r="L15" s="30"/>
      <c r="M15" s="30"/>
      <c r="N15" s="30"/>
      <c r="O15" s="30"/>
    </row>
    <row r="16" spans="1:17" s="28" customFormat="1" ht="14.25" x14ac:dyDescent="0.2">
      <c r="A16" s="3"/>
      <c r="B16" s="3"/>
      <c r="C16" s="4"/>
      <c r="D16" s="4"/>
      <c r="E16" s="4"/>
      <c r="F16" s="4"/>
      <c r="G16" s="16"/>
      <c r="H16" s="30"/>
      <c r="I16" s="30"/>
      <c r="J16" s="30"/>
      <c r="K16" s="30"/>
      <c r="L16" s="30"/>
      <c r="M16" s="30"/>
      <c r="N16" s="30"/>
      <c r="O16" s="30"/>
    </row>
    <row r="17" spans="1:15" s="28" customFormat="1" ht="14.25" x14ac:dyDescent="0.2">
      <c r="A17" s="3"/>
      <c r="B17" s="3"/>
      <c r="C17" s="4"/>
      <c r="D17" s="4"/>
      <c r="E17" s="4"/>
      <c r="F17" s="4"/>
      <c r="G17" s="16"/>
      <c r="H17" s="30"/>
      <c r="I17" s="30"/>
      <c r="J17" s="30"/>
      <c r="K17" s="30"/>
      <c r="L17" s="30"/>
      <c r="M17" s="30"/>
      <c r="N17" s="30"/>
      <c r="O17" s="30"/>
    </row>
    <row r="18" spans="1:15" s="28" customFormat="1" ht="14.25" x14ac:dyDescent="0.2">
      <c r="A18" s="3"/>
      <c r="B18" s="3"/>
      <c r="C18" s="4"/>
      <c r="D18" s="4"/>
      <c r="E18" s="4"/>
      <c r="F18" s="4"/>
      <c r="G18" s="16"/>
      <c r="H18" s="30"/>
      <c r="I18" s="30"/>
      <c r="J18" s="30"/>
      <c r="K18" s="30"/>
      <c r="L18" s="30"/>
      <c r="M18" s="30"/>
      <c r="N18" s="30"/>
      <c r="O18" s="30"/>
    </row>
    <row r="19" spans="1:15" s="28" customFormat="1" ht="14.25" x14ac:dyDescent="0.2">
      <c r="A19" s="3"/>
      <c r="B19" s="3"/>
      <c r="C19" s="4"/>
      <c r="D19" s="4"/>
      <c r="E19" s="4"/>
      <c r="F19" s="4"/>
      <c r="G19" s="16"/>
      <c r="H19" s="30"/>
      <c r="I19" s="30"/>
      <c r="J19" s="30"/>
      <c r="K19" s="30"/>
      <c r="L19" s="30"/>
      <c r="M19" s="30"/>
      <c r="N19" s="30"/>
      <c r="O19" s="30"/>
    </row>
    <row r="20" spans="1:15" s="18" customFormat="1" ht="14.25" x14ac:dyDescent="0.2">
      <c r="A20" s="3"/>
      <c r="B20" s="3"/>
      <c r="C20" s="4"/>
      <c r="D20" s="4"/>
      <c r="E20" s="4"/>
      <c r="F20" s="4"/>
      <c r="G20" s="16"/>
      <c r="H20" s="17"/>
      <c r="I20" s="17"/>
      <c r="J20" s="17"/>
      <c r="K20" s="17"/>
      <c r="L20" s="17"/>
      <c r="M20" s="17"/>
      <c r="N20" s="17"/>
      <c r="O20" s="17"/>
    </row>
    <row r="22" spans="1:15" s="87" customFormat="1" x14ac:dyDescent="0.2">
      <c r="A22" s="87" t="s">
        <v>16</v>
      </c>
      <c r="C22" s="24"/>
      <c r="D22" s="24"/>
      <c r="E22" s="24"/>
      <c r="F22" s="24"/>
    </row>
    <row r="23" spans="1:15" s="12" customFormat="1" ht="73.150000000000006" customHeight="1" x14ac:dyDescent="0.2">
      <c r="A23" s="292" t="s">
        <v>303</v>
      </c>
      <c r="B23" s="293"/>
      <c r="C23" s="293"/>
      <c r="D23" s="293"/>
      <c r="E23" s="293"/>
      <c r="F23" s="293"/>
      <c r="G23" s="294"/>
      <c r="H23" s="31"/>
      <c r="I23" s="31"/>
      <c r="J23" s="31"/>
      <c r="K23" s="31"/>
      <c r="L23" s="31"/>
      <c r="M23" s="31"/>
      <c r="N23" s="31"/>
    </row>
  </sheetData>
  <mergeCells count="9">
    <mergeCell ref="A23:G23"/>
    <mergeCell ref="A1:G1"/>
    <mergeCell ref="A4:G4"/>
    <mergeCell ref="C6:F6"/>
    <mergeCell ref="A6:A7"/>
    <mergeCell ref="G6:G7"/>
    <mergeCell ref="A3:B3"/>
    <mergeCell ref="C3:D3"/>
    <mergeCell ref="E3:F3"/>
  </mergeCells>
  <pageMargins left="0.45" right="0.45" top="1.2" bottom="0.5" header="0.3" footer="0.3"/>
  <pageSetup scale="59"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P68"/>
  <sheetViews>
    <sheetView showGridLines="0" zoomScale="80" zoomScaleNormal="80" zoomScaleSheetLayoutView="80" workbookViewId="0">
      <selection activeCell="B35" sqref="B35"/>
    </sheetView>
  </sheetViews>
  <sheetFormatPr defaultColWidth="8.7109375" defaultRowHeight="15" x14ac:dyDescent="0.2"/>
  <cols>
    <col min="1" max="1" width="17.85546875" style="13" bestFit="1" customWidth="1"/>
    <col min="2" max="2" width="155.5703125" style="29" customWidth="1"/>
    <col min="3" max="3" width="14" style="13" customWidth="1"/>
    <col min="4" max="16384" width="8.7109375" style="13"/>
  </cols>
  <sheetData>
    <row r="1" spans="1:16" s="20" customFormat="1" x14ac:dyDescent="0.2">
      <c r="A1" s="222" t="s">
        <v>142</v>
      </c>
      <c r="B1" s="223"/>
      <c r="C1" s="224"/>
      <c r="D1" s="38"/>
      <c r="E1" s="38"/>
      <c r="F1" s="38"/>
      <c r="G1" s="38"/>
      <c r="H1" s="38"/>
      <c r="I1" s="38"/>
      <c r="J1" s="38"/>
      <c r="K1" s="38"/>
      <c r="L1" s="38"/>
      <c r="M1" s="38"/>
      <c r="N1" s="38"/>
      <c r="O1" s="39"/>
      <c r="P1" s="39"/>
    </row>
    <row r="3" spans="1:16" ht="15.75" x14ac:dyDescent="0.25">
      <c r="A3" s="303"/>
      <c r="B3" s="304"/>
      <c r="C3" s="62"/>
    </row>
    <row r="4" spans="1:16" ht="15.75" x14ac:dyDescent="0.25">
      <c r="A4" s="98" t="s">
        <v>65</v>
      </c>
      <c r="B4" s="99"/>
      <c r="C4" s="63"/>
    </row>
    <row r="5" spans="1:16" s="40" customFormat="1" x14ac:dyDescent="0.2">
      <c r="A5" s="50" t="s">
        <v>52</v>
      </c>
      <c r="B5" s="51" t="s">
        <v>53</v>
      </c>
      <c r="C5" s="52" t="s">
        <v>54</v>
      </c>
      <c r="D5" s="13"/>
      <c r="E5" s="13"/>
      <c r="F5" s="13"/>
      <c r="G5" s="13"/>
      <c r="H5" s="13"/>
      <c r="I5" s="13"/>
      <c r="J5" s="13"/>
      <c r="K5" s="13"/>
      <c r="L5" s="13"/>
      <c r="M5" s="13"/>
    </row>
    <row r="6" spans="1:16" s="18" customFormat="1" ht="30" x14ac:dyDescent="0.25">
      <c r="A6" s="57" t="s">
        <v>19</v>
      </c>
      <c r="B6" s="57" t="s">
        <v>78</v>
      </c>
      <c r="C6" s="57" t="s">
        <v>79</v>
      </c>
    </row>
    <row r="7" spans="1:16" s="28" customFormat="1" ht="14.25" x14ac:dyDescent="0.2">
      <c r="A7" s="114" t="s">
        <v>161</v>
      </c>
      <c r="B7" s="115" t="s">
        <v>78</v>
      </c>
      <c r="C7" s="116">
        <v>20</v>
      </c>
    </row>
    <row r="8" spans="1:16" s="28" customFormat="1" ht="14.25" x14ac:dyDescent="0.2">
      <c r="A8" s="114" t="s">
        <v>161</v>
      </c>
      <c r="B8" s="115" t="s">
        <v>162</v>
      </c>
      <c r="C8" s="116">
        <v>20</v>
      </c>
    </row>
    <row r="9" spans="1:16" s="28" customFormat="1" ht="14.25" x14ac:dyDescent="0.2">
      <c r="A9" s="114" t="s">
        <v>161</v>
      </c>
      <c r="B9" s="115" t="s">
        <v>163</v>
      </c>
      <c r="C9" s="116">
        <v>7</v>
      </c>
    </row>
    <row r="10" spans="1:16" s="18" customFormat="1" ht="14.25" x14ac:dyDescent="0.2">
      <c r="A10" s="114" t="s">
        <v>161</v>
      </c>
      <c r="B10" s="115" t="s">
        <v>78</v>
      </c>
      <c r="C10" s="116">
        <v>30</v>
      </c>
    </row>
    <row r="11" spans="1:16" s="18" customFormat="1" ht="14.25" x14ac:dyDescent="0.2">
      <c r="A11" s="114" t="s">
        <v>161</v>
      </c>
      <c r="B11" s="115" t="s">
        <v>164</v>
      </c>
      <c r="C11" s="116">
        <v>6</v>
      </c>
    </row>
    <row r="12" spans="1:16" s="18" customFormat="1" ht="14.25" x14ac:dyDescent="0.2">
      <c r="A12" s="114" t="s">
        <v>161</v>
      </c>
      <c r="B12" s="115" t="s">
        <v>165</v>
      </c>
      <c r="C12" s="116">
        <v>12</v>
      </c>
    </row>
    <row r="13" spans="1:16" s="18" customFormat="1" ht="14.25" x14ac:dyDescent="0.2">
      <c r="A13" s="114" t="s">
        <v>161</v>
      </c>
      <c r="B13" s="115" t="s">
        <v>166</v>
      </c>
      <c r="C13" s="116">
        <v>10</v>
      </c>
    </row>
    <row r="14" spans="1:16" s="18" customFormat="1" ht="14.25" x14ac:dyDescent="0.2">
      <c r="A14" s="114" t="s">
        <v>161</v>
      </c>
      <c r="B14" s="115" t="s">
        <v>167</v>
      </c>
      <c r="C14" s="116">
        <v>15</v>
      </c>
    </row>
    <row r="15" spans="1:16" s="18" customFormat="1" ht="14.25" x14ac:dyDescent="0.2">
      <c r="A15" s="114" t="s">
        <v>161</v>
      </c>
      <c r="B15" s="115" t="s">
        <v>168</v>
      </c>
      <c r="C15" s="116">
        <v>7</v>
      </c>
    </row>
    <row r="16" spans="1:16" s="18" customFormat="1" ht="14.25" x14ac:dyDescent="0.2">
      <c r="A16" s="114" t="s">
        <v>161</v>
      </c>
      <c r="B16" s="115" t="s">
        <v>169</v>
      </c>
      <c r="C16" s="116">
        <v>15</v>
      </c>
    </row>
    <row r="17" spans="1:4" s="18" customFormat="1" ht="14.25" x14ac:dyDescent="0.2">
      <c r="A17" s="117" t="s">
        <v>170</v>
      </c>
      <c r="B17" s="118" t="s">
        <v>171</v>
      </c>
      <c r="C17" s="119" t="s">
        <v>172</v>
      </c>
    </row>
    <row r="18" spans="1:4" s="18" customFormat="1" ht="14.25" x14ac:dyDescent="0.2">
      <c r="A18" s="120" t="s">
        <v>223</v>
      </c>
      <c r="B18" s="118" t="s">
        <v>224</v>
      </c>
      <c r="C18" s="119" t="s">
        <v>225</v>
      </c>
    </row>
    <row r="19" spans="1:4" s="72" customFormat="1" ht="14.25" x14ac:dyDescent="0.2">
      <c r="A19" s="120" t="s">
        <v>226</v>
      </c>
      <c r="B19" s="118" t="s">
        <v>227</v>
      </c>
      <c r="C19" s="119">
        <v>10</v>
      </c>
    </row>
    <row r="20" spans="1:4" s="72" customFormat="1" ht="14.25" x14ac:dyDescent="0.2">
      <c r="A20" s="120" t="s">
        <v>226</v>
      </c>
      <c r="B20" s="118" t="s">
        <v>228</v>
      </c>
      <c r="C20" s="119">
        <v>12</v>
      </c>
    </row>
    <row r="21" spans="1:4" s="72" customFormat="1" ht="14.25" x14ac:dyDescent="0.2">
      <c r="A21" s="120" t="s">
        <v>226</v>
      </c>
      <c r="B21" s="118" t="s">
        <v>229</v>
      </c>
      <c r="C21" s="119">
        <v>16</v>
      </c>
    </row>
    <row r="22" spans="1:4" s="72" customFormat="1" ht="14.25" x14ac:dyDescent="0.2">
      <c r="A22" s="120" t="s">
        <v>223</v>
      </c>
      <c r="B22" s="118" t="s">
        <v>224</v>
      </c>
      <c r="C22" s="119" t="s">
        <v>225</v>
      </c>
    </row>
    <row r="23" spans="1:4" s="72" customFormat="1" ht="14.25" x14ac:dyDescent="0.2">
      <c r="A23" s="120" t="s">
        <v>248</v>
      </c>
      <c r="B23" s="133" t="s">
        <v>249</v>
      </c>
      <c r="C23" s="135">
        <v>10</v>
      </c>
    </row>
    <row r="24" spans="1:4" s="72" customFormat="1" ht="14.25" x14ac:dyDescent="0.2">
      <c r="A24" s="120" t="s">
        <v>248</v>
      </c>
      <c r="B24" s="133" t="s">
        <v>250</v>
      </c>
      <c r="C24" s="135">
        <v>6</v>
      </c>
    </row>
    <row r="25" spans="1:4" s="72" customFormat="1" ht="14.25" x14ac:dyDescent="0.2">
      <c r="A25" s="120" t="s">
        <v>248</v>
      </c>
      <c r="B25" s="133" t="s">
        <v>251</v>
      </c>
      <c r="C25" s="135">
        <v>10</v>
      </c>
    </row>
    <row r="26" spans="1:4" s="72" customFormat="1" ht="14.25" x14ac:dyDescent="0.2">
      <c r="A26" s="136" t="s">
        <v>241</v>
      </c>
      <c r="B26" s="133" t="s">
        <v>171</v>
      </c>
      <c r="C26" s="135" t="s">
        <v>172</v>
      </c>
    </row>
    <row r="27" spans="1:4" s="72" customFormat="1" ht="14.25" x14ac:dyDescent="0.2">
      <c r="A27" s="136" t="s">
        <v>241</v>
      </c>
      <c r="B27" s="133" t="s">
        <v>242</v>
      </c>
      <c r="C27" s="135" t="s">
        <v>243</v>
      </c>
    </row>
    <row r="28" spans="1:4" s="72" customFormat="1" ht="14.25" x14ac:dyDescent="0.2">
      <c r="A28" s="136" t="s">
        <v>241</v>
      </c>
      <c r="B28" s="133" t="s">
        <v>244</v>
      </c>
      <c r="C28" s="135">
        <v>22</v>
      </c>
    </row>
    <row r="29" spans="1:4" s="72" customFormat="1" ht="14.25" x14ac:dyDescent="0.2">
      <c r="A29" s="136" t="s">
        <v>241</v>
      </c>
      <c r="B29" s="133" t="s">
        <v>245</v>
      </c>
      <c r="C29" s="135">
        <v>5</v>
      </c>
    </row>
    <row r="30" spans="1:4" s="72" customFormat="1" ht="14.25" x14ac:dyDescent="0.2">
      <c r="A30" s="136" t="s">
        <v>241</v>
      </c>
      <c r="B30" s="133" t="s">
        <v>246</v>
      </c>
      <c r="C30" s="135">
        <v>5</v>
      </c>
    </row>
    <row r="31" spans="1:4" s="72" customFormat="1" ht="14.25" x14ac:dyDescent="0.2">
      <c r="A31" s="136" t="s">
        <v>241</v>
      </c>
      <c r="B31" s="133" t="s">
        <v>247</v>
      </c>
      <c r="C31" s="135">
        <v>6</v>
      </c>
    </row>
    <row r="32" spans="1:4" s="72" customFormat="1" ht="14.25" x14ac:dyDescent="0.2">
      <c r="A32" s="136" t="s">
        <v>256</v>
      </c>
      <c r="B32" s="133" t="s">
        <v>257</v>
      </c>
      <c r="C32" s="135">
        <v>8</v>
      </c>
      <c r="D32" s="140"/>
    </row>
    <row r="33" spans="1:6" s="72" customFormat="1" ht="14.25" x14ac:dyDescent="0.2">
      <c r="A33" s="137" t="s">
        <v>256</v>
      </c>
      <c r="B33" s="138" t="s">
        <v>258</v>
      </c>
      <c r="C33" s="135">
        <v>5</v>
      </c>
      <c r="D33" s="140"/>
    </row>
    <row r="34" spans="1:6" s="72" customFormat="1" ht="14.25" x14ac:dyDescent="0.2">
      <c r="A34" s="136" t="s">
        <v>256</v>
      </c>
      <c r="B34" s="133" t="s">
        <v>247</v>
      </c>
      <c r="C34" s="135">
        <v>3</v>
      </c>
      <c r="D34" s="140"/>
    </row>
    <row r="35" spans="1:6" s="72" customFormat="1" ht="14.25" x14ac:dyDescent="0.2">
      <c r="A35" s="136" t="s">
        <v>256</v>
      </c>
      <c r="B35" s="133" t="s">
        <v>259</v>
      </c>
      <c r="C35" s="135">
        <v>3</v>
      </c>
      <c r="D35" s="140"/>
    </row>
    <row r="36" spans="1:6" x14ac:dyDescent="0.2">
      <c r="A36" s="136" t="s">
        <v>256</v>
      </c>
      <c r="B36" s="133" t="s">
        <v>260</v>
      </c>
      <c r="C36" s="135">
        <v>2</v>
      </c>
      <c r="D36" s="140"/>
      <c r="E36" s="18"/>
      <c r="F36" s="18"/>
    </row>
    <row r="37" spans="1:6" s="65" customFormat="1" x14ac:dyDescent="0.2">
      <c r="A37" s="136" t="s">
        <v>241</v>
      </c>
      <c r="B37" s="133" t="s">
        <v>247</v>
      </c>
      <c r="C37" s="135">
        <v>6</v>
      </c>
      <c r="D37" s="140"/>
      <c r="E37" s="72"/>
      <c r="F37" s="72"/>
    </row>
    <row r="38" spans="1:6" s="65" customFormat="1" x14ac:dyDescent="0.2">
      <c r="A38" s="136" t="s">
        <v>256</v>
      </c>
      <c r="B38" s="133" t="s">
        <v>262</v>
      </c>
      <c r="C38" s="135">
        <v>10</v>
      </c>
      <c r="D38" s="72"/>
      <c r="E38" s="72"/>
      <c r="F38" s="72"/>
    </row>
    <row r="39" spans="1:6" x14ac:dyDescent="0.2">
      <c r="A39" s="136" t="s">
        <v>256</v>
      </c>
      <c r="B39" s="133" t="s">
        <v>263</v>
      </c>
      <c r="C39" s="135">
        <v>5</v>
      </c>
      <c r="D39" s="18"/>
      <c r="E39" s="18"/>
      <c r="F39" s="18"/>
    </row>
    <row r="40" spans="1:6" x14ac:dyDescent="0.2">
      <c r="A40" s="136" t="s">
        <v>256</v>
      </c>
      <c r="B40" s="133" t="s">
        <v>264</v>
      </c>
      <c r="C40" s="135">
        <v>9</v>
      </c>
      <c r="D40" s="18"/>
      <c r="E40" s="18"/>
      <c r="F40" s="18"/>
    </row>
    <row r="41" spans="1:6" s="146" customFormat="1" x14ac:dyDescent="0.2">
      <c r="A41" s="151" t="s">
        <v>269</v>
      </c>
      <c r="B41" s="149" t="s">
        <v>270</v>
      </c>
      <c r="C41" s="150">
        <v>20</v>
      </c>
      <c r="D41" s="148"/>
      <c r="E41" s="148"/>
      <c r="F41" s="148"/>
    </row>
    <row r="42" spans="1:6" s="146" customFormat="1" x14ac:dyDescent="0.2">
      <c r="A42" s="152" t="s">
        <v>271</v>
      </c>
      <c r="B42" s="153" t="s">
        <v>272</v>
      </c>
      <c r="C42" s="150">
        <v>3</v>
      </c>
      <c r="D42" s="148"/>
      <c r="E42" s="148"/>
      <c r="F42" s="148"/>
    </row>
    <row r="43" spans="1:6" s="146" customFormat="1" x14ac:dyDescent="0.2">
      <c r="A43" s="151" t="s">
        <v>271</v>
      </c>
      <c r="B43" s="149" t="s">
        <v>273</v>
      </c>
      <c r="C43" s="150">
        <v>4</v>
      </c>
      <c r="D43" s="148"/>
      <c r="E43" s="148"/>
      <c r="F43" s="148"/>
    </row>
    <row r="44" spans="1:6" s="65" customFormat="1" x14ac:dyDescent="0.2">
      <c r="A44" s="151" t="s">
        <v>269</v>
      </c>
      <c r="B44" s="149" t="s">
        <v>274</v>
      </c>
      <c r="C44" s="150">
        <v>7</v>
      </c>
      <c r="D44" s="72"/>
      <c r="E44" s="72"/>
      <c r="F44" s="72"/>
    </row>
    <row r="45" spans="1:6" s="154" customFormat="1" x14ac:dyDescent="0.2">
      <c r="A45" s="151" t="s">
        <v>279</v>
      </c>
      <c r="B45" s="149" t="s">
        <v>280</v>
      </c>
      <c r="C45" s="150">
        <v>5</v>
      </c>
      <c r="D45" s="155"/>
      <c r="E45" s="155"/>
      <c r="F45" s="155"/>
    </row>
    <row r="46" spans="1:6" s="154" customFormat="1" x14ac:dyDescent="0.2">
      <c r="A46" s="152" t="s">
        <v>281</v>
      </c>
      <c r="B46" s="153" t="s">
        <v>282</v>
      </c>
      <c r="C46" s="150">
        <v>2</v>
      </c>
      <c r="D46" s="155"/>
      <c r="E46" s="155"/>
      <c r="F46" s="155"/>
    </row>
    <row r="47" spans="1:6" s="154" customFormat="1" x14ac:dyDescent="0.2">
      <c r="A47" s="151" t="s">
        <v>279</v>
      </c>
      <c r="B47" s="149" t="s">
        <v>283</v>
      </c>
      <c r="C47" s="150">
        <v>3</v>
      </c>
      <c r="D47" s="155"/>
      <c r="E47" s="155"/>
      <c r="F47" s="155"/>
    </row>
    <row r="48" spans="1:6" s="154" customFormat="1" x14ac:dyDescent="0.2">
      <c r="A48" s="151" t="s">
        <v>281</v>
      </c>
      <c r="B48" s="149" t="s">
        <v>284</v>
      </c>
      <c r="C48" s="150">
        <v>2</v>
      </c>
      <c r="D48" s="155"/>
      <c r="E48" s="155"/>
      <c r="F48" s="155"/>
    </row>
    <row r="49" spans="1:6" s="154" customFormat="1" x14ac:dyDescent="0.2">
      <c r="A49" s="151" t="s">
        <v>279</v>
      </c>
      <c r="B49" s="149" t="s">
        <v>285</v>
      </c>
      <c r="C49" s="150">
        <v>3</v>
      </c>
      <c r="D49" s="155"/>
      <c r="E49" s="155"/>
      <c r="F49" s="155"/>
    </row>
    <row r="50" spans="1:6" s="154" customFormat="1" x14ac:dyDescent="0.2">
      <c r="A50" s="151" t="s">
        <v>281</v>
      </c>
      <c r="B50" s="149" t="s">
        <v>274</v>
      </c>
      <c r="C50" s="150">
        <v>3</v>
      </c>
      <c r="D50" s="155"/>
      <c r="E50" s="155"/>
      <c r="F50" s="155"/>
    </row>
    <row r="51" spans="1:6" s="154" customFormat="1" x14ac:dyDescent="0.2">
      <c r="A51" s="151" t="s">
        <v>279</v>
      </c>
      <c r="B51" s="149" t="s">
        <v>286</v>
      </c>
      <c r="C51" s="150">
        <v>2</v>
      </c>
      <c r="D51" s="155"/>
      <c r="E51" s="155"/>
      <c r="F51" s="155"/>
    </row>
    <row r="52" spans="1:6" s="154" customFormat="1" x14ac:dyDescent="0.2">
      <c r="A52" s="151" t="s">
        <v>279</v>
      </c>
      <c r="B52" s="149" t="s">
        <v>287</v>
      </c>
      <c r="C52" s="150">
        <v>15</v>
      </c>
      <c r="D52" s="155"/>
      <c r="E52" s="155"/>
      <c r="F52" s="155"/>
    </row>
    <row r="53" spans="1:6" s="154" customFormat="1" x14ac:dyDescent="0.2">
      <c r="A53" s="151" t="s">
        <v>279</v>
      </c>
      <c r="B53" s="149" t="s">
        <v>288</v>
      </c>
      <c r="C53" s="150">
        <v>5</v>
      </c>
      <c r="D53" s="155"/>
      <c r="E53" s="155"/>
      <c r="F53" s="155"/>
    </row>
    <row r="54" spans="1:6" s="154" customFormat="1" x14ac:dyDescent="0.2">
      <c r="A54" s="151" t="s">
        <v>279</v>
      </c>
      <c r="B54" s="149" t="s">
        <v>289</v>
      </c>
      <c r="C54" s="150">
        <v>5</v>
      </c>
      <c r="D54" s="155"/>
      <c r="E54" s="155"/>
      <c r="F54" s="155"/>
    </row>
    <row r="55" spans="1:6" s="154" customFormat="1" x14ac:dyDescent="0.2">
      <c r="A55" s="151" t="s">
        <v>279</v>
      </c>
      <c r="B55" s="149" t="s">
        <v>290</v>
      </c>
      <c r="C55" s="150">
        <v>4</v>
      </c>
      <c r="D55" s="155"/>
      <c r="E55" s="155"/>
      <c r="F55" s="155"/>
    </row>
    <row r="56" spans="1:6" s="154" customFormat="1" x14ac:dyDescent="0.2">
      <c r="A56" s="151" t="s">
        <v>279</v>
      </c>
      <c r="B56" s="149" t="s">
        <v>291</v>
      </c>
      <c r="C56" s="150">
        <v>10</v>
      </c>
      <c r="D56" s="155"/>
      <c r="E56" s="155"/>
      <c r="F56" s="155"/>
    </row>
    <row r="57" spans="1:6" s="154" customFormat="1" x14ac:dyDescent="0.2">
      <c r="A57" s="151" t="s">
        <v>279</v>
      </c>
      <c r="B57" s="149" t="s">
        <v>292</v>
      </c>
      <c r="C57" s="150">
        <v>10</v>
      </c>
      <c r="D57" s="155"/>
      <c r="E57" s="155"/>
      <c r="F57" s="155"/>
    </row>
    <row r="58" spans="1:6" s="154" customFormat="1" x14ac:dyDescent="0.2">
      <c r="A58" s="151" t="s">
        <v>279</v>
      </c>
      <c r="B58" s="149" t="s">
        <v>293</v>
      </c>
      <c r="C58" s="150">
        <v>4</v>
      </c>
      <c r="D58" s="155"/>
      <c r="E58" s="155"/>
      <c r="F58" s="155"/>
    </row>
    <row r="59" spans="1:6" ht="12.75" customHeight="1" x14ac:dyDescent="0.2">
      <c r="A59" s="139"/>
      <c r="B59" s="45"/>
      <c r="C59" s="132"/>
      <c r="D59" s="18"/>
      <c r="E59" s="18"/>
      <c r="F59" s="18"/>
    </row>
    <row r="60" spans="1:6" x14ac:dyDescent="0.2">
      <c r="A60" s="12" t="s">
        <v>16</v>
      </c>
      <c r="B60" s="24"/>
      <c r="C60" s="18"/>
      <c r="D60" s="18"/>
      <c r="E60" s="18"/>
      <c r="F60" s="18"/>
    </row>
    <row r="61" spans="1:6" ht="173.25" customHeight="1" x14ac:dyDescent="0.2">
      <c r="A61" s="292" t="s">
        <v>304</v>
      </c>
      <c r="B61" s="293"/>
      <c r="C61" s="294"/>
      <c r="D61" s="18"/>
      <c r="E61" s="18"/>
      <c r="F61" s="18"/>
    </row>
    <row r="62" spans="1:6" x14ac:dyDescent="0.2">
      <c r="A62" s="65"/>
      <c r="C62" s="72"/>
      <c r="D62" s="18"/>
      <c r="E62" s="18"/>
      <c r="F62" s="18"/>
    </row>
    <row r="63" spans="1:6" x14ac:dyDescent="0.2">
      <c r="C63" s="18"/>
      <c r="D63" s="18"/>
      <c r="E63" s="18"/>
      <c r="F63" s="18"/>
    </row>
    <row r="64" spans="1:6" x14ac:dyDescent="0.2">
      <c r="C64" s="18"/>
      <c r="D64" s="18"/>
      <c r="E64" s="18"/>
      <c r="F64" s="18"/>
    </row>
    <row r="65" spans="3:3" x14ac:dyDescent="0.2">
      <c r="C65" s="18"/>
    </row>
    <row r="66" spans="3:3" x14ac:dyDescent="0.2">
      <c r="C66" s="18"/>
    </row>
    <row r="67" spans="3:3" x14ac:dyDescent="0.2">
      <c r="C67" s="18"/>
    </row>
    <row r="68" spans="3:3" x14ac:dyDescent="0.2">
      <c r="C68" s="18"/>
    </row>
  </sheetData>
  <mergeCells count="3">
    <mergeCell ref="A1:C1"/>
    <mergeCell ref="A3:B3"/>
    <mergeCell ref="A61:C61"/>
  </mergeCells>
  <pageMargins left="0.45" right="0.45" top="1.2" bottom="0.5" header="0.3" footer="0.3"/>
  <pageSetup scale="80"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N22"/>
  <sheetViews>
    <sheetView showGridLines="0" zoomScale="80" zoomScaleNormal="80" zoomScaleSheetLayoutView="70" workbookViewId="0">
      <selection activeCell="A12" sqref="A12"/>
    </sheetView>
  </sheetViews>
  <sheetFormatPr defaultColWidth="8.7109375" defaultRowHeight="15" x14ac:dyDescent="0.2"/>
  <cols>
    <col min="1" max="1" width="199.7109375" style="13" customWidth="1"/>
    <col min="2" max="16384" width="8.7109375" style="13"/>
  </cols>
  <sheetData>
    <row r="1" spans="1:14" s="20" customFormat="1" ht="201" customHeight="1" x14ac:dyDescent="0.2">
      <c r="A1" s="69" t="s">
        <v>135</v>
      </c>
      <c r="B1" s="38"/>
      <c r="C1" s="38"/>
      <c r="D1" s="38"/>
      <c r="E1" s="38"/>
      <c r="F1" s="38"/>
      <c r="G1" s="38"/>
      <c r="H1" s="38"/>
      <c r="I1" s="38"/>
      <c r="J1" s="38"/>
      <c r="K1" s="38"/>
      <c r="L1" s="38"/>
      <c r="M1" s="39"/>
      <c r="N1" s="39"/>
    </row>
    <row r="2" spans="1:14" ht="10.15" customHeight="1" x14ac:dyDescent="0.2"/>
    <row r="3" spans="1:14" s="12" customFormat="1" ht="15" customHeight="1" x14ac:dyDescent="0.25">
      <c r="A3" s="100"/>
      <c r="B3" s="65"/>
    </row>
    <row r="4" spans="1:14" s="12" customFormat="1" ht="15" customHeight="1" x14ac:dyDescent="0.25">
      <c r="A4" s="101" t="s">
        <v>134</v>
      </c>
      <c r="B4" s="65"/>
    </row>
    <row r="5" spans="1:14" s="30" customFormat="1" ht="136.15" customHeight="1" x14ac:dyDescent="0.2">
      <c r="A5" s="9" t="s">
        <v>305</v>
      </c>
    </row>
    <row r="6" spans="1:14" x14ac:dyDescent="0.2">
      <c r="B6" s="18"/>
      <c r="C6" s="18"/>
      <c r="D6" s="18"/>
    </row>
    <row r="7" spans="1:14" x14ac:dyDescent="0.2">
      <c r="B7" s="18"/>
      <c r="C7" s="18"/>
      <c r="D7" s="18"/>
    </row>
    <row r="8" spans="1:14" x14ac:dyDescent="0.2">
      <c r="B8" s="18"/>
      <c r="C8" s="18"/>
      <c r="D8" s="18"/>
    </row>
    <row r="9" spans="1:14" x14ac:dyDescent="0.2">
      <c r="B9" s="18"/>
      <c r="C9" s="18"/>
      <c r="D9" s="18"/>
    </row>
    <row r="10" spans="1:14" x14ac:dyDescent="0.2">
      <c r="B10" s="18"/>
      <c r="C10" s="18"/>
      <c r="D10" s="18"/>
    </row>
    <row r="11" spans="1:14" x14ac:dyDescent="0.2">
      <c r="B11" s="18"/>
      <c r="C11" s="18"/>
      <c r="D11" s="18"/>
    </row>
    <row r="12" spans="1:14" x14ac:dyDescent="0.2">
      <c r="B12" s="18"/>
      <c r="C12" s="18"/>
      <c r="D12" s="18"/>
    </row>
    <row r="13" spans="1:14" x14ac:dyDescent="0.2">
      <c r="B13" s="18"/>
      <c r="C13" s="18"/>
      <c r="D13" s="18"/>
    </row>
    <row r="22" s="65" customFormat="1" x14ac:dyDescent="0.2"/>
  </sheetData>
  <pageMargins left="0.45" right="0.45" top="1.2" bottom="0.5" header="0.3" footer="0.3"/>
  <pageSetup scale="97"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PCMH Cover</vt:lpstr>
      <vt:lpstr>Overall Instructions</vt:lpstr>
      <vt:lpstr>Demographics</vt:lpstr>
      <vt:lpstr>Staffing</vt:lpstr>
      <vt:lpstr>Enhanced Care Coordination</vt:lpstr>
      <vt:lpstr>Community Linkages</vt:lpstr>
      <vt:lpstr>Member Advisory Board</vt:lpstr>
      <vt:lpstr>Training</vt:lpstr>
      <vt:lpstr>NCQA or TJC updates</vt:lpstr>
      <vt:lpstr>Definitions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jeanie-aspiras</dc:creator>
  <cp:lastModifiedBy>Godburn, Nicole</cp:lastModifiedBy>
  <cp:lastPrinted>2018-06-22T00:21:26Z</cp:lastPrinted>
  <dcterms:created xsi:type="dcterms:W3CDTF">2017-02-26T22:25:48Z</dcterms:created>
  <dcterms:modified xsi:type="dcterms:W3CDTF">2019-03-27T18:30:35Z</dcterms:modified>
</cp:coreProperties>
</file>