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andrew_miano_ct_gov/Documents/Desktop/AB Reports 2022/"/>
    </mc:Choice>
  </mc:AlternateContent>
  <xr:revisionPtr revIDLastSave="0" documentId="8_{FC35A846-29A2-40DE-873E-E25AC3FE208B}" xr6:coauthVersionLast="47" xr6:coauthVersionMax="47" xr10:uidLastSave="{00000000-0000-0000-0000-000000000000}"/>
  <bookViews>
    <workbookView xWindow="-24630" yWindow="2940" windowWidth="21600" windowHeight="11385" firstSheet="2" activeTab="2" xr2:uid="{00000000-000D-0000-FFFF-FFFF00000000}"/>
  </bookViews>
  <sheets>
    <sheet name="ABs Processed and Returned Town" sheetId="1" r:id="rId1"/>
    <sheet name="ABs Processed and Returned HD" sheetId="2" r:id="rId2"/>
    <sheet name="ABs Processed and Returned SD" sheetId="3" r:id="rId3"/>
    <sheet name="ABs Processed and Returned CONG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4" l="1"/>
  <c r="J7" i="4"/>
  <c r="I7" i="4"/>
  <c r="H7" i="4"/>
  <c r="G7" i="4"/>
  <c r="F7" i="4"/>
  <c r="E7" i="4"/>
  <c r="D7" i="4"/>
  <c r="C7" i="4"/>
  <c r="B7" i="4"/>
  <c r="L6" i="4"/>
  <c r="L5" i="4"/>
  <c r="L4" i="4"/>
  <c r="L3" i="4"/>
  <c r="L2" i="4"/>
  <c r="K38" i="3"/>
  <c r="J38" i="3"/>
  <c r="I38" i="3"/>
  <c r="H38" i="3"/>
  <c r="G38" i="3"/>
  <c r="F38" i="3"/>
  <c r="E38" i="3"/>
  <c r="D38" i="3"/>
  <c r="C38" i="3"/>
  <c r="B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" i="3"/>
  <c r="K153" i="2"/>
  <c r="J153" i="2"/>
  <c r="I153" i="2"/>
  <c r="H153" i="2"/>
  <c r="G153" i="2"/>
  <c r="F153" i="2"/>
  <c r="E153" i="2"/>
  <c r="D153" i="2"/>
  <c r="C153" i="2"/>
  <c r="B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53" i="1"/>
  <c r="L7" i="4" l="1"/>
  <c r="L38" i="3"/>
  <c r="L153" i="2"/>
  <c r="K171" i="1"/>
  <c r="J171" i="1"/>
  <c r="I171" i="1"/>
  <c r="H171" i="1"/>
  <c r="G171" i="1"/>
  <c r="C171" i="1" l="1"/>
  <c r="D171" i="1"/>
  <c r="E171" i="1"/>
  <c r="F171" i="1"/>
  <c r="L171" i="1" s="1"/>
  <c r="B171" i="1"/>
</calcChain>
</file>

<file path=xl/sharedStrings.xml><?xml version="1.0" encoding="utf-8"?>
<sst xmlns="http://schemas.openxmlformats.org/spreadsheetml/2006/main" count="221" uniqueCount="185">
  <si>
    <t xml:space="preserve">Town Name </t>
  </si>
  <si>
    <t>ABs Processed for Registered Democrats</t>
  </si>
  <si>
    <t>ABs Processed for Registered Republicans</t>
  </si>
  <si>
    <t>ABs Processed for Registered Unaffiliated Voters</t>
  </si>
  <si>
    <t>ABs Processed for  Voters Registered in Other Parties</t>
  </si>
  <si>
    <t>Total ABs Processed</t>
  </si>
  <si>
    <t>ABs Returned by Registered Democrats</t>
  </si>
  <si>
    <t>ABs Returned by  Registered Republicans</t>
  </si>
  <si>
    <t>ABs Returned by Registered Unaffiliated Voters</t>
  </si>
  <si>
    <t>ABs Returned by Voters Registered in Other Parties</t>
  </si>
  <si>
    <t>Total ABs Returned</t>
  </si>
  <si>
    <t>% of Requested ABs Retuned</t>
  </si>
  <si>
    <t xml:space="preserve">Andover             </t>
  </si>
  <si>
    <t xml:space="preserve">Ansonia             </t>
  </si>
  <si>
    <t xml:space="preserve">Ashford             </t>
  </si>
  <si>
    <t xml:space="preserve">Avon                </t>
  </si>
  <si>
    <t xml:space="preserve">Barkhamsted         </t>
  </si>
  <si>
    <t xml:space="preserve">Beacon Falls        </t>
  </si>
  <si>
    <t xml:space="preserve">Berlin              </t>
  </si>
  <si>
    <t xml:space="preserve">Bethany             </t>
  </si>
  <si>
    <t xml:space="preserve">Bethel              </t>
  </si>
  <si>
    <t xml:space="preserve">Bethlehem           </t>
  </si>
  <si>
    <t xml:space="preserve">Bloomfield          </t>
  </si>
  <si>
    <t xml:space="preserve">Bolton              </t>
  </si>
  <si>
    <t xml:space="preserve">Bozrah              </t>
  </si>
  <si>
    <t xml:space="preserve">Branford            </t>
  </si>
  <si>
    <t xml:space="preserve">Bridgeport          </t>
  </si>
  <si>
    <t xml:space="preserve">Bridgewater         </t>
  </si>
  <si>
    <t xml:space="preserve">Bristol             </t>
  </si>
  <si>
    <t xml:space="preserve">Brookfield          </t>
  </si>
  <si>
    <t xml:space="preserve">Brooklyn            </t>
  </si>
  <si>
    <t xml:space="preserve">Burlington          </t>
  </si>
  <si>
    <t xml:space="preserve">Canaan              </t>
  </si>
  <si>
    <t xml:space="preserve">Canterbury          </t>
  </si>
  <si>
    <t xml:space="preserve">Canton              </t>
  </si>
  <si>
    <t xml:space="preserve">Chaplin             </t>
  </si>
  <si>
    <t xml:space="preserve">Cheshire            </t>
  </si>
  <si>
    <t xml:space="preserve">Chester             </t>
  </si>
  <si>
    <t xml:space="preserve">Clinton             </t>
  </si>
  <si>
    <t xml:space="preserve">Colchester          </t>
  </si>
  <si>
    <t xml:space="preserve">Colebrook           </t>
  </si>
  <si>
    <t xml:space="preserve">Columbia            </t>
  </si>
  <si>
    <t xml:space="preserve">Cornwall            </t>
  </si>
  <si>
    <t xml:space="preserve">Coventry            </t>
  </si>
  <si>
    <t xml:space="preserve">Cromwell            </t>
  </si>
  <si>
    <t xml:space="preserve">Danbury             </t>
  </si>
  <si>
    <t xml:space="preserve">Darien              </t>
  </si>
  <si>
    <t xml:space="preserve">Deep River          </t>
  </si>
  <si>
    <t xml:space="preserve">Derby               </t>
  </si>
  <si>
    <t xml:space="preserve">Durham              </t>
  </si>
  <si>
    <t xml:space="preserve">Eastford            </t>
  </si>
  <si>
    <t xml:space="preserve">East Granby         </t>
  </si>
  <si>
    <t xml:space="preserve">East Haddam         </t>
  </si>
  <si>
    <t xml:space="preserve">East Hampton        </t>
  </si>
  <si>
    <t xml:space="preserve">East Hartford       </t>
  </si>
  <si>
    <t xml:space="preserve">East Haven          </t>
  </si>
  <si>
    <t xml:space="preserve">East Lyme           </t>
  </si>
  <si>
    <t xml:space="preserve">Easton              </t>
  </si>
  <si>
    <t xml:space="preserve">East Windsor        </t>
  </si>
  <si>
    <t xml:space="preserve">Ellington           </t>
  </si>
  <si>
    <t xml:space="preserve">Enfield             </t>
  </si>
  <si>
    <t xml:space="preserve">Essex               </t>
  </si>
  <si>
    <t xml:space="preserve">Fairfield           </t>
  </si>
  <si>
    <t xml:space="preserve">Farmington          </t>
  </si>
  <si>
    <t xml:space="preserve">Franklin            </t>
  </si>
  <si>
    <t xml:space="preserve">Glastonbury         </t>
  </si>
  <si>
    <t xml:space="preserve">Goshen              </t>
  </si>
  <si>
    <t xml:space="preserve">Granby              </t>
  </si>
  <si>
    <t xml:space="preserve">Greenwich           </t>
  </si>
  <si>
    <t xml:space="preserve">Griswold            </t>
  </si>
  <si>
    <t xml:space="preserve">Groton              </t>
  </si>
  <si>
    <t xml:space="preserve">Guilford            </t>
  </si>
  <si>
    <t xml:space="preserve">Haddam              </t>
  </si>
  <si>
    <t xml:space="preserve">Hamden              </t>
  </si>
  <si>
    <t xml:space="preserve">Hampton             </t>
  </si>
  <si>
    <t xml:space="preserve">Hartford            </t>
  </si>
  <si>
    <t xml:space="preserve">Hartland            </t>
  </si>
  <si>
    <t xml:space="preserve">Harwinton           </t>
  </si>
  <si>
    <t xml:space="preserve">Hebron              </t>
  </si>
  <si>
    <t xml:space="preserve">Kent                </t>
  </si>
  <si>
    <t xml:space="preserve">Killingly           </t>
  </si>
  <si>
    <t xml:space="preserve">Killingworth        </t>
  </si>
  <si>
    <t xml:space="preserve">Lebanon             </t>
  </si>
  <si>
    <t xml:space="preserve">Ledyard             </t>
  </si>
  <si>
    <t xml:space="preserve">Lisbon              </t>
  </si>
  <si>
    <t xml:space="preserve">Litchfield          </t>
  </si>
  <si>
    <t xml:space="preserve">Lyme                </t>
  </si>
  <si>
    <t xml:space="preserve">Madison             </t>
  </si>
  <si>
    <t xml:space="preserve">Manchester          </t>
  </si>
  <si>
    <t xml:space="preserve">Mansfield           </t>
  </si>
  <si>
    <t xml:space="preserve">Marlborough         </t>
  </si>
  <si>
    <t xml:space="preserve">Meriden             </t>
  </si>
  <si>
    <t xml:space="preserve">Middlebury          </t>
  </si>
  <si>
    <t xml:space="preserve">Middlefield         </t>
  </si>
  <si>
    <t xml:space="preserve">Middletown          </t>
  </si>
  <si>
    <t xml:space="preserve">Milford             </t>
  </si>
  <si>
    <t xml:space="preserve">Monroe              </t>
  </si>
  <si>
    <t xml:space="preserve">Montville           </t>
  </si>
  <si>
    <t xml:space="preserve">Morris              </t>
  </si>
  <si>
    <t xml:space="preserve">Naugatuck           </t>
  </si>
  <si>
    <t xml:space="preserve">New Britain         </t>
  </si>
  <si>
    <t xml:space="preserve">New Canaan          </t>
  </si>
  <si>
    <t xml:space="preserve">New Fairfield       </t>
  </si>
  <si>
    <t xml:space="preserve">New Hartford        </t>
  </si>
  <si>
    <t xml:space="preserve">New Haven           </t>
  </si>
  <si>
    <t xml:space="preserve">Newington           </t>
  </si>
  <si>
    <t xml:space="preserve">New London          </t>
  </si>
  <si>
    <t xml:space="preserve">New Milford         </t>
  </si>
  <si>
    <t xml:space="preserve">Newtown             </t>
  </si>
  <si>
    <t xml:space="preserve">Norfolk             </t>
  </si>
  <si>
    <t xml:space="preserve">North Branford      </t>
  </si>
  <si>
    <t xml:space="preserve">North Canaan        </t>
  </si>
  <si>
    <t xml:space="preserve">North Haven         </t>
  </si>
  <si>
    <t xml:space="preserve">North Stonington    </t>
  </si>
  <si>
    <t xml:space="preserve">Norwalk             </t>
  </si>
  <si>
    <t xml:space="preserve">Norwich             </t>
  </si>
  <si>
    <t xml:space="preserve">Old Lyme            </t>
  </si>
  <si>
    <t xml:space="preserve">Old Saybrook        </t>
  </si>
  <si>
    <t xml:space="preserve">Orange              </t>
  </si>
  <si>
    <t xml:space="preserve">Oxford              </t>
  </si>
  <si>
    <t xml:space="preserve">Plainfield          </t>
  </si>
  <si>
    <t xml:space="preserve">Plainville          </t>
  </si>
  <si>
    <t xml:space="preserve">Plymouth            </t>
  </si>
  <si>
    <t xml:space="preserve">Pomfret             </t>
  </si>
  <si>
    <t xml:space="preserve">Portland            </t>
  </si>
  <si>
    <t xml:space="preserve">Preston             </t>
  </si>
  <si>
    <t xml:space="preserve">Prospect            </t>
  </si>
  <si>
    <t xml:space="preserve">Putnam              </t>
  </si>
  <si>
    <t xml:space="preserve">Redding             </t>
  </si>
  <si>
    <t xml:space="preserve">Ridgefield          </t>
  </si>
  <si>
    <t xml:space="preserve">Rocky Hill          </t>
  </si>
  <si>
    <t xml:space="preserve">Roxbury             </t>
  </si>
  <si>
    <t xml:space="preserve">Salem               </t>
  </si>
  <si>
    <t xml:space="preserve">Salisbury           </t>
  </si>
  <si>
    <t xml:space="preserve">Scotland            </t>
  </si>
  <si>
    <t xml:space="preserve">Seymour             </t>
  </si>
  <si>
    <t xml:space="preserve">Sharon              </t>
  </si>
  <si>
    <t xml:space="preserve">Shelton             </t>
  </si>
  <si>
    <t xml:space="preserve">Sherman             </t>
  </si>
  <si>
    <t xml:space="preserve">Simsbury            </t>
  </si>
  <si>
    <t xml:space="preserve">Somers              </t>
  </si>
  <si>
    <t xml:space="preserve">Southbury           </t>
  </si>
  <si>
    <t xml:space="preserve">Southington         </t>
  </si>
  <si>
    <t xml:space="preserve">South Windsor       </t>
  </si>
  <si>
    <t xml:space="preserve">Sprague             </t>
  </si>
  <si>
    <t xml:space="preserve">Stafford            </t>
  </si>
  <si>
    <t xml:space="preserve">Stamford            </t>
  </si>
  <si>
    <t xml:space="preserve">Sterling            </t>
  </si>
  <si>
    <t xml:space="preserve">Stonington          </t>
  </si>
  <si>
    <t xml:space="preserve">Stratford           </t>
  </si>
  <si>
    <t xml:space="preserve">Suffield            </t>
  </si>
  <si>
    <t xml:space="preserve">Thomaston           </t>
  </si>
  <si>
    <t xml:space="preserve">Thompson            </t>
  </si>
  <si>
    <t xml:space="preserve">Tolland             </t>
  </si>
  <si>
    <t xml:space="preserve">Torrington          </t>
  </si>
  <si>
    <t xml:space="preserve">Trumbull            </t>
  </si>
  <si>
    <t xml:space="preserve">Union               </t>
  </si>
  <si>
    <t xml:space="preserve">Vernon              </t>
  </si>
  <si>
    <t xml:space="preserve">Voluntown           </t>
  </si>
  <si>
    <t xml:space="preserve">Wallingford         </t>
  </si>
  <si>
    <t xml:space="preserve">Warren              </t>
  </si>
  <si>
    <t xml:space="preserve">Washington          </t>
  </si>
  <si>
    <t xml:space="preserve">Waterbury           </t>
  </si>
  <si>
    <t xml:space="preserve">Waterford           </t>
  </si>
  <si>
    <t xml:space="preserve">Watertown           </t>
  </si>
  <si>
    <t xml:space="preserve">Westbrook           </t>
  </si>
  <si>
    <t xml:space="preserve">West Hartford       </t>
  </si>
  <si>
    <t xml:space="preserve">West Haven          </t>
  </si>
  <si>
    <t xml:space="preserve">Weston              </t>
  </si>
  <si>
    <t xml:space="preserve">Westport            </t>
  </si>
  <si>
    <t xml:space="preserve">Wethersfield        </t>
  </si>
  <si>
    <t xml:space="preserve">Willington          </t>
  </si>
  <si>
    <t xml:space="preserve">Wilton              </t>
  </si>
  <si>
    <t xml:space="preserve">Winchester          </t>
  </si>
  <si>
    <t xml:space="preserve">Windham             </t>
  </si>
  <si>
    <t xml:space="preserve">Windsor             </t>
  </si>
  <si>
    <t xml:space="preserve">Windsor Locks       </t>
  </si>
  <si>
    <t xml:space="preserve">Wolcott             </t>
  </si>
  <si>
    <t xml:space="preserve">Woodbridge          </t>
  </si>
  <si>
    <t xml:space="preserve">Woodbury            </t>
  </si>
  <si>
    <t xml:space="preserve">Woodstock           </t>
  </si>
  <si>
    <t>Total</t>
  </si>
  <si>
    <t>House District</t>
  </si>
  <si>
    <t>Senate District</t>
  </si>
  <si>
    <t>Congressional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</si>
</sst>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0" fontId="16" fillId="0" borderId="0" xfId="0" applyFont="1"/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/>
    <xf numFmtId="0" fontId="18" fillId="0" borderId="13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37" fontId="18" fillId="0" borderId="13" xfId="42" applyNumberFormat="1" applyFont="1" applyBorder="1" applyAlignment="1">
      <alignment horizontal="center" vertical="center"/>
    </xf>
    <xf numFmtId="37" fontId="16" fillId="0" borderId="12" xfId="42" applyNumberFormat="1" applyFont="1" applyBorder="1" applyAlignment="1">
      <alignment horizontal="center" vertical="center"/>
    </xf>
    <xf numFmtId="37" fontId="18" fillId="0" borderId="11" xfId="42" applyNumberFormat="1" applyFont="1" applyBorder="1" applyAlignment="1">
      <alignment horizontal="center" vertical="center"/>
    </xf>
    <xf numFmtId="37" fontId="18" fillId="0" borderId="14" xfId="42" applyNumberFormat="1" applyFont="1" applyBorder="1" applyAlignment="1">
      <alignment horizontal="center" vertical="center"/>
    </xf>
    <xf numFmtId="37" fontId="16" fillId="0" borderId="10" xfId="42" applyNumberFormat="1" applyFont="1" applyBorder="1" applyAlignment="1">
      <alignment horizontal="center"/>
    </xf>
    <xf numFmtId="3" fontId="16" fillId="0" borderId="10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/>
    </xf>
    <xf numFmtId="3" fontId="18" fillId="0" borderId="13" xfId="42" applyNumberFormat="1" applyFont="1" applyBorder="1" applyAlignment="1">
      <alignment horizontal="center" vertical="center"/>
    </xf>
    <xf numFmtId="3" fontId="19" fillId="0" borderId="13" xfId="42" applyNumberFormat="1" applyFont="1" applyBorder="1" applyAlignment="1">
      <alignment horizontal="center" vertical="center"/>
    </xf>
    <xf numFmtId="3" fontId="18" fillId="0" borderId="11" xfId="0" applyNumberFormat="1" applyFont="1" applyBorder="1" applyAlignment="1">
      <alignment horizontal="center" vertical="center"/>
    </xf>
    <xf numFmtId="3" fontId="18" fillId="0" borderId="11" xfId="42" applyNumberFormat="1" applyFont="1" applyBorder="1" applyAlignment="1">
      <alignment horizontal="center" vertical="center"/>
    </xf>
    <xf numFmtId="3" fontId="19" fillId="0" borderId="11" xfId="42" applyNumberFormat="1" applyFont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3" fontId="18" fillId="0" borderId="14" xfId="42" applyNumberFormat="1" applyFont="1" applyBorder="1" applyAlignment="1">
      <alignment horizontal="center" vertical="center"/>
    </xf>
    <xf numFmtId="3" fontId="19" fillId="0" borderId="14" xfId="42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/>
    </xf>
    <xf numFmtId="3" fontId="16" fillId="0" borderId="10" xfId="42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16" fillId="0" borderId="0" xfId="0" applyNumberFormat="1" applyFont="1"/>
    <xf numFmtId="10" fontId="16" fillId="0" borderId="0" xfId="43" applyNumberFormat="1" applyFont="1"/>
    <xf numFmtId="10" fontId="16" fillId="0" borderId="10" xfId="43" applyNumberFormat="1" applyFont="1" applyBorder="1" applyAlignment="1">
      <alignment horizontal="center" vertical="center" wrapText="1"/>
    </xf>
    <xf numFmtId="10" fontId="19" fillId="0" borderId="11" xfId="43" applyNumberFormat="1" applyFont="1" applyBorder="1" applyAlignment="1">
      <alignment horizontal="center" vertical="center"/>
    </xf>
    <xf numFmtId="10" fontId="19" fillId="0" borderId="14" xfId="43" applyNumberFormat="1" applyFont="1" applyBorder="1" applyAlignment="1">
      <alignment horizontal="center" vertical="center"/>
    </xf>
    <xf numFmtId="10" fontId="16" fillId="0" borderId="10" xfId="43" applyNumberFormat="1" applyFon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6"/>
  <sheetViews>
    <sheetView workbookViewId="0">
      <pane ySplit="1" topLeftCell="A156" activePane="bottomLeft" state="frozen"/>
      <selection pane="bottomLeft" activeCell="K176" sqref="K176"/>
    </sheetView>
  </sheetViews>
  <sheetFormatPr defaultColWidth="9.140625" defaultRowHeight="15" x14ac:dyDescent="0.25"/>
  <cols>
    <col min="1" max="1" width="17.42578125" bestFit="1" customWidth="1"/>
    <col min="2" max="2" width="19.85546875" bestFit="1" customWidth="1"/>
    <col min="3" max="3" width="21.140625" bestFit="1" customWidth="1"/>
    <col min="4" max="4" width="26.140625" bestFit="1" customWidth="1"/>
    <col min="5" max="5" width="24.140625" bestFit="1" customWidth="1"/>
    <col min="6" max="6" width="11.140625" style="2" bestFit="1" customWidth="1"/>
    <col min="7" max="7" width="19.7109375" style="25" bestFit="1" customWidth="1"/>
    <col min="8" max="8" width="21.140625" style="26" bestFit="1" customWidth="1"/>
    <col min="9" max="9" width="26" style="26" bestFit="1" customWidth="1"/>
    <col min="10" max="10" width="24.140625" style="26" bestFit="1" customWidth="1"/>
    <col min="11" max="11" width="9.42578125" style="27" customWidth="1"/>
    <col min="12" max="12" width="19.140625" style="28" customWidth="1"/>
  </cols>
  <sheetData>
    <row r="1" spans="1:12" s="1" customFormat="1" ht="4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29" t="s">
        <v>11</v>
      </c>
    </row>
    <row r="2" spans="1:12" x14ac:dyDescent="0.25">
      <c r="A2" s="5" t="s">
        <v>12</v>
      </c>
      <c r="B2" s="8">
        <v>45</v>
      </c>
      <c r="C2" s="8">
        <v>16</v>
      </c>
      <c r="D2" s="8">
        <v>12</v>
      </c>
      <c r="E2" s="8">
        <v>3</v>
      </c>
      <c r="F2" s="9">
        <v>76</v>
      </c>
      <c r="G2" s="14">
        <v>26</v>
      </c>
      <c r="H2" s="15">
        <v>6</v>
      </c>
      <c r="I2" s="15">
        <v>8</v>
      </c>
      <c r="J2" s="15">
        <v>2</v>
      </c>
      <c r="K2" s="16">
        <v>42</v>
      </c>
      <c r="L2" s="30">
        <f t="shared" ref="L2:L4" si="0">K2/F2</f>
        <v>0.55263157894736847</v>
      </c>
    </row>
    <row r="3" spans="1:12" x14ac:dyDescent="0.25">
      <c r="A3" s="6" t="s">
        <v>13</v>
      </c>
      <c r="B3" s="10">
        <v>331</v>
      </c>
      <c r="C3" s="10">
        <v>91</v>
      </c>
      <c r="D3" s="10">
        <v>155</v>
      </c>
      <c r="E3" s="10">
        <v>10</v>
      </c>
      <c r="F3" s="9">
        <v>587</v>
      </c>
      <c r="G3" s="17">
        <v>259</v>
      </c>
      <c r="H3" s="18">
        <v>75</v>
      </c>
      <c r="I3" s="18">
        <v>118</v>
      </c>
      <c r="J3" s="18">
        <v>8</v>
      </c>
      <c r="K3" s="19">
        <v>460</v>
      </c>
      <c r="L3" s="30">
        <f t="shared" si="0"/>
        <v>0.78364565587734247</v>
      </c>
    </row>
    <row r="4" spans="1:12" x14ac:dyDescent="0.25">
      <c r="A4" s="6" t="s">
        <v>14</v>
      </c>
      <c r="B4" s="10">
        <v>134</v>
      </c>
      <c r="C4" s="10">
        <v>39</v>
      </c>
      <c r="D4" s="10">
        <v>44</v>
      </c>
      <c r="E4" s="10">
        <v>0</v>
      </c>
      <c r="F4" s="9">
        <v>217</v>
      </c>
      <c r="G4" s="17">
        <v>103</v>
      </c>
      <c r="H4" s="18">
        <v>30</v>
      </c>
      <c r="I4" s="18">
        <v>39</v>
      </c>
      <c r="J4" s="18">
        <v>0</v>
      </c>
      <c r="K4" s="19">
        <v>172</v>
      </c>
      <c r="L4" s="30">
        <f t="shared" si="0"/>
        <v>0.79262672811059909</v>
      </c>
    </row>
    <row r="5" spans="1:12" x14ac:dyDescent="0.25">
      <c r="A5" s="6" t="s">
        <v>15</v>
      </c>
      <c r="B5" s="10">
        <v>764</v>
      </c>
      <c r="C5" s="10">
        <v>321</v>
      </c>
      <c r="D5" s="10">
        <v>417</v>
      </c>
      <c r="E5" s="10">
        <v>24</v>
      </c>
      <c r="F5" s="9">
        <v>1526</v>
      </c>
      <c r="G5" s="17">
        <v>587</v>
      </c>
      <c r="H5" s="18">
        <v>262</v>
      </c>
      <c r="I5" s="18">
        <v>307</v>
      </c>
      <c r="J5" s="18">
        <v>17</v>
      </c>
      <c r="K5" s="19">
        <v>1173</v>
      </c>
      <c r="L5" s="30">
        <f t="shared" ref="L5:L52" si="1">K5/F5</f>
        <v>0.76867627785058978</v>
      </c>
    </row>
    <row r="6" spans="1:12" x14ac:dyDescent="0.25">
      <c r="A6" s="6" t="s">
        <v>16</v>
      </c>
      <c r="B6" s="10">
        <v>79</v>
      </c>
      <c r="C6" s="10">
        <v>62</v>
      </c>
      <c r="D6" s="10">
        <v>60</v>
      </c>
      <c r="E6" s="10">
        <v>5</v>
      </c>
      <c r="F6" s="9">
        <v>206</v>
      </c>
      <c r="G6" s="17">
        <v>59</v>
      </c>
      <c r="H6" s="18">
        <v>51</v>
      </c>
      <c r="I6" s="18">
        <v>48</v>
      </c>
      <c r="J6" s="18">
        <v>1</v>
      </c>
      <c r="K6" s="19">
        <v>159</v>
      </c>
      <c r="L6" s="30">
        <f t="shared" si="1"/>
        <v>0.77184466019417475</v>
      </c>
    </row>
    <row r="7" spans="1:12" x14ac:dyDescent="0.25">
      <c r="A7" s="6" t="s">
        <v>17</v>
      </c>
      <c r="B7" s="10">
        <v>113</v>
      </c>
      <c r="C7" s="10">
        <v>72</v>
      </c>
      <c r="D7" s="10">
        <v>66</v>
      </c>
      <c r="E7" s="10">
        <v>1</v>
      </c>
      <c r="F7" s="9">
        <v>252</v>
      </c>
      <c r="G7" s="17">
        <v>84</v>
      </c>
      <c r="H7" s="18">
        <v>61</v>
      </c>
      <c r="I7" s="18">
        <v>52</v>
      </c>
      <c r="J7" s="18">
        <v>1</v>
      </c>
      <c r="K7" s="19">
        <v>198</v>
      </c>
      <c r="L7" s="30">
        <f t="shared" si="1"/>
        <v>0.7857142857142857</v>
      </c>
    </row>
    <row r="8" spans="1:12" x14ac:dyDescent="0.25">
      <c r="A8" s="6" t="s">
        <v>18</v>
      </c>
      <c r="B8" s="10">
        <v>670</v>
      </c>
      <c r="C8" s="10">
        <v>252</v>
      </c>
      <c r="D8" s="10">
        <v>322</v>
      </c>
      <c r="E8" s="10">
        <v>12</v>
      </c>
      <c r="F8" s="9">
        <v>1256</v>
      </c>
      <c r="G8" s="17">
        <v>510</v>
      </c>
      <c r="H8" s="18">
        <v>175</v>
      </c>
      <c r="I8" s="18">
        <v>228</v>
      </c>
      <c r="J8" s="18">
        <v>9</v>
      </c>
      <c r="K8" s="19">
        <v>922</v>
      </c>
      <c r="L8" s="30">
        <f t="shared" si="1"/>
        <v>0.73407643312101911</v>
      </c>
    </row>
    <row r="9" spans="1:12" x14ac:dyDescent="0.25">
      <c r="A9" s="6" t="s">
        <v>19</v>
      </c>
      <c r="B9" s="10">
        <v>166</v>
      </c>
      <c r="C9" s="10">
        <v>66</v>
      </c>
      <c r="D9" s="10">
        <v>67</v>
      </c>
      <c r="E9" s="10">
        <v>0</v>
      </c>
      <c r="F9" s="9">
        <v>299</v>
      </c>
      <c r="G9" s="17">
        <v>129</v>
      </c>
      <c r="H9" s="18">
        <v>45</v>
      </c>
      <c r="I9" s="18">
        <v>44</v>
      </c>
      <c r="J9" s="18">
        <v>0</v>
      </c>
      <c r="K9" s="19">
        <v>218</v>
      </c>
      <c r="L9" s="30">
        <f t="shared" si="1"/>
        <v>0.72909698996655514</v>
      </c>
    </row>
    <row r="10" spans="1:12" x14ac:dyDescent="0.25">
      <c r="A10" s="6" t="s">
        <v>20</v>
      </c>
      <c r="B10" s="10">
        <v>395</v>
      </c>
      <c r="C10" s="10">
        <v>143</v>
      </c>
      <c r="D10" s="10">
        <v>196</v>
      </c>
      <c r="E10" s="10">
        <v>5</v>
      </c>
      <c r="F10" s="9">
        <v>739</v>
      </c>
      <c r="G10" s="17">
        <v>298</v>
      </c>
      <c r="H10" s="18">
        <v>111</v>
      </c>
      <c r="I10" s="18">
        <v>151</v>
      </c>
      <c r="J10" s="18">
        <v>3</v>
      </c>
      <c r="K10" s="19">
        <v>563</v>
      </c>
      <c r="L10" s="30">
        <f t="shared" si="1"/>
        <v>0.76184032476319352</v>
      </c>
    </row>
    <row r="11" spans="1:12" x14ac:dyDescent="0.25">
      <c r="A11" s="6" t="s">
        <v>21</v>
      </c>
      <c r="B11" s="10">
        <v>111</v>
      </c>
      <c r="C11" s="10">
        <v>43</v>
      </c>
      <c r="D11" s="10">
        <v>61</v>
      </c>
      <c r="E11" s="10">
        <v>3</v>
      </c>
      <c r="F11" s="9">
        <v>218</v>
      </c>
      <c r="G11" s="17">
        <v>87</v>
      </c>
      <c r="H11" s="18">
        <v>39</v>
      </c>
      <c r="I11" s="18">
        <v>43</v>
      </c>
      <c r="J11" s="18">
        <v>2</v>
      </c>
      <c r="K11" s="19">
        <v>171</v>
      </c>
      <c r="L11" s="30">
        <f t="shared" si="1"/>
        <v>0.7844036697247706</v>
      </c>
    </row>
    <row r="12" spans="1:12" x14ac:dyDescent="0.25">
      <c r="A12" s="6" t="s">
        <v>22</v>
      </c>
      <c r="B12" s="10">
        <v>1323</v>
      </c>
      <c r="C12" s="10">
        <v>140</v>
      </c>
      <c r="D12" s="10">
        <v>366</v>
      </c>
      <c r="E12" s="10">
        <v>11</v>
      </c>
      <c r="F12" s="9">
        <v>1840</v>
      </c>
      <c r="G12" s="17">
        <v>1009</v>
      </c>
      <c r="H12" s="18">
        <v>113</v>
      </c>
      <c r="I12" s="18">
        <v>284</v>
      </c>
      <c r="J12" s="18">
        <v>8</v>
      </c>
      <c r="K12" s="19">
        <v>1414</v>
      </c>
      <c r="L12" s="30">
        <f t="shared" si="1"/>
        <v>0.76847826086956517</v>
      </c>
    </row>
    <row r="13" spans="1:12" x14ac:dyDescent="0.25">
      <c r="A13" s="6" t="s">
        <v>23</v>
      </c>
      <c r="B13" s="10">
        <v>102</v>
      </c>
      <c r="C13" s="10">
        <v>40</v>
      </c>
      <c r="D13" s="10">
        <v>50</v>
      </c>
      <c r="E13" s="10">
        <v>3</v>
      </c>
      <c r="F13" s="9">
        <v>195</v>
      </c>
      <c r="G13" s="17">
        <v>67</v>
      </c>
      <c r="H13" s="18">
        <v>28</v>
      </c>
      <c r="I13" s="18">
        <v>36</v>
      </c>
      <c r="J13" s="18">
        <v>2</v>
      </c>
      <c r="K13" s="19">
        <v>133</v>
      </c>
      <c r="L13" s="30">
        <f t="shared" si="1"/>
        <v>0.68205128205128207</v>
      </c>
    </row>
    <row r="14" spans="1:12" x14ac:dyDescent="0.25">
      <c r="A14" s="6" t="s">
        <v>24</v>
      </c>
      <c r="B14" s="10">
        <v>51</v>
      </c>
      <c r="C14" s="10">
        <v>22</v>
      </c>
      <c r="D14" s="10">
        <v>33</v>
      </c>
      <c r="E14" s="10">
        <v>1</v>
      </c>
      <c r="F14" s="9">
        <v>107</v>
      </c>
      <c r="G14" s="17">
        <v>37</v>
      </c>
      <c r="H14" s="18">
        <v>17</v>
      </c>
      <c r="I14" s="18">
        <v>16</v>
      </c>
      <c r="J14" s="18">
        <v>1</v>
      </c>
      <c r="K14" s="19">
        <v>71</v>
      </c>
      <c r="L14" s="30">
        <f t="shared" si="1"/>
        <v>0.66355140186915884</v>
      </c>
    </row>
    <row r="15" spans="1:12" x14ac:dyDescent="0.25">
      <c r="A15" s="6" t="s">
        <v>25</v>
      </c>
      <c r="B15" s="10">
        <v>1051</v>
      </c>
      <c r="C15" s="10">
        <v>296</v>
      </c>
      <c r="D15" s="10">
        <v>573</v>
      </c>
      <c r="E15" s="10">
        <v>21</v>
      </c>
      <c r="F15" s="9">
        <v>1941</v>
      </c>
      <c r="G15" s="17">
        <v>931</v>
      </c>
      <c r="H15" s="18">
        <v>259</v>
      </c>
      <c r="I15" s="18">
        <v>499</v>
      </c>
      <c r="J15" s="18">
        <v>18</v>
      </c>
      <c r="K15" s="19">
        <v>1707</v>
      </c>
      <c r="L15" s="30">
        <f t="shared" si="1"/>
        <v>0.87944358578052551</v>
      </c>
    </row>
    <row r="16" spans="1:12" x14ac:dyDescent="0.25">
      <c r="A16" s="6" t="s">
        <v>26</v>
      </c>
      <c r="B16" s="10">
        <v>2804</v>
      </c>
      <c r="C16" s="10">
        <v>182</v>
      </c>
      <c r="D16" s="10">
        <v>416</v>
      </c>
      <c r="E16" s="10">
        <v>17</v>
      </c>
      <c r="F16" s="9">
        <v>3419</v>
      </c>
      <c r="G16" s="17">
        <v>1838</v>
      </c>
      <c r="H16" s="18">
        <v>128</v>
      </c>
      <c r="I16" s="18">
        <v>252</v>
      </c>
      <c r="J16" s="18">
        <v>6</v>
      </c>
      <c r="K16" s="19">
        <v>2224</v>
      </c>
      <c r="L16" s="30">
        <f t="shared" si="1"/>
        <v>0.65048259725065805</v>
      </c>
    </row>
    <row r="17" spans="1:12" x14ac:dyDescent="0.25">
      <c r="A17" s="6" t="s">
        <v>27</v>
      </c>
      <c r="B17" s="10">
        <v>46</v>
      </c>
      <c r="C17" s="10">
        <v>30</v>
      </c>
      <c r="D17" s="10">
        <v>27</v>
      </c>
      <c r="E17" s="10">
        <v>0</v>
      </c>
      <c r="F17" s="9">
        <v>103</v>
      </c>
      <c r="G17" s="17">
        <v>40</v>
      </c>
      <c r="H17" s="18">
        <v>24</v>
      </c>
      <c r="I17" s="18">
        <v>18</v>
      </c>
      <c r="J17" s="18">
        <v>0</v>
      </c>
      <c r="K17" s="19">
        <v>82</v>
      </c>
      <c r="L17" s="30">
        <f t="shared" si="1"/>
        <v>0.79611650485436891</v>
      </c>
    </row>
    <row r="18" spans="1:12" x14ac:dyDescent="0.25">
      <c r="A18" s="6" t="s">
        <v>28</v>
      </c>
      <c r="B18" s="10">
        <v>1404</v>
      </c>
      <c r="C18" s="10">
        <v>412</v>
      </c>
      <c r="D18" s="10">
        <v>569</v>
      </c>
      <c r="E18" s="10">
        <v>30</v>
      </c>
      <c r="F18" s="9">
        <v>2415</v>
      </c>
      <c r="G18" s="17">
        <v>1169</v>
      </c>
      <c r="H18" s="18">
        <v>340</v>
      </c>
      <c r="I18" s="18">
        <v>477</v>
      </c>
      <c r="J18" s="18">
        <v>28</v>
      </c>
      <c r="K18" s="19">
        <v>2014</v>
      </c>
      <c r="L18" s="30">
        <f t="shared" si="1"/>
        <v>0.83395445134575574</v>
      </c>
    </row>
    <row r="19" spans="1:12" x14ac:dyDescent="0.25">
      <c r="A19" s="6" t="s">
        <v>29</v>
      </c>
      <c r="B19" s="10">
        <v>385</v>
      </c>
      <c r="C19" s="10">
        <v>268</v>
      </c>
      <c r="D19" s="10">
        <v>286</v>
      </c>
      <c r="E19" s="10">
        <v>18</v>
      </c>
      <c r="F19" s="9">
        <v>957</v>
      </c>
      <c r="G19" s="17">
        <v>314</v>
      </c>
      <c r="H19" s="18">
        <v>211</v>
      </c>
      <c r="I19" s="18">
        <v>215</v>
      </c>
      <c r="J19" s="18">
        <v>13</v>
      </c>
      <c r="K19" s="19">
        <v>753</v>
      </c>
      <c r="L19" s="30">
        <f t="shared" si="1"/>
        <v>0.78683385579937304</v>
      </c>
    </row>
    <row r="20" spans="1:12" x14ac:dyDescent="0.25">
      <c r="A20" s="6" t="s">
        <v>30</v>
      </c>
      <c r="B20" s="10">
        <v>125</v>
      </c>
      <c r="C20" s="10">
        <v>57</v>
      </c>
      <c r="D20" s="10">
        <v>105</v>
      </c>
      <c r="E20" s="10">
        <v>4</v>
      </c>
      <c r="F20" s="9">
        <v>291</v>
      </c>
      <c r="G20" s="17">
        <v>95</v>
      </c>
      <c r="H20" s="18">
        <v>47</v>
      </c>
      <c r="I20" s="18">
        <v>81</v>
      </c>
      <c r="J20" s="18">
        <v>3</v>
      </c>
      <c r="K20" s="19">
        <v>226</v>
      </c>
      <c r="L20" s="30">
        <f t="shared" si="1"/>
        <v>0.7766323024054983</v>
      </c>
    </row>
    <row r="21" spans="1:12" x14ac:dyDescent="0.25">
      <c r="A21" s="6" t="s">
        <v>31</v>
      </c>
      <c r="B21" s="10">
        <v>245</v>
      </c>
      <c r="C21" s="10">
        <v>136</v>
      </c>
      <c r="D21" s="10">
        <v>163</v>
      </c>
      <c r="E21" s="10">
        <v>15</v>
      </c>
      <c r="F21" s="9">
        <v>559</v>
      </c>
      <c r="G21" s="17">
        <v>213</v>
      </c>
      <c r="H21" s="18">
        <v>117</v>
      </c>
      <c r="I21" s="18">
        <v>139</v>
      </c>
      <c r="J21" s="18">
        <v>13</v>
      </c>
      <c r="K21" s="19">
        <v>482</v>
      </c>
      <c r="L21" s="30">
        <f t="shared" si="1"/>
        <v>0.86225402504472271</v>
      </c>
    </row>
    <row r="22" spans="1:12" x14ac:dyDescent="0.25">
      <c r="A22" s="6" t="s">
        <v>32</v>
      </c>
      <c r="B22" s="10">
        <v>35</v>
      </c>
      <c r="C22" s="10">
        <v>7</v>
      </c>
      <c r="D22" s="10">
        <v>23</v>
      </c>
      <c r="E22" s="10">
        <v>0</v>
      </c>
      <c r="F22" s="9">
        <v>65</v>
      </c>
      <c r="G22" s="17">
        <v>21</v>
      </c>
      <c r="H22" s="18">
        <v>4</v>
      </c>
      <c r="I22" s="18">
        <v>15</v>
      </c>
      <c r="J22" s="18">
        <v>0</v>
      </c>
      <c r="K22" s="19">
        <v>40</v>
      </c>
      <c r="L22" s="30">
        <f t="shared" si="1"/>
        <v>0.61538461538461542</v>
      </c>
    </row>
    <row r="23" spans="1:12" x14ac:dyDescent="0.25">
      <c r="A23" s="6" t="s">
        <v>33</v>
      </c>
      <c r="B23" s="10">
        <v>44</v>
      </c>
      <c r="C23" s="10">
        <v>34</v>
      </c>
      <c r="D23" s="10">
        <v>41</v>
      </c>
      <c r="E23" s="10">
        <v>2</v>
      </c>
      <c r="F23" s="9">
        <v>121</v>
      </c>
      <c r="G23" s="17">
        <v>35</v>
      </c>
      <c r="H23" s="18">
        <v>26</v>
      </c>
      <c r="I23" s="18">
        <v>28</v>
      </c>
      <c r="J23" s="18">
        <v>2</v>
      </c>
      <c r="K23" s="19">
        <v>91</v>
      </c>
      <c r="L23" s="30">
        <f t="shared" si="1"/>
        <v>0.75206611570247939</v>
      </c>
    </row>
    <row r="24" spans="1:12" x14ac:dyDescent="0.25">
      <c r="A24" s="6" t="s">
        <v>34</v>
      </c>
      <c r="B24" s="10">
        <v>415</v>
      </c>
      <c r="C24" s="10">
        <v>176</v>
      </c>
      <c r="D24" s="10">
        <v>244</v>
      </c>
      <c r="E24" s="10">
        <v>6</v>
      </c>
      <c r="F24" s="9">
        <v>841</v>
      </c>
      <c r="G24" s="17">
        <v>302</v>
      </c>
      <c r="H24" s="18">
        <v>127</v>
      </c>
      <c r="I24" s="18">
        <v>171</v>
      </c>
      <c r="J24" s="18">
        <v>5</v>
      </c>
      <c r="K24" s="19">
        <v>605</v>
      </c>
      <c r="L24" s="30">
        <f t="shared" si="1"/>
        <v>0.71938168846611172</v>
      </c>
    </row>
    <row r="25" spans="1:12" x14ac:dyDescent="0.25">
      <c r="A25" s="6" t="s">
        <v>35</v>
      </c>
      <c r="B25" s="10">
        <v>31</v>
      </c>
      <c r="C25" s="10">
        <v>11</v>
      </c>
      <c r="D25" s="10">
        <v>12</v>
      </c>
      <c r="E25" s="10">
        <v>0</v>
      </c>
      <c r="F25" s="9">
        <v>54</v>
      </c>
      <c r="G25" s="17">
        <v>22</v>
      </c>
      <c r="H25" s="18">
        <v>10</v>
      </c>
      <c r="I25" s="18">
        <v>9</v>
      </c>
      <c r="J25" s="18">
        <v>0</v>
      </c>
      <c r="K25" s="19">
        <v>41</v>
      </c>
      <c r="L25" s="30">
        <f t="shared" si="1"/>
        <v>0.7592592592592593</v>
      </c>
    </row>
    <row r="26" spans="1:12" x14ac:dyDescent="0.25">
      <c r="A26" s="6" t="s">
        <v>36</v>
      </c>
      <c r="B26" s="10">
        <v>894</v>
      </c>
      <c r="C26" s="10">
        <v>396</v>
      </c>
      <c r="D26" s="10">
        <v>653</v>
      </c>
      <c r="E26" s="10">
        <v>22</v>
      </c>
      <c r="F26" s="9">
        <v>1965</v>
      </c>
      <c r="G26" s="17">
        <v>717</v>
      </c>
      <c r="H26" s="18">
        <v>317</v>
      </c>
      <c r="I26" s="18">
        <v>525</v>
      </c>
      <c r="J26" s="18">
        <v>10</v>
      </c>
      <c r="K26" s="19">
        <v>1569</v>
      </c>
      <c r="L26" s="30">
        <f t="shared" si="1"/>
        <v>0.79847328244274807</v>
      </c>
    </row>
    <row r="27" spans="1:12" x14ac:dyDescent="0.25">
      <c r="A27" s="6" t="s">
        <v>37</v>
      </c>
      <c r="B27" s="10">
        <v>155</v>
      </c>
      <c r="C27" s="10">
        <v>43</v>
      </c>
      <c r="D27" s="10">
        <v>76</v>
      </c>
      <c r="E27" s="10">
        <v>0</v>
      </c>
      <c r="F27" s="9">
        <v>274</v>
      </c>
      <c r="G27" s="17">
        <v>128</v>
      </c>
      <c r="H27" s="18">
        <v>37</v>
      </c>
      <c r="I27" s="18">
        <v>55</v>
      </c>
      <c r="J27" s="18">
        <v>0</v>
      </c>
      <c r="K27" s="19">
        <v>220</v>
      </c>
      <c r="L27" s="30">
        <f t="shared" si="1"/>
        <v>0.8029197080291971</v>
      </c>
    </row>
    <row r="28" spans="1:12" x14ac:dyDescent="0.25">
      <c r="A28" s="6" t="s">
        <v>38</v>
      </c>
      <c r="B28" s="10">
        <v>411</v>
      </c>
      <c r="C28" s="10">
        <v>193</v>
      </c>
      <c r="D28" s="10">
        <v>265</v>
      </c>
      <c r="E28" s="10">
        <v>14</v>
      </c>
      <c r="F28" s="9">
        <v>883</v>
      </c>
      <c r="G28" s="17">
        <v>343</v>
      </c>
      <c r="H28" s="18">
        <v>158</v>
      </c>
      <c r="I28" s="18">
        <v>210</v>
      </c>
      <c r="J28" s="18">
        <v>12</v>
      </c>
      <c r="K28" s="19">
        <v>723</v>
      </c>
      <c r="L28" s="30">
        <f t="shared" si="1"/>
        <v>0.81879954699886748</v>
      </c>
    </row>
    <row r="29" spans="1:12" x14ac:dyDescent="0.25">
      <c r="A29" s="6" t="s">
        <v>39</v>
      </c>
      <c r="B29" s="10">
        <v>420</v>
      </c>
      <c r="C29" s="10">
        <v>127</v>
      </c>
      <c r="D29" s="10">
        <v>233</v>
      </c>
      <c r="E29" s="10">
        <v>10</v>
      </c>
      <c r="F29" s="9">
        <v>790</v>
      </c>
      <c r="G29" s="17">
        <v>351</v>
      </c>
      <c r="H29" s="18">
        <v>94</v>
      </c>
      <c r="I29" s="18">
        <v>179</v>
      </c>
      <c r="J29" s="18">
        <v>6</v>
      </c>
      <c r="K29" s="19">
        <v>630</v>
      </c>
      <c r="L29" s="30">
        <f t="shared" si="1"/>
        <v>0.79746835443037978</v>
      </c>
    </row>
    <row r="30" spans="1:12" x14ac:dyDescent="0.25">
      <c r="A30" s="6" t="s">
        <v>40</v>
      </c>
      <c r="B30" s="10">
        <v>28</v>
      </c>
      <c r="C30" s="10">
        <v>12</v>
      </c>
      <c r="D30" s="10">
        <v>20</v>
      </c>
      <c r="E30" s="10">
        <v>0</v>
      </c>
      <c r="F30" s="9">
        <v>60</v>
      </c>
      <c r="G30" s="17">
        <v>22</v>
      </c>
      <c r="H30" s="18">
        <v>9</v>
      </c>
      <c r="I30" s="18">
        <v>12</v>
      </c>
      <c r="J30" s="18">
        <v>0</v>
      </c>
      <c r="K30" s="19">
        <v>43</v>
      </c>
      <c r="L30" s="30">
        <f t="shared" si="1"/>
        <v>0.71666666666666667</v>
      </c>
    </row>
    <row r="31" spans="1:12" x14ac:dyDescent="0.25">
      <c r="A31" s="6" t="s">
        <v>41</v>
      </c>
      <c r="B31" s="10">
        <v>156</v>
      </c>
      <c r="C31" s="10">
        <v>48</v>
      </c>
      <c r="D31" s="10">
        <v>61</v>
      </c>
      <c r="E31" s="10">
        <v>13</v>
      </c>
      <c r="F31" s="9">
        <v>278</v>
      </c>
      <c r="G31" s="17">
        <v>120</v>
      </c>
      <c r="H31" s="18">
        <v>39</v>
      </c>
      <c r="I31" s="18">
        <v>48</v>
      </c>
      <c r="J31" s="18">
        <v>13</v>
      </c>
      <c r="K31" s="19">
        <v>220</v>
      </c>
      <c r="L31" s="30">
        <f t="shared" si="1"/>
        <v>0.79136690647482011</v>
      </c>
    </row>
    <row r="32" spans="1:12" x14ac:dyDescent="0.25">
      <c r="A32" s="6" t="s">
        <v>42</v>
      </c>
      <c r="B32" s="10">
        <v>83</v>
      </c>
      <c r="C32" s="10">
        <v>11</v>
      </c>
      <c r="D32" s="10">
        <v>28</v>
      </c>
      <c r="E32" s="10">
        <v>2</v>
      </c>
      <c r="F32" s="9">
        <v>124</v>
      </c>
      <c r="G32" s="17">
        <v>70</v>
      </c>
      <c r="H32" s="18">
        <v>7</v>
      </c>
      <c r="I32" s="18">
        <v>23</v>
      </c>
      <c r="J32" s="18">
        <v>1</v>
      </c>
      <c r="K32" s="19">
        <v>101</v>
      </c>
      <c r="L32" s="30">
        <f t="shared" si="1"/>
        <v>0.81451612903225812</v>
      </c>
    </row>
    <row r="33" spans="1:12" x14ac:dyDescent="0.25">
      <c r="A33" s="6" t="s">
        <v>43</v>
      </c>
      <c r="B33" s="10">
        <v>292</v>
      </c>
      <c r="C33" s="10">
        <v>118</v>
      </c>
      <c r="D33" s="10">
        <v>145</v>
      </c>
      <c r="E33" s="10">
        <v>4</v>
      </c>
      <c r="F33" s="9">
        <v>559</v>
      </c>
      <c r="G33" s="17">
        <v>234</v>
      </c>
      <c r="H33" s="18">
        <v>91</v>
      </c>
      <c r="I33" s="18">
        <v>104</v>
      </c>
      <c r="J33" s="18">
        <v>3</v>
      </c>
      <c r="K33" s="19">
        <v>432</v>
      </c>
      <c r="L33" s="30">
        <f t="shared" si="1"/>
        <v>0.77280858676207509</v>
      </c>
    </row>
    <row r="34" spans="1:12" x14ac:dyDescent="0.25">
      <c r="A34" s="6" t="s">
        <v>44</v>
      </c>
      <c r="B34" s="10">
        <v>466</v>
      </c>
      <c r="C34" s="10">
        <v>155</v>
      </c>
      <c r="D34" s="10">
        <v>224</v>
      </c>
      <c r="E34" s="10">
        <v>13</v>
      </c>
      <c r="F34" s="9">
        <v>858</v>
      </c>
      <c r="G34" s="17">
        <v>363</v>
      </c>
      <c r="H34" s="18">
        <v>124</v>
      </c>
      <c r="I34" s="18">
        <v>163</v>
      </c>
      <c r="J34" s="18">
        <v>9</v>
      </c>
      <c r="K34" s="19">
        <v>659</v>
      </c>
      <c r="L34" s="30">
        <f t="shared" si="1"/>
        <v>0.76806526806526809</v>
      </c>
    </row>
    <row r="35" spans="1:12" x14ac:dyDescent="0.25">
      <c r="A35" s="6" t="s">
        <v>45</v>
      </c>
      <c r="B35" s="10">
        <v>1234</v>
      </c>
      <c r="C35" s="10">
        <v>509</v>
      </c>
      <c r="D35" s="10">
        <v>667</v>
      </c>
      <c r="E35" s="10">
        <v>46</v>
      </c>
      <c r="F35" s="9">
        <v>2456</v>
      </c>
      <c r="G35" s="17">
        <v>903</v>
      </c>
      <c r="H35" s="18">
        <v>396</v>
      </c>
      <c r="I35" s="18">
        <v>454</v>
      </c>
      <c r="J35" s="18">
        <v>35</v>
      </c>
      <c r="K35" s="19">
        <v>1788</v>
      </c>
      <c r="L35" s="30">
        <f t="shared" si="1"/>
        <v>0.7280130293159609</v>
      </c>
    </row>
    <row r="36" spans="1:12" x14ac:dyDescent="0.25">
      <c r="A36" s="6" t="s">
        <v>46</v>
      </c>
      <c r="B36" s="10">
        <v>545</v>
      </c>
      <c r="C36" s="10">
        <v>446</v>
      </c>
      <c r="D36" s="10">
        <v>335</v>
      </c>
      <c r="E36" s="10">
        <v>11</v>
      </c>
      <c r="F36" s="9">
        <v>1337</v>
      </c>
      <c r="G36" s="17">
        <v>336</v>
      </c>
      <c r="H36" s="18">
        <v>318</v>
      </c>
      <c r="I36" s="18">
        <v>204</v>
      </c>
      <c r="J36" s="18">
        <v>5</v>
      </c>
      <c r="K36" s="19">
        <v>863</v>
      </c>
      <c r="L36" s="30">
        <f t="shared" si="1"/>
        <v>0.6454749439042633</v>
      </c>
    </row>
    <row r="37" spans="1:12" x14ac:dyDescent="0.25">
      <c r="A37" s="6" t="s">
        <v>47</v>
      </c>
      <c r="B37" s="10">
        <v>107</v>
      </c>
      <c r="C37" s="10">
        <v>31</v>
      </c>
      <c r="D37" s="10">
        <v>80</v>
      </c>
      <c r="E37" s="10">
        <v>2</v>
      </c>
      <c r="F37" s="9">
        <v>220</v>
      </c>
      <c r="G37" s="17">
        <v>67</v>
      </c>
      <c r="H37" s="18">
        <v>21</v>
      </c>
      <c r="I37" s="18">
        <v>61</v>
      </c>
      <c r="J37" s="18">
        <v>2</v>
      </c>
      <c r="K37" s="19">
        <v>151</v>
      </c>
      <c r="L37" s="30">
        <f t="shared" si="1"/>
        <v>0.6863636363636364</v>
      </c>
    </row>
    <row r="38" spans="1:12" x14ac:dyDescent="0.25">
      <c r="A38" s="6" t="s">
        <v>48</v>
      </c>
      <c r="B38" s="10">
        <v>339</v>
      </c>
      <c r="C38" s="10">
        <v>81</v>
      </c>
      <c r="D38" s="10">
        <v>163</v>
      </c>
      <c r="E38" s="10">
        <v>8</v>
      </c>
      <c r="F38" s="9">
        <v>591</v>
      </c>
      <c r="G38" s="17">
        <v>296</v>
      </c>
      <c r="H38" s="18">
        <v>74</v>
      </c>
      <c r="I38" s="18">
        <v>143</v>
      </c>
      <c r="J38" s="18">
        <v>8</v>
      </c>
      <c r="K38" s="19">
        <v>521</v>
      </c>
      <c r="L38" s="30">
        <f t="shared" si="1"/>
        <v>0.88155668358714045</v>
      </c>
    </row>
    <row r="39" spans="1:12" x14ac:dyDescent="0.25">
      <c r="A39" s="6" t="s">
        <v>49</v>
      </c>
      <c r="B39" s="10">
        <v>201</v>
      </c>
      <c r="C39" s="10">
        <v>106</v>
      </c>
      <c r="D39" s="10">
        <v>136</v>
      </c>
      <c r="E39" s="10">
        <v>3</v>
      </c>
      <c r="F39" s="9">
        <v>446</v>
      </c>
      <c r="G39" s="17">
        <v>155</v>
      </c>
      <c r="H39" s="18">
        <v>77</v>
      </c>
      <c r="I39" s="18">
        <v>112</v>
      </c>
      <c r="J39" s="18">
        <v>1</v>
      </c>
      <c r="K39" s="19">
        <v>345</v>
      </c>
      <c r="L39" s="30">
        <f t="shared" si="1"/>
        <v>0.773542600896861</v>
      </c>
    </row>
    <row r="40" spans="1:12" x14ac:dyDescent="0.25">
      <c r="A40" s="6" t="s">
        <v>50</v>
      </c>
      <c r="B40" s="10">
        <v>0</v>
      </c>
      <c r="C40" s="10">
        <v>0</v>
      </c>
      <c r="D40" s="10">
        <v>0</v>
      </c>
      <c r="E40" s="10">
        <v>0</v>
      </c>
      <c r="F40" s="9">
        <v>0</v>
      </c>
      <c r="G40" s="17">
        <v>0</v>
      </c>
      <c r="H40" s="18">
        <v>0</v>
      </c>
      <c r="I40" s="18">
        <v>0</v>
      </c>
      <c r="J40" s="18">
        <v>0</v>
      </c>
      <c r="K40" s="19">
        <v>0</v>
      </c>
      <c r="L40" s="30" t="e">
        <f t="shared" si="1"/>
        <v>#DIV/0!</v>
      </c>
    </row>
    <row r="41" spans="1:12" x14ac:dyDescent="0.25">
      <c r="A41" s="6" t="s">
        <v>51</v>
      </c>
      <c r="B41" s="10">
        <v>88</v>
      </c>
      <c r="C41" s="10">
        <v>53</v>
      </c>
      <c r="D41" s="10">
        <v>47</v>
      </c>
      <c r="E41" s="10">
        <v>3</v>
      </c>
      <c r="F41" s="9">
        <v>191</v>
      </c>
      <c r="G41" s="17">
        <v>69</v>
      </c>
      <c r="H41" s="18">
        <v>42</v>
      </c>
      <c r="I41" s="18">
        <v>39</v>
      </c>
      <c r="J41" s="18">
        <v>2</v>
      </c>
      <c r="K41" s="19">
        <v>152</v>
      </c>
      <c r="L41" s="30">
        <f t="shared" si="1"/>
        <v>0.79581151832460728</v>
      </c>
    </row>
    <row r="42" spans="1:12" x14ac:dyDescent="0.25">
      <c r="A42" s="6" t="s">
        <v>52</v>
      </c>
      <c r="B42" s="10">
        <v>218</v>
      </c>
      <c r="C42" s="10">
        <v>111</v>
      </c>
      <c r="D42" s="10">
        <v>141</v>
      </c>
      <c r="E42" s="10">
        <v>8</v>
      </c>
      <c r="F42" s="9">
        <v>478</v>
      </c>
      <c r="G42" s="17">
        <v>161</v>
      </c>
      <c r="H42" s="18">
        <v>86</v>
      </c>
      <c r="I42" s="18">
        <v>111</v>
      </c>
      <c r="J42" s="18">
        <v>6</v>
      </c>
      <c r="K42" s="19">
        <v>364</v>
      </c>
      <c r="L42" s="30">
        <f t="shared" si="1"/>
        <v>0.7615062761506276</v>
      </c>
    </row>
    <row r="43" spans="1:12" x14ac:dyDescent="0.25">
      <c r="A43" s="6" t="s">
        <v>53</v>
      </c>
      <c r="B43" s="10">
        <v>287</v>
      </c>
      <c r="C43" s="10">
        <v>145</v>
      </c>
      <c r="D43" s="10">
        <v>180</v>
      </c>
      <c r="E43" s="10">
        <v>10</v>
      </c>
      <c r="F43" s="9">
        <v>622</v>
      </c>
      <c r="G43" s="17">
        <v>222</v>
      </c>
      <c r="H43" s="18">
        <v>127</v>
      </c>
      <c r="I43" s="18">
        <v>141</v>
      </c>
      <c r="J43" s="18">
        <v>8</v>
      </c>
      <c r="K43" s="19">
        <v>498</v>
      </c>
      <c r="L43" s="30">
        <f t="shared" si="1"/>
        <v>0.80064308681672025</v>
      </c>
    </row>
    <row r="44" spans="1:12" x14ac:dyDescent="0.25">
      <c r="A44" s="6" t="s">
        <v>54</v>
      </c>
      <c r="B44" s="10">
        <v>1106</v>
      </c>
      <c r="C44" s="10">
        <v>146</v>
      </c>
      <c r="D44" s="10">
        <v>279</v>
      </c>
      <c r="E44" s="10">
        <v>7</v>
      </c>
      <c r="F44" s="9">
        <v>1538</v>
      </c>
      <c r="G44" s="17">
        <v>876</v>
      </c>
      <c r="H44" s="18">
        <v>112</v>
      </c>
      <c r="I44" s="18">
        <v>216</v>
      </c>
      <c r="J44" s="18">
        <v>7</v>
      </c>
      <c r="K44" s="19">
        <v>1211</v>
      </c>
      <c r="L44" s="30">
        <f t="shared" si="1"/>
        <v>0.78738621586475943</v>
      </c>
    </row>
    <row r="45" spans="1:12" x14ac:dyDescent="0.25">
      <c r="A45" s="6" t="s">
        <v>55</v>
      </c>
      <c r="B45" s="10">
        <v>570</v>
      </c>
      <c r="C45" s="10">
        <v>250</v>
      </c>
      <c r="D45" s="10">
        <v>367</v>
      </c>
      <c r="E45" s="10">
        <v>12</v>
      </c>
      <c r="F45" s="9">
        <v>1199</v>
      </c>
      <c r="G45" s="17">
        <v>475</v>
      </c>
      <c r="H45" s="18">
        <v>207</v>
      </c>
      <c r="I45" s="18">
        <v>299</v>
      </c>
      <c r="J45" s="18">
        <v>8</v>
      </c>
      <c r="K45" s="19">
        <v>989</v>
      </c>
      <c r="L45" s="30">
        <f t="shared" si="1"/>
        <v>0.82485404503753124</v>
      </c>
    </row>
    <row r="46" spans="1:12" x14ac:dyDescent="0.25">
      <c r="A46" s="6" t="s">
        <v>56</v>
      </c>
      <c r="B46" s="10">
        <v>701</v>
      </c>
      <c r="C46" s="10">
        <v>272</v>
      </c>
      <c r="D46" s="10">
        <v>436</v>
      </c>
      <c r="E46" s="10">
        <v>17</v>
      </c>
      <c r="F46" s="9">
        <v>1426</v>
      </c>
      <c r="G46" s="17">
        <v>585</v>
      </c>
      <c r="H46" s="18">
        <v>233</v>
      </c>
      <c r="I46" s="18">
        <v>364</v>
      </c>
      <c r="J46" s="18">
        <v>13</v>
      </c>
      <c r="K46" s="19">
        <v>1195</v>
      </c>
      <c r="L46" s="30">
        <f t="shared" si="1"/>
        <v>0.8380084151472651</v>
      </c>
    </row>
    <row r="47" spans="1:12" x14ac:dyDescent="0.25">
      <c r="A47" s="6" t="s">
        <v>57</v>
      </c>
      <c r="B47" s="10">
        <v>203</v>
      </c>
      <c r="C47" s="10">
        <v>97</v>
      </c>
      <c r="D47" s="10">
        <v>128</v>
      </c>
      <c r="E47" s="10">
        <v>5</v>
      </c>
      <c r="F47" s="9">
        <v>433</v>
      </c>
      <c r="G47" s="17">
        <v>139</v>
      </c>
      <c r="H47" s="18">
        <v>63</v>
      </c>
      <c r="I47" s="18">
        <v>97</v>
      </c>
      <c r="J47" s="18">
        <v>3</v>
      </c>
      <c r="K47" s="19">
        <v>302</v>
      </c>
      <c r="L47" s="30">
        <f t="shared" si="1"/>
        <v>0.69745958429561206</v>
      </c>
    </row>
    <row r="48" spans="1:12" x14ac:dyDescent="0.25">
      <c r="A48" s="6" t="s">
        <v>58</v>
      </c>
      <c r="B48" s="10">
        <v>226</v>
      </c>
      <c r="C48" s="10">
        <v>93</v>
      </c>
      <c r="D48" s="10">
        <v>137</v>
      </c>
      <c r="E48" s="10">
        <v>7</v>
      </c>
      <c r="F48" s="9">
        <v>463</v>
      </c>
      <c r="G48" s="17">
        <v>184</v>
      </c>
      <c r="H48" s="18">
        <v>69</v>
      </c>
      <c r="I48" s="18">
        <v>100</v>
      </c>
      <c r="J48" s="18">
        <v>7</v>
      </c>
      <c r="K48" s="19">
        <v>360</v>
      </c>
      <c r="L48" s="30">
        <f t="shared" si="1"/>
        <v>0.77753779697624192</v>
      </c>
    </row>
    <row r="49" spans="1:12" x14ac:dyDescent="0.25">
      <c r="A49" s="6" t="s">
        <v>59</v>
      </c>
      <c r="B49" s="10">
        <v>344</v>
      </c>
      <c r="C49" s="10">
        <v>182</v>
      </c>
      <c r="D49" s="10">
        <v>232</v>
      </c>
      <c r="E49" s="10">
        <v>9</v>
      </c>
      <c r="F49" s="9">
        <v>767</v>
      </c>
      <c r="G49" s="17">
        <v>274</v>
      </c>
      <c r="H49" s="18">
        <v>146</v>
      </c>
      <c r="I49" s="18">
        <v>172</v>
      </c>
      <c r="J49" s="18">
        <v>6</v>
      </c>
      <c r="K49" s="19">
        <v>598</v>
      </c>
      <c r="L49" s="30">
        <f t="shared" si="1"/>
        <v>0.77966101694915257</v>
      </c>
    </row>
    <row r="50" spans="1:12" x14ac:dyDescent="0.25">
      <c r="A50" s="6" t="s">
        <v>60</v>
      </c>
      <c r="B50" s="10">
        <v>1122</v>
      </c>
      <c r="C50" s="10">
        <v>307</v>
      </c>
      <c r="D50" s="10">
        <v>506</v>
      </c>
      <c r="E50" s="10">
        <v>40</v>
      </c>
      <c r="F50" s="9">
        <v>1975</v>
      </c>
      <c r="G50" s="17">
        <v>948</v>
      </c>
      <c r="H50" s="18">
        <v>266</v>
      </c>
      <c r="I50" s="18">
        <v>400</v>
      </c>
      <c r="J50" s="18">
        <v>33</v>
      </c>
      <c r="K50" s="19">
        <v>1647</v>
      </c>
      <c r="L50" s="30">
        <f t="shared" si="1"/>
        <v>0.83392405063291142</v>
      </c>
    </row>
    <row r="51" spans="1:12" x14ac:dyDescent="0.25">
      <c r="A51" s="6" t="s">
        <v>61</v>
      </c>
      <c r="B51" s="10">
        <v>300</v>
      </c>
      <c r="C51" s="10">
        <v>105</v>
      </c>
      <c r="D51" s="10">
        <v>122</v>
      </c>
      <c r="E51" s="10">
        <v>6</v>
      </c>
      <c r="F51" s="9">
        <v>533</v>
      </c>
      <c r="G51" s="17">
        <v>267</v>
      </c>
      <c r="H51" s="18">
        <v>87</v>
      </c>
      <c r="I51" s="18">
        <v>96</v>
      </c>
      <c r="J51" s="18">
        <v>5</v>
      </c>
      <c r="K51" s="19">
        <v>455</v>
      </c>
      <c r="L51" s="30">
        <f t="shared" si="1"/>
        <v>0.85365853658536583</v>
      </c>
    </row>
    <row r="52" spans="1:12" x14ac:dyDescent="0.25">
      <c r="A52" s="6" t="s">
        <v>62</v>
      </c>
      <c r="B52" s="10">
        <v>1600</v>
      </c>
      <c r="C52" s="10">
        <v>826</v>
      </c>
      <c r="D52" s="10">
        <v>902</v>
      </c>
      <c r="E52" s="10">
        <v>36</v>
      </c>
      <c r="F52" s="9">
        <v>3364</v>
      </c>
      <c r="G52" s="17">
        <v>1173</v>
      </c>
      <c r="H52" s="18">
        <v>624</v>
      </c>
      <c r="I52" s="18">
        <v>633</v>
      </c>
      <c r="J52" s="18">
        <v>27</v>
      </c>
      <c r="K52" s="19">
        <v>2457</v>
      </c>
      <c r="L52" s="30">
        <f t="shared" si="1"/>
        <v>0.73038049940546967</v>
      </c>
    </row>
    <row r="53" spans="1:12" x14ac:dyDescent="0.25">
      <c r="A53" s="6" t="s">
        <v>63</v>
      </c>
      <c r="B53" s="10">
        <v>886</v>
      </c>
      <c r="C53" s="10">
        <v>366</v>
      </c>
      <c r="D53" s="10">
        <v>484</v>
      </c>
      <c r="E53" s="10">
        <v>23</v>
      </c>
      <c r="F53" s="9">
        <v>1759</v>
      </c>
      <c r="G53" s="17">
        <v>691</v>
      </c>
      <c r="H53" s="18">
        <v>276</v>
      </c>
      <c r="I53" s="18">
        <v>350</v>
      </c>
      <c r="J53" s="18">
        <v>14</v>
      </c>
      <c r="K53" s="19">
        <v>1331</v>
      </c>
      <c r="L53" s="30">
        <f>K53/F53</f>
        <v>0.75667993177942017</v>
      </c>
    </row>
    <row r="54" spans="1:12" x14ac:dyDescent="0.25">
      <c r="A54" s="6" t="s">
        <v>64</v>
      </c>
      <c r="B54" s="10">
        <v>22</v>
      </c>
      <c r="C54" s="10">
        <v>15</v>
      </c>
      <c r="D54" s="10">
        <v>20</v>
      </c>
      <c r="E54" s="10">
        <v>4</v>
      </c>
      <c r="F54" s="9">
        <v>61</v>
      </c>
      <c r="G54" s="17">
        <v>18</v>
      </c>
      <c r="H54" s="18">
        <v>9</v>
      </c>
      <c r="I54" s="18">
        <v>11</v>
      </c>
      <c r="J54" s="18">
        <v>3</v>
      </c>
      <c r="K54" s="19">
        <v>41</v>
      </c>
      <c r="L54" s="30">
        <f t="shared" ref="L54:L117" si="2">K54/F54</f>
        <v>0.67213114754098358</v>
      </c>
    </row>
    <row r="55" spans="1:12" x14ac:dyDescent="0.25">
      <c r="A55" s="6" t="s">
        <v>65</v>
      </c>
      <c r="B55" s="10">
        <v>1345</v>
      </c>
      <c r="C55" s="10">
        <v>432</v>
      </c>
      <c r="D55" s="10">
        <v>748</v>
      </c>
      <c r="E55" s="10">
        <v>29</v>
      </c>
      <c r="F55" s="9">
        <v>2554</v>
      </c>
      <c r="G55" s="17">
        <v>1087</v>
      </c>
      <c r="H55" s="18">
        <v>351</v>
      </c>
      <c r="I55" s="18">
        <v>553</v>
      </c>
      <c r="J55" s="18">
        <v>21</v>
      </c>
      <c r="K55" s="19">
        <v>2012</v>
      </c>
      <c r="L55" s="30">
        <f t="shared" si="2"/>
        <v>0.78778386844166015</v>
      </c>
    </row>
    <row r="56" spans="1:12" x14ac:dyDescent="0.25">
      <c r="A56" s="6" t="s">
        <v>66</v>
      </c>
      <c r="B56" s="10">
        <v>81</v>
      </c>
      <c r="C56" s="10">
        <v>39</v>
      </c>
      <c r="D56" s="10">
        <v>48</v>
      </c>
      <c r="E56" s="10">
        <v>0</v>
      </c>
      <c r="F56" s="9">
        <v>168</v>
      </c>
      <c r="G56" s="17">
        <v>56</v>
      </c>
      <c r="H56" s="18">
        <v>24</v>
      </c>
      <c r="I56" s="18">
        <v>30</v>
      </c>
      <c r="J56" s="18">
        <v>0</v>
      </c>
      <c r="K56" s="19">
        <v>110</v>
      </c>
      <c r="L56" s="30">
        <f t="shared" si="2"/>
        <v>0.65476190476190477</v>
      </c>
    </row>
    <row r="57" spans="1:12" x14ac:dyDescent="0.25">
      <c r="A57" s="6" t="s">
        <v>67</v>
      </c>
      <c r="B57" s="10">
        <v>337</v>
      </c>
      <c r="C57" s="10">
        <v>176</v>
      </c>
      <c r="D57" s="10">
        <v>237</v>
      </c>
      <c r="E57" s="10">
        <v>10</v>
      </c>
      <c r="F57" s="9">
        <v>760</v>
      </c>
      <c r="G57" s="17">
        <v>276</v>
      </c>
      <c r="H57" s="18">
        <v>145</v>
      </c>
      <c r="I57" s="18">
        <v>192</v>
      </c>
      <c r="J57" s="18">
        <v>8</v>
      </c>
      <c r="K57" s="19">
        <v>621</v>
      </c>
      <c r="L57" s="30">
        <f t="shared" si="2"/>
        <v>0.81710526315789478</v>
      </c>
    </row>
    <row r="58" spans="1:12" x14ac:dyDescent="0.25">
      <c r="A58" s="6" t="s">
        <v>68</v>
      </c>
      <c r="B58" s="10">
        <v>1788</v>
      </c>
      <c r="C58" s="10">
        <v>1356</v>
      </c>
      <c r="D58" s="10">
        <v>1062</v>
      </c>
      <c r="E58" s="10">
        <v>57</v>
      </c>
      <c r="F58" s="9">
        <v>4263</v>
      </c>
      <c r="G58" s="17">
        <v>1402</v>
      </c>
      <c r="H58" s="18">
        <v>1055</v>
      </c>
      <c r="I58" s="18">
        <v>753</v>
      </c>
      <c r="J58" s="18">
        <v>42</v>
      </c>
      <c r="K58" s="19">
        <v>3252</v>
      </c>
      <c r="L58" s="30">
        <f t="shared" si="2"/>
        <v>0.76284306826178749</v>
      </c>
    </row>
    <row r="59" spans="1:12" x14ac:dyDescent="0.25">
      <c r="A59" s="6" t="s">
        <v>69</v>
      </c>
      <c r="B59" s="10">
        <v>211</v>
      </c>
      <c r="C59" s="10">
        <v>83</v>
      </c>
      <c r="D59" s="10">
        <v>75</v>
      </c>
      <c r="E59" s="10">
        <v>4</v>
      </c>
      <c r="F59" s="9">
        <v>373</v>
      </c>
      <c r="G59" s="17">
        <v>176</v>
      </c>
      <c r="H59" s="18">
        <v>77</v>
      </c>
      <c r="I59" s="18">
        <v>64</v>
      </c>
      <c r="J59" s="18">
        <v>4</v>
      </c>
      <c r="K59" s="19">
        <v>321</v>
      </c>
      <c r="L59" s="30">
        <f t="shared" si="2"/>
        <v>0.8605898123324397</v>
      </c>
    </row>
    <row r="60" spans="1:12" x14ac:dyDescent="0.25">
      <c r="A60" s="6" t="s">
        <v>70</v>
      </c>
      <c r="B60" s="10">
        <v>870</v>
      </c>
      <c r="C60" s="10">
        <v>271</v>
      </c>
      <c r="D60" s="10">
        <v>510</v>
      </c>
      <c r="E60" s="10">
        <v>18</v>
      </c>
      <c r="F60" s="9">
        <v>1669</v>
      </c>
      <c r="G60" s="17">
        <v>716</v>
      </c>
      <c r="H60" s="18">
        <v>227</v>
      </c>
      <c r="I60" s="18">
        <v>405</v>
      </c>
      <c r="J60" s="18">
        <v>13</v>
      </c>
      <c r="K60" s="19">
        <v>1361</v>
      </c>
      <c r="L60" s="30">
        <f t="shared" si="2"/>
        <v>0.81545835829838231</v>
      </c>
    </row>
    <row r="61" spans="1:12" x14ac:dyDescent="0.25">
      <c r="A61" s="6" t="s">
        <v>71</v>
      </c>
      <c r="B61" s="10">
        <v>986</v>
      </c>
      <c r="C61" s="10">
        <v>256</v>
      </c>
      <c r="D61" s="10">
        <v>484</v>
      </c>
      <c r="E61" s="10">
        <v>34</v>
      </c>
      <c r="F61" s="9">
        <v>1760</v>
      </c>
      <c r="G61" s="17">
        <v>790</v>
      </c>
      <c r="H61" s="18">
        <v>210</v>
      </c>
      <c r="I61" s="18">
        <v>377</v>
      </c>
      <c r="J61" s="18">
        <v>25</v>
      </c>
      <c r="K61" s="19">
        <v>1402</v>
      </c>
      <c r="L61" s="30">
        <f t="shared" si="2"/>
        <v>0.79659090909090913</v>
      </c>
    </row>
    <row r="62" spans="1:12" x14ac:dyDescent="0.25">
      <c r="A62" s="6" t="s">
        <v>72</v>
      </c>
      <c r="B62" s="10">
        <v>208</v>
      </c>
      <c r="C62" s="10">
        <v>111</v>
      </c>
      <c r="D62" s="10">
        <v>93</v>
      </c>
      <c r="E62" s="10">
        <v>5</v>
      </c>
      <c r="F62" s="9">
        <v>417</v>
      </c>
      <c r="G62" s="17">
        <v>161</v>
      </c>
      <c r="H62" s="18">
        <v>85</v>
      </c>
      <c r="I62" s="18">
        <v>70</v>
      </c>
      <c r="J62" s="18">
        <v>3</v>
      </c>
      <c r="K62" s="19">
        <v>319</v>
      </c>
      <c r="L62" s="30">
        <f t="shared" si="2"/>
        <v>0.76498800959232616</v>
      </c>
    </row>
    <row r="63" spans="1:12" x14ac:dyDescent="0.25">
      <c r="A63" s="6" t="s">
        <v>73</v>
      </c>
      <c r="B63" s="10">
        <v>1633</v>
      </c>
      <c r="C63" s="10">
        <v>237</v>
      </c>
      <c r="D63" s="10">
        <v>612</v>
      </c>
      <c r="E63" s="10">
        <v>22</v>
      </c>
      <c r="F63" s="9">
        <v>2504</v>
      </c>
      <c r="G63" s="17">
        <v>1227</v>
      </c>
      <c r="H63" s="18">
        <v>172</v>
      </c>
      <c r="I63" s="18">
        <v>437</v>
      </c>
      <c r="J63" s="18">
        <v>17</v>
      </c>
      <c r="K63" s="19">
        <v>1853</v>
      </c>
      <c r="L63" s="30">
        <f t="shared" si="2"/>
        <v>0.74001597444089462</v>
      </c>
    </row>
    <row r="64" spans="1:12" x14ac:dyDescent="0.25">
      <c r="A64" s="6" t="s">
        <v>74</v>
      </c>
      <c r="B64" s="10">
        <v>8</v>
      </c>
      <c r="C64" s="10">
        <v>2</v>
      </c>
      <c r="D64" s="10">
        <v>9</v>
      </c>
      <c r="E64" s="10">
        <v>0</v>
      </c>
      <c r="F64" s="9">
        <v>19</v>
      </c>
      <c r="G64" s="17">
        <v>8</v>
      </c>
      <c r="H64" s="18">
        <v>2</v>
      </c>
      <c r="I64" s="18">
        <v>7</v>
      </c>
      <c r="J64" s="18">
        <v>0</v>
      </c>
      <c r="K64" s="19">
        <v>17</v>
      </c>
      <c r="L64" s="30">
        <f t="shared" si="2"/>
        <v>0.89473684210526316</v>
      </c>
    </row>
    <row r="65" spans="1:12" x14ac:dyDescent="0.25">
      <c r="A65" s="6" t="s">
        <v>75</v>
      </c>
      <c r="B65" s="10">
        <v>0</v>
      </c>
      <c r="C65" s="10">
        <v>0</v>
      </c>
      <c r="D65" s="10">
        <v>1</v>
      </c>
      <c r="E65" s="10">
        <v>0</v>
      </c>
      <c r="F65" s="9">
        <v>1</v>
      </c>
      <c r="G65" s="17">
        <v>0</v>
      </c>
      <c r="H65" s="18">
        <v>0</v>
      </c>
      <c r="I65" s="18">
        <v>1</v>
      </c>
      <c r="J65" s="18">
        <v>0</v>
      </c>
      <c r="K65" s="19">
        <v>1</v>
      </c>
      <c r="L65" s="30">
        <f t="shared" si="2"/>
        <v>1</v>
      </c>
    </row>
    <row r="66" spans="1:12" x14ac:dyDescent="0.25">
      <c r="A66" s="6" t="s">
        <v>76</v>
      </c>
      <c r="B66" s="10">
        <v>13</v>
      </c>
      <c r="C66" s="10">
        <v>26</v>
      </c>
      <c r="D66" s="10">
        <v>21</v>
      </c>
      <c r="E66" s="10">
        <v>3</v>
      </c>
      <c r="F66" s="9">
        <v>63</v>
      </c>
      <c r="G66" s="17">
        <v>8</v>
      </c>
      <c r="H66" s="18">
        <v>17</v>
      </c>
      <c r="I66" s="18">
        <v>14</v>
      </c>
      <c r="J66" s="18">
        <v>3</v>
      </c>
      <c r="K66" s="19">
        <v>42</v>
      </c>
      <c r="L66" s="30">
        <f t="shared" si="2"/>
        <v>0.66666666666666663</v>
      </c>
    </row>
    <row r="67" spans="1:12" x14ac:dyDescent="0.25">
      <c r="A67" s="6" t="s">
        <v>77</v>
      </c>
      <c r="B67" s="10">
        <v>111</v>
      </c>
      <c r="C67" s="10">
        <v>62</v>
      </c>
      <c r="D67" s="10">
        <v>78</v>
      </c>
      <c r="E67" s="10">
        <v>5</v>
      </c>
      <c r="F67" s="9">
        <v>256</v>
      </c>
      <c r="G67" s="17">
        <v>80</v>
      </c>
      <c r="H67" s="18">
        <v>52</v>
      </c>
      <c r="I67" s="18">
        <v>50</v>
      </c>
      <c r="J67" s="18">
        <v>3</v>
      </c>
      <c r="K67" s="19">
        <v>185</v>
      </c>
      <c r="L67" s="30">
        <f t="shared" si="2"/>
        <v>0.72265625</v>
      </c>
    </row>
    <row r="68" spans="1:12" x14ac:dyDescent="0.25">
      <c r="A68" s="6" t="s">
        <v>78</v>
      </c>
      <c r="B68" s="10">
        <v>240</v>
      </c>
      <c r="C68" s="10">
        <v>133</v>
      </c>
      <c r="D68" s="10">
        <v>154</v>
      </c>
      <c r="E68" s="10">
        <v>6</v>
      </c>
      <c r="F68" s="9">
        <v>533</v>
      </c>
      <c r="G68" s="17">
        <v>192</v>
      </c>
      <c r="H68" s="18">
        <v>111</v>
      </c>
      <c r="I68" s="18">
        <v>112</v>
      </c>
      <c r="J68" s="18">
        <v>3</v>
      </c>
      <c r="K68" s="19">
        <v>418</v>
      </c>
      <c r="L68" s="30">
        <f t="shared" si="2"/>
        <v>0.78424015009380865</v>
      </c>
    </row>
    <row r="69" spans="1:12" x14ac:dyDescent="0.25">
      <c r="A69" s="6" t="s">
        <v>79</v>
      </c>
      <c r="B69" s="10">
        <v>129</v>
      </c>
      <c r="C69" s="10">
        <v>34</v>
      </c>
      <c r="D69" s="10">
        <v>40</v>
      </c>
      <c r="E69" s="10">
        <v>4</v>
      </c>
      <c r="F69" s="9">
        <v>207</v>
      </c>
      <c r="G69" s="17">
        <v>111</v>
      </c>
      <c r="H69" s="18">
        <v>20</v>
      </c>
      <c r="I69" s="18">
        <v>31</v>
      </c>
      <c r="J69" s="18">
        <v>3</v>
      </c>
      <c r="K69" s="19">
        <v>165</v>
      </c>
      <c r="L69" s="30">
        <f t="shared" si="2"/>
        <v>0.79710144927536231</v>
      </c>
    </row>
    <row r="70" spans="1:12" x14ac:dyDescent="0.25">
      <c r="A70" s="6" t="s">
        <v>80</v>
      </c>
      <c r="B70" s="10">
        <v>260</v>
      </c>
      <c r="C70" s="10">
        <v>118</v>
      </c>
      <c r="D70" s="10">
        <v>155</v>
      </c>
      <c r="E70" s="10">
        <v>5</v>
      </c>
      <c r="F70" s="9">
        <v>538</v>
      </c>
      <c r="G70" s="17">
        <v>207</v>
      </c>
      <c r="H70" s="18">
        <v>88</v>
      </c>
      <c r="I70" s="18">
        <v>128</v>
      </c>
      <c r="J70" s="18">
        <v>5</v>
      </c>
      <c r="K70" s="19">
        <v>428</v>
      </c>
      <c r="L70" s="30">
        <f t="shared" si="2"/>
        <v>0.79553903345724908</v>
      </c>
    </row>
    <row r="71" spans="1:12" x14ac:dyDescent="0.25">
      <c r="A71" s="6" t="s">
        <v>81</v>
      </c>
      <c r="B71" s="10">
        <v>207</v>
      </c>
      <c r="C71" s="10">
        <v>128</v>
      </c>
      <c r="D71" s="10">
        <v>152</v>
      </c>
      <c r="E71" s="10">
        <v>3</v>
      </c>
      <c r="F71" s="9">
        <v>490</v>
      </c>
      <c r="G71" s="17">
        <v>165</v>
      </c>
      <c r="H71" s="18">
        <v>101</v>
      </c>
      <c r="I71" s="18">
        <v>115</v>
      </c>
      <c r="J71" s="18">
        <v>2</v>
      </c>
      <c r="K71" s="19">
        <v>383</v>
      </c>
      <c r="L71" s="30">
        <f t="shared" si="2"/>
        <v>0.78163265306122454</v>
      </c>
    </row>
    <row r="72" spans="1:12" x14ac:dyDescent="0.25">
      <c r="A72" s="6" t="s">
        <v>82</v>
      </c>
      <c r="B72" s="10">
        <v>131</v>
      </c>
      <c r="C72" s="10">
        <v>81</v>
      </c>
      <c r="D72" s="10">
        <v>88</v>
      </c>
      <c r="E72" s="10">
        <v>8</v>
      </c>
      <c r="F72" s="9">
        <v>308</v>
      </c>
      <c r="G72" s="17">
        <v>106</v>
      </c>
      <c r="H72" s="18">
        <v>63</v>
      </c>
      <c r="I72" s="18">
        <v>66</v>
      </c>
      <c r="J72" s="18">
        <v>7</v>
      </c>
      <c r="K72" s="19">
        <v>242</v>
      </c>
      <c r="L72" s="30">
        <f t="shared" si="2"/>
        <v>0.7857142857142857</v>
      </c>
    </row>
    <row r="73" spans="1:12" x14ac:dyDescent="0.25">
      <c r="A73" s="6" t="s">
        <v>83</v>
      </c>
      <c r="B73" s="10">
        <v>325</v>
      </c>
      <c r="C73" s="10">
        <v>140</v>
      </c>
      <c r="D73" s="10">
        <v>164</v>
      </c>
      <c r="E73" s="10">
        <v>17</v>
      </c>
      <c r="F73" s="9">
        <v>646</v>
      </c>
      <c r="G73" s="17">
        <v>245</v>
      </c>
      <c r="H73" s="18">
        <v>107</v>
      </c>
      <c r="I73" s="18">
        <v>115</v>
      </c>
      <c r="J73" s="18">
        <v>11</v>
      </c>
      <c r="K73" s="19">
        <v>478</v>
      </c>
      <c r="L73" s="30">
        <f t="shared" si="2"/>
        <v>0.73993808049535603</v>
      </c>
    </row>
    <row r="74" spans="1:12" x14ac:dyDescent="0.25">
      <c r="A74" s="6" t="s">
        <v>84</v>
      </c>
      <c r="B74" s="10">
        <v>58</v>
      </c>
      <c r="C74" s="10">
        <v>28</v>
      </c>
      <c r="D74" s="10">
        <v>34</v>
      </c>
      <c r="E74" s="10">
        <v>2</v>
      </c>
      <c r="F74" s="9">
        <v>122</v>
      </c>
      <c r="G74" s="17">
        <v>40</v>
      </c>
      <c r="H74" s="18">
        <v>17</v>
      </c>
      <c r="I74" s="18">
        <v>28</v>
      </c>
      <c r="J74" s="18">
        <v>2</v>
      </c>
      <c r="K74" s="19">
        <v>87</v>
      </c>
      <c r="L74" s="30">
        <f t="shared" si="2"/>
        <v>0.71311475409836067</v>
      </c>
    </row>
    <row r="75" spans="1:12" x14ac:dyDescent="0.25">
      <c r="A75" s="6" t="s">
        <v>85</v>
      </c>
      <c r="B75" s="10">
        <v>249</v>
      </c>
      <c r="C75" s="10">
        <v>112</v>
      </c>
      <c r="D75" s="10">
        <v>144</v>
      </c>
      <c r="E75" s="10">
        <v>4</v>
      </c>
      <c r="F75" s="9">
        <v>509</v>
      </c>
      <c r="G75" s="17">
        <v>193</v>
      </c>
      <c r="H75" s="18">
        <v>86</v>
      </c>
      <c r="I75" s="18">
        <v>121</v>
      </c>
      <c r="J75" s="18">
        <v>4</v>
      </c>
      <c r="K75" s="19">
        <v>404</v>
      </c>
      <c r="L75" s="30">
        <f t="shared" si="2"/>
        <v>0.79371316306483297</v>
      </c>
    </row>
    <row r="76" spans="1:12" x14ac:dyDescent="0.25">
      <c r="A76" s="6" t="s">
        <v>86</v>
      </c>
      <c r="B76" s="10">
        <v>97</v>
      </c>
      <c r="C76" s="10">
        <v>32</v>
      </c>
      <c r="D76" s="10">
        <v>50</v>
      </c>
      <c r="E76" s="10">
        <v>3</v>
      </c>
      <c r="F76" s="9">
        <v>182</v>
      </c>
      <c r="G76" s="17">
        <v>71</v>
      </c>
      <c r="H76" s="18">
        <v>20</v>
      </c>
      <c r="I76" s="18">
        <v>39</v>
      </c>
      <c r="J76" s="18">
        <v>3</v>
      </c>
      <c r="K76" s="19">
        <v>133</v>
      </c>
      <c r="L76" s="30">
        <f t="shared" si="2"/>
        <v>0.73076923076923073</v>
      </c>
    </row>
    <row r="77" spans="1:12" x14ac:dyDescent="0.25">
      <c r="A77" s="6" t="s">
        <v>87</v>
      </c>
      <c r="B77" s="10">
        <v>865</v>
      </c>
      <c r="C77" s="10">
        <v>399</v>
      </c>
      <c r="D77" s="10">
        <v>534</v>
      </c>
      <c r="E77" s="10">
        <v>24</v>
      </c>
      <c r="F77" s="9">
        <v>1822</v>
      </c>
      <c r="G77" s="17">
        <v>731</v>
      </c>
      <c r="H77" s="18">
        <v>350</v>
      </c>
      <c r="I77" s="18">
        <v>437</v>
      </c>
      <c r="J77" s="18">
        <v>20</v>
      </c>
      <c r="K77" s="19">
        <v>1538</v>
      </c>
      <c r="L77" s="30">
        <f t="shared" si="2"/>
        <v>0.84412733260153672</v>
      </c>
    </row>
    <row r="78" spans="1:12" x14ac:dyDescent="0.25">
      <c r="A78" s="6" t="s">
        <v>88</v>
      </c>
      <c r="B78" s="10">
        <v>1687</v>
      </c>
      <c r="C78" s="10">
        <v>334</v>
      </c>
      <c r="D78" s="10">
        <v>630</v>
      </c>
      <c r="E78" s="10">
        <v>41</v>
      </c>
      <c r="F78" s="9">
        <v>2692</v>
      </c>
      <c r="G78" s="17">
        <v>1313</v>
      </c>
      <c r="H78" s="18">
        <v>257</v>
      </c>
      <c r="I78" s="18">
        <v>444</v>
      </c>
      <c r="J78" s="18">
        <v>35</v>
      </c>
      <c r="K78" s="19">
        <v>2049</v>
      </c>
      <c r="L78" s="30">
        <f t="shared" si="2"/>
        <v>0.76114413075780085</v>
      </c>
    </row>
    <row r="79" spans="1:12" x14ac:dyDescent="0.25">
      <c r="A79" s="6" t="s">
        <v>89</v>
      </c>
      <c r="B79" s="10">
        <v>459</v>
      </c>
      <c r="C79" s="10">
        <v>85</v>
      </c>
      <c r="D79" s="10">
        <v>184</v>
      </c>
      <c r="E79" s="10">
        <v>9</v>
      </c>
      <c r="F79" s="9">
        <v>737</v>
      </c>
      <c r="G79" s="17">
        <v>384</v>
      </c>
      <c r="H79" s="18">
        <v>68</v>
      </c>
      <c r="I79" s="18">
        <v>131</v>
      </c>
      <c r="J79" s="18">
        <v>7</v>
      </c>
      <c r="K79" s="19">
        <v>590</v>
      </c>
      <c r="L79" s="30">
        <f t="shared" si="2"/>
        <v>0.80054274084124832</v>
      </c>
    </row>
    <row r="80" spans="1:12" x14ac:dyDescent="0.25">
      <c r="A80" s="6" t="s">
        <v>90</v>
      </c>
      <c r="B80" s="10">
        <v>234</v>
      </c>
      <c r="C80" s="10">
        <v>105</v>
      </c>
      <c r="D80" s="10">
        <v>127</v>
      </c>
      <c r="E80" s="10">
        <v>5</v>
      </c>
      <c r="F80" s="9">
        <v>471</v>
      </c>
      <c r="G80" s="17">
        <v>136</v>
      </c>
      <c r="H80" s="18">
        <v>73</v>
      </c>
      <c r="I80" s="18">
        <v>82</v>
      </c>
      <c r="J80" s="18">
        <v>2</v>
      </c>
      <c r="K80" s="19">
        <v>293</v>
      </c>
      <c r="L80" s="30">
        <f t="shared" si="2"/>
        <v>0.62208067940552014</v>
      </c>
    </row>
    <row r="81" spans="1:12" x14ac:dyDescent="0.25">
      <c r="A81" s="6" t="s">
        <v>91</v>
      </c>
      <c r="B81" s="10">
        <v>1138</v>
      </c>
      <c r="C81" s="10">
        <v>272</v>
      </c>
      <c r="D81" s="10">
        <v>629</v>
      </c>
      <c r="E81" s="10">
        <v>11</v>
      </c>
      <c r="F81" s="9">
        <v>2050</v>
      </c>
      <c r="G81" s="17">
        <v>927</v>
      </c>
      <c r="H81" s="18">
        <v>226</v>
      </c>
      <c r="I81" s="18">
        <v>485</v>
      </c>
      <c r="J81" s="18">
        <v>7</v>
      </c>
      <c r="K81" s="19">
        <v>1645</v>
      </c>
      <c r="L81" s="30">
        <f t="shared" si="2"/>
        <v>0.80243902439024395</v>
      </c>
    </row>
    <row r="82" spans="1:12" x14ac:dyDescent="0.25">
      <c r="A82" s="6" t="s">
        <v>92</v>
      </c>
      <c r="B82" s="10">
        <v>141</v>
      </c>
      <c r="C82" s="10">
        <v>142</v>
      </c>
      <c r="D82" s="10">
        <v>78</v>
      </c>
      <c r="E82" s="10">
        <v>4</v>
      </c>
      <c r="F82" s="9">
        <v>365</v>
      </c>
      <c r="G82" s="17">
        <v>101</v>
      </c>
      <c r="H82" s="18">
        <v>110</v>
      </c>
      <c r="I82" s="18">
        <v>51</v>
      </c>
      <c r="J82" s="18">
        <v>2</v>
      </c>
      <c r="K82" s="19">
        <v>264</v>
      </c>
      <c r="L82" s="30">
        <f t="shared" si="2"/>
        <v>0.72328767123287674</v>
      </c>
    </row>
    <row r="83" spans="1:12" x14ac:dyDescent="0.25">
      <c r="A83" s="6" t="s">
        <v>93</v>
      </c>
      <c r="B83" s="10">
        <v>105</v>
      </c>
      <c r="C83" s="10">
        <v>37</v>
      </c>
      <c r="D83" s="10">
        <v>85</v>
      </c>
      <c r="E83" s="10">
        <v>5</v>
      </c>
      <c r="F83" s="9">
        <v>232</v>
      </c>
      <c r="G83" s="17">
        <v>71</v>
      </c>
      <c r="H83" s="18">
        <v>26</v>
      </c>
      <c r="I83" s="18">
        <v>60</v>
      </c>
      <c r="J83" s="18">
        <v>4</v>
      </c>
      <c r="K83" s="19">
        <v>161</v>
      </c>
      <c r="L83" s="30">
        <f t="shared" si="2"/>
        <v>0.69396551724137934</v>
      </c>
    </row>
    <row r="84" spans="1:12" x14ac:dyDescent="0.25">
      <c r="A84" s="6" t="s">
        <v>94</v>
      </c>
      <c r="B84" s="10">
        <v>1434</v>
      </c>
      <c r="C84" s="10">
        <v>302</v>
      </c>
      <c r="D84" s="10">
        <v>528</v>
      </c>
      <c r="E84" s="10">
        <v>40</v>
      </c>
      <c r="F84" s="9">
        <v>2304</v>
      </c>
      <c r="G84" s="17">
        <v>1126</v>
      </c>
      <c r="H84" s="18">
        <v>236</v>
      </c>
      <c r="I84" s="18">
        <v>424</v>
      </c>
      <c r="J84" s="18">
        <v>30</v>
      </c>
      <c r="K84" s="19">
        <v>1816</v>
      </c>
      <c r="L84" s="30">
        <f t="shared" si="2"/>
        <v>0.78819444444444442</v>
      </c>
    </row>
    <row r="85" spans="1:12" x14ac:dyDescent="0.25">
      <c r="A85" s="6" t="s">
        <v>95</v>
      </c>
      <c r="B85" s="10">
        <v>1713</v>
      </c>
      <c r="C85" s="10">
        <v>549</v>
      </c>
      <c r="D85" s="10">
        <v>963</v>
      </c>
      <c r="E85" s="10">
        <v>52</v>
      </c>
      <c r="F85" s="9">
        <v>3277</v>
      </c>
      <c r="G85" s="17">
        <v>1417</v>
      </c>
      <c r="H85" s="18">
        <v>477</v>
      </c>
      <c r="I85" s="18">
        <v>787</v>
      </c>
      <c r="J85" s="18">
        <v>45</v>
      </c>
      <c r="K85" s="19">
        <v>2726</v>
      </c>
      <c r="L85" s="30">
        <f t="shared" si="2"/>
        <v>0.83185840707964598</v>
      </c>
    </row>
    <row r="86" spans="1:12" x14ac:dyDescent="0.25">
      <c r="A86" s="6" t="s">
        <v>96</v>
      </c>
      <c r="B86" s="10">
        <v>258</v>
      </c>
      <c r="C86" s="10">
        <v>193</v>
      </c>
      <c r="D86" s="10">
        <v>222</v>
      </c>
      <c r="E86" s="10">
        <v>9</v>
      </c>
      <c r="F86" s="9">
        <v>682</v>
      </c>
      <c r="G86" s="17">
        <v>204</v>
      </c>
      <c r="H86" s="18">
        <v>163</v>
      </c>
      <c r="I86" s="18">
        <v>174</v>
      </c>
      <c r="J86" s="18">
        <v>5</v>
      </c>
      <c r="K86" s="19">
        <v>546</v>
      </c>
      <c r="L86" s="30">
        <f t="shared" si="2"/>
        <v>0.80058651026392957</v>
      </c>
    </row>
    <row r="87" spans="1:12" x14ac:dyDescent="0.25">
      <c r="A87" s="6" t="s">
        <v>97</v>
      </c>
      <c r="B87" s="10">
        <v>356</v>
      </c>
      <c r="C87" s="10">
        <v>113</v>
      </c>
      <c r="D87" s="10">
        <v>188</v>
      </c>
      <c r="E87" s="10">
        <v>13</v>
      </c>
      <c r="F87" s="9">
        <v>670</v>
      </c>
      <c r="G87" s="17">
        <v>283</v>
      </c>
      <c r="H87" s="18">
        <v>91</v>
      </c>
      <c r="I87" s="18">
        <v>143</v>
      </c>
      <c r="J87" s="18">
        <v>11</v>
      </c>
      <c r="K87" s="19">
        <v>528</v>
      </c>
      <c r="L87" s="30">
        <f t="shared" si="2"/>
        <v>0.78805970149253735</v>
      </c>
    </row>
    <row r="88" spans="1:12" x14ac:dyDescent="0.25">
      <c r="A88" s="6" t="s">
        <v>98</v>
      </c>
      <c r="B88" s="10">
        <v>0</v>
      </c>
      <c r="C88" s="10">
        <v>0</v>
      </c>
      <c r="D88" s="10">
        <v>0</v>
      </c>
      <c r="E88" s="10">
        <v>0</v>
      </c>
      <c r="F88" s="9">
        <v>0</v>
      </c>
      <c r="G88" s="17">
        <v>0</v>
      </c>
      <c r="H88" s="18">
        <v>0</v>
      </c>
      <c r="I88" s="18">
        <v>0</v>
      </c>
      <c r="J88" s="18">
        <v>0</v>
      </c>
      <c r="K88" s="19">
        <v>0</v>
      </c>
      <c r="L88" s="30" t="e">
        <f t="shared" si="2"/>
        <v>#DIV/0!</v>
      </c>
    </row>
    <row r="89" spans="1:12" x14ac:dyDescent="0.25">
      <c r="A89" s="6" t="s">
        <v>99</v>
      </c>
      <c r="B89" s="10">
        <v>448</v>
      </c>
      <c r="C89" s="10">
        <v>199</v>
      </c>
      <c r="D89" s="10">
        <v>221</v>
      </c>
      <c r="E89" s="10">
        <v>10</v>
      </c>
      <c r="F89" s="9">
        <v>878</v>
      </c>
      <c r="G89" s="17">
        <v>385</v>
      </c>
      <c r="H89" s="18">
        <v>167</v>
      </c>
      <c r="I89" s="18">
        <v>175</v>
      </c>
      <c r="J89" s="18">
        <v>9</v>
      </c>
      <c r="K89" s="19">
        <v>736</v>
      </c>
      <c r="L89" s="30">
        <f t="shared" si="2"/>
        <v>0.8382687927107062</v>
      </c>
    </row>
    <row r="90" spans="1:12" x14ac:dyDescent="0.25">
      <c r="A90" s="6" t="s">
        <v>100</v>
      </c>
      <c r="B90" s="10">
        <v>1528</v>
      </c>
      <c r="C90" s="10">
        <v>295</v>
      </c>
      <c r="D90" s="10">
        <v>401</v>
      </c>
      <c r="E90" s="10">
        <v>22</v>
      </c>
      <c r="F90" s="9">
        <v>2246</v>
      </c>
      <c r="G90" s="17">
        <v>787</v>
      </c>
      <c r="H90" s="18">
        <v>188</v>
      </c>
      <c r="I90" s="18">
        <v>192</v>
      </c>
      <c r="J90" s="18">
        <v>15</v>
      </c>
      <c r="K90" s="19">
        <v>1182</v>
      </c>
      <c r="L90" s="30">
        <f t="shared" si="2"/>
        <v>0.52626892252894031</v>
      </c>
    </row>
    <row r="91" spans="1:12" x14ac:dyDescent="0.25">
      <c r="A91" s="6" t="s">
        <v>101</v>
      </c>
      <c r="B91" s="10">
        <v>521</v>
      </c>
      <c r="C91" s="10">
        <v>441</v>
      </c>
      <c r="D91" s="10">
        <v>305</v>
      </c>
      <c r="E91" s="10">
        <v>4</v>
      </c>
      <c r="F91" s="9">
        <v>1271</v>
      </c>
      <c r="G91" s="17">
        <v>427</v>
      </c>
      <c r="H91" s="18">
        <v>372</v>
      </c>
      <c r="I91" s="18">
        <v>243</v>
      </c>
      <c r="J91" s="18">
        <v>3</v>
      </c>
      <c r="K91" s="19">
        <v>1045</v>
      </c>
      <c r="L91" s="30">
        <f t="shared" si="2"/>
        <v>0.82218725413060578</v>
      </c>
    </row>
    <row r="92" spans="1:12" x14ac:dyDescent="0.25">
      <c r="A92" s="6" t="s">
        <v>102</v>
      </c>
      <c r="B92" s="10">
        <v>271</v>
      </c>
      <c r="C92" s="10">
        <v>201</v>
      </c>
      <c r="D92" s="10">
        <v>233</v>
      </c>
      <c r="E92" s="10">
        <v>14</v>
      </c>
      <c r="F92" s="9">
        <v>719</v>
      </c>
      <c r="G92" s="17">
        <v>216</v>
      </c>
      <c r="H92" s="18">
        <v>173</v>
      </c>
      <c r="I92" s="18">
        <v>178</v>
      </c>
      <c r="J92" s="18">
        <v>10</v>
      </c>
      <c r="K92" s="19">
        <v>577</v>
      </c>
      <c r="L92" s="30">
        <f t="shared" si="2"/>
        <v>0.80250347705146041</v>
      </c>
    </row>
    <row r="93" spans="1:12" x14ac:dyDescent="0.25">
      <c r="A93" s="6" t="s">
        <v>103</v>
      </c>
      <c r="B93" s="10">
        <v>151</v>
      </c>
      <c r="C93" s="10">
        <v>75</v>
      </c>
      <c r="D93" s="10">
        <v>80</v>
      </c>
      <c r="E93" s="10">
        <v>7</v>
      </c>
      <c r="F93" s="9">
        <v>313</v>
      </c>
      <c r="G93" s="17">
        <v>121</v>
      </c>
      <c r="H93" s="18">
        <v>57</v>
      </c>
      <c r="I93" s="18">
        <v>60</v>
      </c>
      <c r="J93" s="18">
        <v>6</v>
      </c>
      <c r="K93" s="19">
        <v>244</v>
      </c>
      <c r="L93" s="30">
        <f t="shared" si="2"/>
        <v>0.7795527156549521</v>
      </c>
    </row>
    <row r="94" spans="1:12" x14ac:dyDescent="0.25">
      <c r="A94" s="6" t="s">
        <v>104</v>
      </c>
      <c r="B94" s="10">
        <v>2267</v>
      </c>
      <c r="C94" s="10">
        <v>143</v>
      </c>
      <c r="D94" s="10">
        <v>449</v>
      </c>
      <c r="E94" s="10">
        <v>33</v>
      </c>
      <c r="F94" s="9">
        <v>2892</v>
      </c>
      <c r="G94" s="17">
        <v>1613</v>
      </c>
      <c r="H94" s="18">
        <v>110</v>
      </c>
      <c r="I94" s="18">
        <v>286</v>
      </c>
      <c r="J94" s="18">
        <v>20</v>
      </c>
      <c r="K94" s="19">
        <v>2029</v>
      </c>
      <c r="L94" s="30">
        <f t="shared" si="2"/>
        <v>0.70159059474412167</v>
      </c>
    </row>
    <row r="95" spans="1:12" x14ac:dyDescent="0.25">
      <c r="A95" s="6" t="s">
        <v>105</v>
      </c>
      <c r="B95" s="10">
        <v>911</v>
      </c>
      <c r="C95" s="10">
        <v>232</v>
      </c>
      <c r="D95" s="10">
        <v>404</v>
      </c>
      <c r="E95" s="10">
        <v>9</v>
      </c>
      <c r="F95" s="9">
        <v>1556</v>
      </c>
      <c r="G95" s="17">
        <v>699</v>
      </c>
      <c r="H95" s="18">
        <v>179</v>
      </c>
      <c r="I95" s="18">
        <v>285</v>
      </c>
      <c r="J95" s="18">
        <v>6</v>
      </c>
      <c r="K95" s="19">
        <v>1169</v>
      </c>
      <c r="L95" s="30">
        <f t="shared" si="2"/>
        <v>0.75128534704370176</v>
      </c>
    </row>
    <row r="96" spans="1:12" x14ac:dyDescent="0.25">
      <c r="A96" s="6" t="s">
        <v>106</v>
      </c>
      <c r="B96" s="10">
        <v>477</v>
      </c>
      <c r="C96" s="10">
        <v>62</v>
      </c>
      <c r="D96" s="10">
        <v>137</v>
      </c>
      <c r="E96" s="10">
        <v>3</v>
      </c>
      <c r="F96" s="9">
        <v>679</v>
      </c>
      <c r="G96" s="17">
        <v>360</v>
      </c>
      <c r="H96" s="18">
        <v>47</v>
      </c>
      <c r="I96" s="18">
        <v>94</v>
      </c>
      <c r="J96" s="18">
        <v>3</v>
      </c>
      <c r="K96" s="19">
        <v>504</v>
      </c>
      <c r="L96" s="30">
        <f t="shared" si="2"/>
        <v>0.74226804123711343</v>
      </c>
    </row>
    <row r="97" spans="1:12" x14ac:dyDescent="0.25">
      <c r="A97" s="6" t="s">
        <v>107</v>
      </c>
      <c r="B97" s="10">
        <v>539</v>
      </c>
      <c r="C97" s="10">
        <v>248</v>
      </c>
      <c r="D97" s="10">
        <v>277</v>
      </c>
      <c r="E97" s="10">
        <v>7</v>
      </c>
      <c r="F97" s="9">
        <v>1071</v>
      </c>
      <c r="G97" s="17">
        <v>420</v>
      </c>
      <c r="H97" s="18">
        <v>205</v>
      </c>
      <c r="I97" s="18">
        <v>230</v>
      </c>
      <c r="J97" s="18">
        <v>6</v>
      </c>
      <c r="K97" s="19">
        <v>861</v>
      </c>
      <c r="L97" s="30">
        <f t="shared" si="2"/>
        <v>0.80392156862745101</v>
      </c>
    </row>
    <row r="98" spans="1:12" x14ac:dyDescent="0.25">
      <c r="A98" s="6" t="s">
        <v>108</v>
      </c>
      <c r="B98" s="10">
        <v>727</v>
      </c>
      <c r="C98" s="10">
        <v>365</v>
      </c>
      <c r="D98" s="10">
        <v>428</v>
      </c>
      <c r="E98" s="10">
        <v>37</v>
      </c>
      <c r="F98" s="9">
        <v>1557</v>
      </c>
      <c r="G98" s="17">
        <v>544</v>
      </c>
      <c r="H98" s="18">
        <v>288</v>
      </c>
      <c r="I98" s="18">
        <v>313</v>
      </c>
      <c r="J98" s="18">
        <v>24</v>
      </c>
      <c r="K98" s="19">
        <v>1169</v>
      </c>
      <c r="L98" s="30">
        <f t="shared" si="2"/>
        <v>0.75080282594733461</v>
      </c>
    </row>
    <row r="99" spans="1:12" x14ac:dyDescent="0.25">
      <c r="A99" s="6" t="s">
        <v>109</v>
      </c>
      <c r="B99" s="10">
        <v>62</v>
      </c>
      <c r="C99" s="10">
        <v>6</v>
      </c>
      <c r="D99" s="10">
        <v>34</v>
      </c>
      <c r="E99" s="10">
        <v>1</v>
      </c>
      <c r="F99" s="9">
        <v>103</v>
      </c>
      <c r="G99" s="17">
        <v>42</v>
      </c>
      <c r="H99" s="18">
        <v>5</v>
      </c>
      <c r="I99" s="18">
        <v>22</v>
      </c>
      <c r="J99" s="18">
        <v>1</v>
      </c>
      <c r="K99" s="19">
        <v>70</v>
      </c>
      <c r="L99" s="30">
        <f t="shared" si="2"/>
        <v>0.67961165048543692</v>
      </c>
    </row>
    <row r="100" spans="1:12" x14ac:dyDescent="0.25">
      <c r="A100" s="6" t="s">
        <v>110</v>
      </c>
      <c r="B100" s="10">
        <v>251</v>
      </c>
      <c r="C100" s="10">
        <v>136</v>
      </c>
      <c r="D100" s="10">
        <v>189</v>
      </c>
      <c r="E100" s="10">
        <v>5</v>
      </c>
      <c r="F100" s="9">
        <v>581</v>
      </c>
      <c r="G100" s="17">
        <v>202</v>
      </c>
      <c r="H100" s="18">
        <v>115</v>
      </c>
      <c r="I100" s="18">
        <v>149</v>
      </c>
      <c r="J100" s="18">
        <v>3</v>
      </c>
      <c r="K100" s="19">
        <v>469</v>
      </c>
      <c r="L100" s="30">
        <f t="shared" si="2"/>
        <v>0.80722891566265065</v>
      </c>
    </row>
    <row r="101" spans="1:12" x14ac:dyDescent="0.25">
      <c r="A101" s="6" t="s">
        <v>111</v>
      </c>
      <c r="B101" s="10">
        <v>0</v>
      </c>
      <c r="C101" s="10">
        <v>0</v>
      </c>
      <c r="D101" s="10">
        <v>0</v>
      </c>
      <c r="E101" s="10">
        <v>0</v>
      </c>
      <c r="F101" s="9">
        <v>0</v>
      </c>
      <c r="G101" s="17">
        <v>0</v>
      </c>
      <c r="H101" s="18">
        <v>0</v>
      </c>
      <c r="I101" s="18">
        <v>0</v>
      </c>
      <c r="J101" s="18">
        <v>0</v>
      </c>
      <c r="K101" s="19">
        <v>0</v>
      </c>
      <c r="L101" s="30"/>
    </row>
    <row r="102" spans="1:12" x14ac:dyDescent="0.25">
      <c r="A102" s="6" t="s">
        <v>112</v>
      </c>
      <c r="B102" s="10">
        <v>453</v>
      </c>
      <c r="C102" s="10">
        <v>248</v>
      </c>
      <c r="D102" s="10">
        <v>362</v>
      </c>
      <c r="E102" s="10">
        <v>12</v>
      </c>
      <c r="F102" s="9">
        <v>1075</v>
      </c>
      <c r="G102" s="17">
        <v>332</v>
      </c>
      <c r="H102" s="18">
        <v>177</v>
      </c>
      <c r="I102" s="18">
        <v>262</v>
      </c>
      <c r="J102" s="18">
        <v>9</v>
      </c>
      <c r="K102" s="19">
        <v>780</v>
      </c>
      <c r="L102" s="30">
        <f t="shared" si="2"/>
        <v>0.72558139534883725</v>
      </c>
    </row>
    <row r="103" spans="1:12" x14ac:dyDescent="0.25">
      <c r="A103" s="6" t="s">
        <v>113</v>
      </c>
      <c r="B103" s="10">
        <v>92</v>
      </c>
      <c r="C103" s="10">
        <v>63</v>
      </c>
      <c r="D103" s="10">
        <v>72</v>
      </c>
      <c r="E103" s="10">
        <v>5</v>
      </c>
      <c r="F103" s="9">
        <v>232</v>
      </c>
      <c r="G103" s="17">
        <v>80</v>
      </c>
      <c r="H103" s="18">
        <v>50</v>
      </c>
      <c r="I103" s="18">
        <v>58</v>
      </c>
      <c r="J103" s="18">
        <v>4</v>
      </c>
      <c r="K103" s="19">
        <v>192</v>
      </c>
      <c r="L103" s="30">
        <f t="shared" si="2"/>
        <v>0.82758620689655171</v>
      </c>
    </row>
    <row r="104" spans="1:12" x14ac:dyDescent="0.25">
      <c r="A104" s="6" t="s">
        <v>114</v>
      </c>
      <c r="B104" s="10">
        <v>1901</v>
      </c>
      <c r="C104" s="10">
        <v>548</v>
      </c>
      <c r="D104" s="10">
        <v>838</v>
      </c>
      <c r="E104" s="10">
        <v>70</v>
      </c>
      <c r="F104" s="9">
        <v>3357</v>
      </c>
      <c r="G104" s="17">
        <v>1436</v>
      </c>
      <c r="H104" s="18">
        <v>428</v>
      </c>
      <c r="I104" s="18">
        <v>595</v>
      </c>
      <c r="J104" s="18">
        <v>53</v>
      </c>
      <c r="K104" s="19">
        <v>2512</v>
      </c>
      <c r="L104" s="30">
        <f t="shared" si="2"/>
        <v>0.74828716115579386</v>
      </c>
    </row>
    <row r="105" spans="1:12" x14ac:dyDescent="0.25">
      <c r="A105" s="6" t="s">
        <v>115</v>
      </c>
      <c r="B105" s="10">
        <v>747</v>
      </c>
      <c r="C105" s="10">
        <v>168</v>
      </c>
      <c r="D105" s="10">
        <v>301</v>
      </c>
      <c r="E105" s="10">
        <v>25</v>
      </c>
      <c r="F105" s="9">
        <v>1241</v>
      </c>
      <c r="G105" s="17">
        <v>586</v>
      </c>
      <c r="H105" s="18">
        <v>134</v>
      </c>
      <c r="I105" s="18">
        <v>242</v>
      </c>
      <c r="J105" s="18">
        <v>18</v>
      </c>
      <c r="K105" s="19">
        <v>980</v>
      </c>
      <c r="L105" s="30">
        <f t="shared" si="2"/>
        <v>0.78968573730862213</v>
      </c>
    </row>
    <row r="106" spans="1:12" x14ac:dyDescent="0.25">
      <c r="A106" s="6" t="s">
        <v>116</v>
      </c>
      <c r="B106" s="10">
        <v>369</v>
      </c>
      <c r="C106" s="10">
        <v>176</v>
      </c>
      <c r="D106" s="10">
        <v>219</v>
      </c>
      <c r="E106" s="10">
        <v>12</v>
      </c>
      <c r="F106" s="9">
        <v>776</v>
      </c>
      <c r="G106" s="17">
        <v>283</v>
      </c>
      <c r="H106" s="18">
        <v>134</v>
      </c>
      <c r="I106" s="18">
        <v>170</v>
      </c>
      <c r="J106" s="18">
        <v>10</v>
      </c>
      <c r="K106" s="19">
        <v>597</v>
      </c>
      <c r="L106" s="30">
        <f t="shared" si="2"/>
        <v>0.76932989690721654</v>
      </c>
    </row>
    <row r="107" spans="1:12" x14ac:dyDescent="0.25">
      <c r="A107" s="6" t="s">
        <v>117</v>
      </c>
      <c r="B107" s="10">
        <v>420</v>
      </c>
      <c r="C107" s="10">
        <v>241</v>
      </c>
      <c r="D107" s="10">
        <v>256</v>
      </c>
      <c r="E107" s="10">
        <v>16</v>
      </c>
      <c r="F107" s="9">
        <v>933</v>
      </c>
      <c r="G107" s="17">
        <v>343</v>
      </c>
      <c r="H107" s="18">
        <v>198</v>
      </c>
      <c r="I107" s="18">
        <v>183</v>
      </c>
      <c r="J107" s="18">
        <v>11</v>
      </c>
      <c r="K107" s="19">
        <v>735</v>
      </c>
      <c r="L107" s="30">
        <f t="shared" si="2"/>
        <v>0.78778135048231512</v>
      </c>
    </row>
    <row r="108" spans="1:12" x14ac:dyDescent="0.25">
      <c r="A108" s="6" t="s">
        <v>118</v>
      </c>
      <c r="B108" s="10">
        <v>434</v>
      </c>
      <c r="C108" s="10">
        <v>221</v>
      </c>
      <c r="D108" s="10">
        <v>326</v>
      </c>
      <c r="E108" s="10">
        <v>7</v>
      </c>
      <c r="F108" s="9">
        <v>988</v>
      </c>
      <c r="G108" s="17">
        <v>341</v>
      </c>
      <c r="H108" s="18">
        <v>187</v>
      </c>
      <c r="I108" s="18">
        <v>267</v>
      </c>
      <c r="J108" s="18">
        <v>4</v>
      </c>
      <c r="K108" s="19">
        <v>799</v>
      </c>
      <c r="L108" s="30">
        <f t="shared" si="2"/>
        <v>0.8087044534412956</v>
      </c>
    </row>
    <row r="109" spans="1:12" x14ac:dyDescent="0.25">
      <c r="A109" s="6" t="s">
        <v>119</v>
      </c>
      <c r="B109" s="10">
        <v>240</v>
      </c>
      <c r="C109" s="10">
        <v>172</v>
      </c>
      <c r="D109" s="10">
        <v>203</v>
      </c>
      <c r="E109" s="10">
        <v>4</v>
      </c>
      <c r="F109" s="9">
        <v>619</v>
      </c>
      <c r="G109" s="17">
        <v>192</v>
      </c>
      <c r="H109" s="18">
        <v>136</v>
      </c>
      <c r="I109" s="18">
        <v>168</v>
      </c>
      <c r="J109" s="18">
        <v>2</v>
      </c>
      <c r="K109" s="19">
        <v>498</v>
      </c>
      <c r="L109" s="30">
        <f t="shared" si="2"/>
        <v>0.80452342487883688</v>
      </c>
    </row>
    <row r="110" spans="1:12" x14ac:dyDescent="0.25">
      <c r="A110" s="6" t="s">
        <v>120</v>
      </c>
      <c r="B110" s="10">
        <v>199</v>
      </c>
      <c r="C110" s="10">
        <v>91</v>
      </c>
      <c r="D110" s="10">
        <v>105</v>
      </c>
      <c r="E110" s="10">
        <v>5</v>
      </c>
      <c r="F110" s="9">
        <v>400</v>
      </c>
      <c r="G110" s="17">
        <v>139</v>
      </c>
      <c r="H110" s="18">
        <v>66</v>
      </c>
      <c r="I110" s="18">
        <v>75</v>
      </c>
      <c r="J110" s="18">
        <v>4</v>
      </c>
      <c r="K110" s="19">
        <v>284</v>
      </c>
      <c r="L110" s="30">
        <f t="shared" si="2"/>
        <v>0.71</v>
      </c>
    </row>
    <row r="111" spans="1:12" x14ac:dyDescent="0.25">
      <c r="A111" s="6" t="s">
        <v>121</v>
      </c>
      <c r="B111" s="10">
        <v>358</v>
      </c>
      <c r="C111" s="10">
        <v>125</v>
      </c>
      <c r="D111" s="10">
        <v>179</v>
      </c>
      <c r="E111" s="10">
        <v>6</v>
      </c>
      <c r="F111" s="9">
        <v>668</v>
      </c>
      <c r="G111" s="17">
        <v>283</v>
      </c>
      <c r="H111" s="18">
        <v>96</v>
      </c>
      <c r="I111" s="18">
        <v>146</v>
      </c>
      <c r="J111" s="18">
        <v>6</v>
      </c>
      <c r="K111" s="19">
        <v>531</v>
      </c>
      <c r="L111" s="30">
        <f t="shared" si="2"/>
        <v>0.79491017964071853</v>
      </c>
    </row>
    <row r="112" spans="1:12" x14ac:dyDescent="0.25">
      <c r="A112" s="6" t="s">
        <v>122</v>
      </c>
      <c r="B112" s="10">
        <v>241</v>
      </c>
      <c r="C112" s="10">
        <v>123</v>
      </c>
      <c r="D112" s="10">
        <v>188</v>
      </c>
      <c r="E112" s="10">
        <v>4</v>
      </c>
      <c r="F112" s="9">
        <v>556</v>
      </c>
      <c r="G112" s="17">
        <v>196</v>
      </c>
      <c r="H112" s="18">
        <v>93</v>
      </c>
      <c r="I112" s="18">
        <v>142</v>
      </c>
      <c r="J112" s="18">
        <v>2</v>
      </c>
      <c r="K112" s="19">
        <v>433</v>
      </c>
      <c r="L112" s="30">
        <f t="shared" si="2"/>
        <v>0.77877697841726623</v>
      </c>
    </row>
    <row r="113" spans="1:12" x14ac:dyDescent="0.25">
      <c r="A113" s="6" t="s">
        <v>123</v>
      </c>
      <c r="B113" s="10">
        <v>85</v>
      </c>
      <c r="C113" s="10">
        <v>42</v>
      </c>
      <c r="D113" s="10">
        <v>44</v>
      </c>
      <c r="E113" s="10">
        <v>2</v>
      </c>
      <c r="F113" s="9">
        <v>173</v>
      </c>
      <c r="G113" s="17">
        <v>65</v>
      </c>
      <c r="H113" s="18">
        <v>30</v>
      </c>
      <c r="I113" s="18">
        <v>31</v>
      </c>
      <c r="J113" s="18">
        <v>1</v>
      </c>
      <c r="K113" s="19">
        <v>127</v>
      </c>
      <c r="L113" s="30">
        <f t="shared" si="2"/>
        <v>0.73410404624277459</v>
      </c>
    </row>
    <row r="114" spans="1:12" x14ac:dyDescent="0.25">
      <c r="A114" s="6" t="s">
        <v>124</v>
      </c>
      <c r="B114" s="10">
        <v>376</v>
      </c>
      <c r="C114" s="10">
        <v>126</v>
      </c>
      <c r="D114" s="10">
        <v>211</v>
      </c>
      <c r="E114" s="10">
        <v>9</v>
      </c>
      <c r="F114" s="9">
        <v>722</v>
      </c>
      <c r="G114" s="17">
        <v>292</v>
      </c>
      <c r="H114" s="18">
        <v>100</v>
      </c>
      <c r="I114" s="18">
        <v>158</v>
      </c>
      <c r="J114" s="18">
        <v>8</v>
      </c>
      <c r="K114" s="19">
        <v>558</v>
      </c>
      <c r="L114" s="30">
        <f t="shared" si="2"/>
        <v>0.77285318559556782</v>
      </c>
    </row>
    <row r="115" spans="1:12" x14ac:dyDescent="0.25">
      <c r="A115" s="6" t="s">
        <v>125</v>
      </c>
      <c r="B115" s="10">
        <v>46</v>
      </c>
      <c r="C115" s="10">
        <v>41</v>
      </c>
      <c r="D115" s="10">
        <v>51</v>
      </c>
      <c r="E115" s="10">
        <v>3</v>
      </c>
      <c r="F115" s="9">
        <v>141</v>
      </c>
      <c r="G115" s="17">
        <v>34</v>
      </c>
      <c r="H115" s="18">
        <v>32</v>
      </c>
      <c r="I115" s="18">
        <v>34</v>
      </c>
      <c r="J115" s="18">
        <v>3</v>
      </c>
      <c r="K115" s="19">
        <v>103</v>
      </c>
      <c r="L115" s="30">
        <f t="shared" si="2"/>
        <v>0.73049645390070927</v>
      </c>
    </row>
    <row r="116" spans="1:12" x14ac:dyDescent="0.25">
      <c r="A116" s="6" t="s">
        <v>126</v>
      </c>
      <c r="B116" s="10">
        <v>164</v>
      </c>
      <c r="C116" s="10">
        <v>134</v>
      </c>
      <c r="D116" s="10">
        <v>132</v>
      </c>
      <c r="E116" s="10">
        <v>3</v>
      </c>
      <c r="F116" s="9">
        <v>433</v>
      </c>
      <c r="G116" s="17">
        <v>118</v>
      </c>
      <c r="H116" s="18">
        <v>112</v>
      </c>
      <c r="I116" s="18">
        <v>95</v>
      </c>
      <c r="J116" s="18">
        <v>2</v>
      </c>
      <c r="K116" s="19">
        <v>327</v>
      </c>
      <c r="L116" s="30">
        <f t="shared" si="2"/>
        <v>0.75519630484988454</v>
      </c>
    </row>
    <row r="117" spans="1:12" x14ac:dyDescent="0.25">
      <c r="A117" s="6" t="s">
        <v>127</v>
      </c>
      <c r="B117" s="10">
        <v>142</v>
      </c>
      <c r="C117" s="10">
        <v>48</v>
      </c>
      <c r="D117" s="10">
        <v>65</v>
      </c>
      <c r="E117" s="10">
        <v>4</v>
      </c>
      <c r="F117" s="9">
        <v>259</v>
      </c>
      <c r="G117" s="17">
        <v>111</v>
      </c>
      <c r="H117" s="18">
        <v>38</v>
      </c>
      <c r="I117" s="18">
        <v>45</v>
      </c>
      <c r="J117" s="18">
        <v>3</v>
      </c>
      <c r="K117" s="19">
        <v>197</v>
      </c>
      <c r="L117" s="30">
        <f t="shared" si="2"/>
        <v>0.76061776061776065</v>
      </c>
    </row>
    <row r="118" spans="1:12" x14ac:dyDescent="0.25">
      <c r="A118" s="6" t="s">
        <v>128</v>
      </c>
      <c r="B118" s="10">
        <v>333</v>
      </c>
      <c r="C118" s="10">
        <v>136</v>
      </c>
      <c r="D118" s="10">
        <v>141</v>
      </c>
      <c r="E118" s="10">
        <v>6</v>
      </c>
      <c r="F118" s="9">
        <v>616</v>
      </c>
      <c r="G118" s="17">
        <v>260</v>
      </c>
      <c r="H118" s="18">
        <v>113</v>
      </c>
      <c r="I118" s="18">
        <v>105</v>
      </c>
      <c r="J118" s="18">
        <v>5</v>
      </c>
      <c r="K118" s="19">
        <v>483</v>
      </c>
      <c r="L118" s="30">
        <f t="shared" ref="L118:L171" si="3">K118/F118</f>
        <v>0.78409090909090906</v>
      </c>
    </row>
    <row r="119" spans="1:12" x14ac:dyDescent="0.25">
      <c r="A119" s="6" t="s">
        <v>129</v>
      </c>
      <c r="B119" s="10">
        <v>865</v>
      </c>
      <c r="C119" s="10">
        <v>444</v>
      </c>
      <c r="D119" s="10">
        <v>422</v>
      </c>
      <c r="E119" s="10">
        <v>21</v>
      </c>
      <c r="F119" s="9">
        <v>1752</v>
      </c>
      <c r="G119" s="17">
        <v>651</v>
      </c>
      <c r="H119" s="18">
        <v>360</v>
      </c>
      <c r="I119" s="18">
        <v>292</v>
      </c>
      <c r="J119" s="18">
        <v>18</v>
      </c>
      <c r="K119" s="19">
        <v>1321</v>
      </c>
      <c r="L119" s="30">
        <f t="shared" si="3"/>
        <v>0.75399543378995437</v>
      </c>
    </row>
    <row r="120" spans="1:12" x14ac:dyDescent="0.25">
      <c r="A120" s="6" t="s">
        <v>130</v>
      </c>
      <c r="B120" s="10">
        <v>687</v>
      </c>
      <c r="C120" s="10">
        <v>209</v>
      </c>
      <c r="D120" s="10">
        <v>331</v>
      </c>
      <c r="E120" s="10">
        <v>7</v>
      </c>
      <c r="F120" s="9">
        <v>1234</v>
      </c>
      <c r="G120" s="17">
        <v>541</v>
      </c>
      <c r="H120" s="18">
        <v>162</v>
      </c>
      <c r="I120" s="18">
        <v>249</v>
      </c>
      <c r="J120" s="18">
        <v>2</v>
      </c>
      <c r="K120" s="19">
        <v>954</v>
      </c>
      <c r="L120" s="30">
        <f t="shared" si="3"/>
        <v>0.77309562398703402</v>
      </c>
    </row>
    <row r="121" spans="1:12" x14ac:dyDescent="0.25">
      <c r="A121" s="6" t="s">
        <v>131</v>
      </c>
      <c r="B121" s="10">
        <v>93</v>
      </c>
      <c r="C121" s="10">
        <v>52</v>
      </c>
      <c r="D121" s="10">
        <v>46</v>
      </c>
      <c r="E121" s="10">
        <v>3</v>
      </c>
      <c r="F121" s="9">
        <v>194</v>
      </c>
      <c r="G121" s="17">
        <v>72</v>
      </c>
      <c r="H121" s="18">
        <v>39</v>
      </c>
      <c r="I121" s="18">
        <v>42</v>
      </c>
      <c r="J121" s="18">
        <v>2</v>
      </c>
      <c r="K121" s="19">
        <v>155</v>
      </c>
      <c r="L121" s="30">
        <f t="shared" si="3"/>
        <v>0.7989690721649485</v>
      </c>
    </row>
    <row r="122" spans="1:12" x14ac:dyDescent="0.25">
      <c r="A122" s="6" t="s">
        <v>132</v>
      </c>
      <c r="B122" s="10">
        <v>89</v>
      </c>
      <c r="C122" s="10">
        <v>32</v>
      </c>
      <c r="D122" s="10">
        <v>44</v>
      </c>
      <c r="E122" s="10">
        <v>2</v>
      </c>
      <c r="F122" s="9">
        <v>167</v>
      </c>
      <c r="G122" s="17">
        <v>63</v>
      </c>
      <c r="H122" s="18">
        <v>21</v>
      </c>
      <c r="I122" s="18">
        <v>36</v>
      </c>
      <c r="J122" s="18">
        <v>1</v>
      </c>
      <c r="K122" s="19">
        <v>121</v>
      </c>
      <c r="L122" s="30">
        <f t="shared" si="3"/>
        <v>0.72455089820359286</v>
      </c>
    </row>
    <row r="123" spans="1:12" x14ac:dyDescent="0.25">
      <c r="A123" s="6" t="s">
        <v>133</v>
      </c>
      <c r="B123" s="10">
        <v>270</v>
      </c>
      <c r="C123" s="10">
        <v>65</v>
      </c>
      <c r="D123" s="10">
        <v>79</v>
      </c>
      <c r="E123" s="10">
        <v>1</v>
      </c>
      <c r="F123" s="9">
        <v>415</v>
      </c>
      <c r="G123" s="17">
        <v>210</v>
      </c>
      <c r="H123" s="18">
        <v>56</v>
      </c>
      <c r="I123" s="18">
        <v>61</v>
      </c>
      <c r="J123" s="18">
        <v>1</v>
      </c>
      <c r="K123" s="19">
        <v>328</v>
      </c>
      <c r="L123" s="30">
        <f t="shared" si="3"/>
        <v>0.7903614457831325</v>
      </c>
    </row>
    <row r="124" spans="1:12" x14ac:dyDescent="0.25">
      <c r="A124" s="6" t="s">
        <v>134</v>
      </c>
      <c r="B124" s="10">
        <v>18</v>
      </c>
      <c r="C124" s="10">
        <v>5</v>
      </c>
      <c r="D124" s="10">
        <v>14</v>
      </c>
      <c r="E124" s="10">
        <v>1</v>
      </c>
      <c r="F124" s="9">
        <v>38</v>
      </c>
      <c r="G124" s="17">
        <v>17</v>
      </c>
      <c r="H124" s="18">
        <v>5</v>
      </c>
      <c r="I124" s="18">
        <v>11</v>
      </c>
      <c r="J124" s="18">
        <v>0</v>
      </c>
      <c r="K124" s="19">
        <v>33</v>
      </c>
      <c r="L124" s="30">
        <f t="shared" si="3"/>
        <v>0.86842105263157898</v>
      </c>
    </row>
    <row r="125" spans="1:12" x14ac:dyDescent="0.25">
      <c r="A125" s="6" t="s">
        <v>135</v>
      </c>
      <c r="B125" s="10">
        <v>189</v>
      </c>
      <c r="C125" s="10">
        <v>116</v>
      </c>
      <c r="D125" s="10">
        <v>186</v>
      </c>
      <c r="E125" s="10">
        <v>1</v>
      </c>
      <c r="F125" s="9">
        <v>492</v>
      </c>
      <c r="G125" s="17">
        <v>155</v>
      </c>
      <c r="H125" s="18">
        <v>92</v>
      </c>
      <c r="I125" s="18">
        <v>145</v>
      </c>
      <c r="J125" s="18">
        <v>0</v>
      </c>
      <c r="K125" s="19">
        <v>392</v>
      </c>
      <c r="L125" s="30">
        <f t="shared" si="3"/>
        <v>0.7967479674796748</v>
      </c>
    </row>
    <row r="126" spans="1:12" x14ac:dyDescent="0.25">
      <c r="A126" s="6" t="s">
        <v>136</v>
      </c>
      <c r="B126" s="10">
        <v>113</v>
      </c>
      <c r="C126" s="10">
        <v>28</v>
      </c>
      <c r="D126" s="10">
        <v>36</v>
      </c>
      <c r="E126" s="10">
        <v>4</v>
      </c>
      <c r="F126" s="9">
        <v>181</v>
      </c>
      <c r="G126" s="17">
        <v>94</v>
      </c>
      <c r="H126" s="18">
        <v>20</v>
      </c>
      <c r="I126" s="18">
        <v>31</v>
      </c>
      <c r="J126" s="18">
        <v>3</v>
      </c>
      <c r="K126" s="19">
        <v>148</v>
      </c>
      <c r="L126" s="30">
        <f t="shared" si="3"/>
        <v>0.81767955801104975</v>
      </c>
    </row>
    <row r="127" spans="1:12" x14ac:dyDescent="0.25">
      <c r="A127" s="6" t="s">
        <v>137</v>
      </c>
      <c r="B127" s="10">
        <v>773</v>
      </c>
      <c r="C127" s="10">
        <v>502</v>
      </c>
      <c r="D127" s="10">
        <v>651</v>
      </c>
      <c r="E127" s="10">
        <v>14</v>
      </c>
      <c r="F127" s="9">
        <v>1940</v>
      </c>
      <c r="G127" s="17">
        <v>605</v>
      </c>
      <c r="H127" s="18">
        <v>370</v>
      </c>
      <c r="I127" s="18">
        <v>497</v>
      </c>
      <c r="J127" s="18">
        <v>11</v>
      </c>
      <c r="K127" s="19">
        <v>1483</v>
      </c>
      <c r="L127" s="30">
        <f t="shared" si="3"/>
        <v>0.7644329896907216</v>
      </c>
    </row>
    <row r="128" spans="1:12" x14ac:dyDescent="0.25">
      <c r="A128" s="6" t="s">
        <v>138</v>
      </c>
      <c r="B128" s="10">
        <v>100</v>
      </c>
      <c r="C128" s="10">
        <v>60</v>
      </c>
      <c r="D128" s="10">
        <v>69</v>
      </c>
      <c r="E128" s="10">
        <v>2</v>
      </c>
      <c r="F128" s="9">
        <v>231</v>
      </c>
      <c r="G128" s="17">
        <v>74</v>
      </c>
      <c r="H128" s="18">
        <v>42</v>
      </c>
      <c r="I128" s="18">
        <v>46</v>
      </c>
      <c r="J128" s="18">
        <v>2</v>
      </c>
      <c r="K128" s="19">
        <v>164</v>
      </c>
      <c r="L128" s="30">
        <f t="shared" si="3"/>
        <v>0.70995670995671001</v>
      </c>
    </row>
    <row r="129" spans="1:12" x14ac:dyDescent="0.25">
      <c r="A129" s="6" t="s">
        <v>139</v>
      </c>
      <c r="B129" s="10">
        <v>979</v>
      </c>
      <c r="C129" s="10">
        <v>310</v>
      </c>
      <c r="D129" s="10">
        <v>449</v>
      </c>
      <c r="E129" s="10">
        <v>19</v>
      </c>
      <c r="F129" s="9">
        <v>1757</v>
      </c>
      <c r="G129" s="17">
        <v>707</v>
      </c>
      <c r="H129" s="18">
        <v>235</v>
      </c>
      <c r="I129" s="18">
        <v>296</v>
      </c>
      <c r="J129" s="18">
        <v>14</v>
      </c>
      <c r="K129" s="19">
        <v>1252</v>
      </c>
      <c r="L129" s="30">
        <f t="shared" si="3"/>
        <v>0.71257825839499145</v>
      </c>
    </row>
    <row r="130" spans="1:12" x14ac:dyDescent="0.25">
      <c r="A130" s="6" t="s">
        <v>140</v>
      </c>
      <c r="B130" s="10">
        <v>181</v>
      </c>
      <c r="C130" s="10">
        <v>95</v>
      </c>
      <c r="D130" s="10">
        <v>147</v>
      </c>
      <c r="E130" s="10">
        <v>3</v>
      </c>
      <c r="F130" s="9">
        <v>426</v>
      </c>
      <c r="G130" s="17">
        <v>132</v>
      </c>
      <c r="H130" s="18">
        <v>71</v>
      </c>
      <c r="I130" s="18">
        <v>99</v>
      </c>
      <c r="J130" s="18">
        <v>2</v>
      </c>
      <c r="K130" s="19">
        <v>304</v>
      </c>
      <c r="L130" s="30">
        <f t="shared" si="3"/>
        <v>0.71361502347417838</v>
      </c>
    </row>
    <row r="131" spans="1:12" x14ac:dyDescent="0.25">
      <c r="A131" s="6" t="s">
        <v>141</v>
      </c>
      <c r="B131" s="10">
        <v>695</v>
      </c>
      <c r="C131" s="10">
        <v>401</v>
      </c>
      <c r="D131" s="10">
        <v>412</v>
      </c>
      <c r="E131" s="10">
        <v>14</v>
      </c>
      <c r="F131" s="9">
        <v>1522</v>
      </c>
      <c r="G131" s="17">
        <v>537</v>
      </c>
      <c r="H131" s="18">
        <v>312</v>
      </c>
      <c r="I131" s="18">
        <v>314</v>
      </c>
      <c r="J131" s="18">
        <v>11</v>
      </c>
      <c r="K131" s="19">
        <v>1174</v>
      </c>
      <c r="L131" s="30">
        <f t="shared" si="3"/>
        <v>0.77135348226018396</v>
      </c>
    </row>
    <row r="132" spans="1:12" x14ac:dyDescent="0.25">
      <c r="A132" s="6" t="s">
        <v>142</v>
      </c>
      <c r="B132" s="10">
        <v>1007</v>
      </c>
      <c r="C132" s="10">
        <v>496</v>
      </c>
      <c r="D132" s="10">
        <v>627</v>
      </c>
      <c r="E132" s="10">
        <v>31</v>
      </c>
      <c r="F132" s="9">
        <v>2161</v>
      </c>
      <c r="G132" s="17">
        <v>831</v>
      </c>
      <c r="H132" s="18">
        <v>424</v>
      </c>
      <c r="I132" s="18">
        <v>516</v>
      </c>
      <c r="J132" s="18">
        <v>26</v>
      </c>
      <c r="K132" s="19">
        <v>1797</v>
      </c>
      <c r="L132" s="30">
        <f t="shared" si="3"/>
        <v>0.83155946321147611</v>
      </c>
    </row>
    <row r="133" spans="1:12" x14ac:dyDescent="0.25">
      <c r="A133" s="6" t="s">
        <v>143</v>
      </c>
      <c r="B133" s="10">
        <v>908</v>
      </c>
      <c r="C133" s="10">
        <v>267</v>
      </c>
      <c r="D133" s="10">
        <v>398</v>
      </c>
      <c r="E133" s="10">
        <v>16</v>
      </c>
      <c r="F133" s="9">
        <v>1589</v>
      </c>
      <c r="G133" s="17">
        <v>744</v>
      </c>
      <c r="H133" s="18">
        <v>227</v>
      </c>
      <c r="I133" s="18">
        <v>314</v>
      </c>
      <c r="J133" s="18">
        <v>12</v>
      </c>
      <c r="K133" s="19">
        <v>1297</v>
      </c>
      <c r="L133" s="30">
        <f t="shared" si="3"/>
        <v>0.81623662680931408</v>
      </c>
    </row>
    <row r="134" spans="1:12" x14ac:dyDescent="0.25">
      <c r="A134" s="6" t="s">
        <v>144</v>
      </c>
      <c r="B134" s="10">
        <v>52</v>
      </c>
      <c r="C134" s="10">
        <v>19</v>
      </c>
      <c r="D134" s="10">
        <v>25</v>
      </c>
      <c r="E134" s="10">
        <v>2</v>
      </c>
      <c r="F134" s="9">
        <v>98</v>
      </c>
      <c r="G134" s="17">
        <v>41</v>
      </c>
      <c r="H134" s="18">
        <v>13</v>
      </c>
      <c r="I134" s="18">
        <v>18</v>
      </c>
      <c r="J134" s="18">
        <v>2</v>
      </c>
      <c r="K134" s="19">
        <v>74</v>
      </c>
      <c r="L134" s="30">
        <f t="shared" si="3"/>
        <v>0.75510204081632648</v>
      </c>
    </row>
    <row r="135" spans="1:12" x14ac:dyDescent="0.25">
      <c r="A135" s="6" t="s">
        <v>145</v>
      </c>
      <c r="B135" s="10">
        <v>255</v>
      </c>
      <c r="C135" s="10">
        <v>93</v>
      </c>
      <c r="D135" s="10">
        <v>98</v>
      </c>
      <c r="E135" s="10">
        <v>5</v>
      </c>
      <c r="F135" s="9">
        <v>451</v>
      </c>
      <c r="G135" s="17">
        <v>219</v>
      </c>
      <c r="H135" s="18">
        <v>81</v>
      </c>
      <c r="I135" s="18">
        <v>84</v>
      </c>
      <c r="J135" s="18">
        <v>5</v>
      </c>
      <c r="K135" s="19">
        <v>389</v>
      </c>
      <c r="L135" s="30">
        <f t="shared" si="3"/>
        <v>0.86252771618625279</v>
      </c>
    </row>
    <row r="136" spans="1:12" x14ac:dyDescent="0.25">
      <c r="A136" s="6" t="s">
        <v>146</v>
      </c>
      <c r="B136" s="10">
        <v>3367</v>
      </c>
      <c r="C136" s="10">
        <v>1005</v>
      </c>
      <c r="D136" s="10">
        <v>1249</v>
      </c>
      <c r="E136" s="10">
        <v>96</v>
      </c>
      <c r="F136" s="9">
        <v>5717</v>
      </c>
      <c r="G136" s="17">
        <v>2428</v>
      </c>
      <c r="H136" s="18">
        <v>708</v>
      </c>
      <c r="I136" s="18">
        <v>800</v>
      </c>
      <c r="J136" s="18">
        <v>63</v>
      </c>
      <c r="K136" s="19">
        <v>3999</v>
      </c>
      <c r="L136" s="30">
        <f t="shared" si="3"/>
        <v>0.6994927409480497</v>
      </c>
    </row>
    <row r="137" spans="1:12" x14ac:dyDescent="0.25">
      <c r="A137" s="6" t="s">
        <v>147</v>
      </c>
      <c r="B137" s="10">
        <v>24</v>
      </c>
      <c r="C137" s="10">
        <v>24</v>
      </c>
      <c r="D137" s="10">
        <v>15</v>
      </c>
      <c r="E137" s="10">
        <v>0</v>
      </c>
      <c r="F137" s="9">
        <v>63</v>
      </c>
      <c r="G137" s="17">
        <v>18</v>
      </c>
      <c r="H137" s="18">
        <v>13</v>
      </c>
      <c r="I137" s="18">
        <v>9</v>
      </c>
      <c r="J137" s="18">
        <v>0</v>
      </c>
      <c r="K137" s="19">
        <v>40</v>
      </c>
      <c r="L137" s="30">
        <f t="shared" si="3"/>
        <v>0.63492063492063489</v>
      </c>
    </row>
    <row r="138" spans="1:12" x14ac:dyDescent="0.25">
      <c r="A138" s="6" t="s">
        <v>148</v>
      </c>
      <c r="B138" s="10">
        <v>751</v>
      </c>
      <c r="C138" s="10">
        <v>245</v>
      </c>
      <c r="D138" s="10">
        <v>413</v>
      </c>
      <c r="E138" s="10">
        <v>17</v>
      </c>
      <c r="F138" s="9">
        <v>1426</v>
      </c>
      <c r="G138" s="17">
        <v>627</v>
      </c>
      <c r="H138" s="18">
        <v>204</v>
      </c>
      <c r="I138" s="18">
        <v>339</v>
      </c>
      <c r="J138" s="18">
        <v>14</v>
      </c>
      <c r="K138" s="19">
        <v>1184</v>
      </c>
      <c r="L138" s="30">
        <f t="shared" si="3"/>
        <v>0.83029453015427768</v>
      </c>
    </row>
    <row r="139" spans="1:12" x14ac:dyDescent="0.25">
      <c r="A139" s="6" t="s">
        <v>149</v>
      </c>
      <c r="B139" s="10">
        <v>1229</v>
      </c>
      <c r="C139" s="10">
        <v>381</v>
      </c>
      <c r="D139" s="10">
        <v>682</v>
      </c>
      <c r="E139" s="10">
        <v>22</v>
      </c>
      <c r="F139" s="9">
        <v>2314</v>
      </c>
      <c r="G139" s="17">
        <v>954</v>
      </c>
      <c r="H139" s="18">
        <v>303</v>
      </c>
      <c r="I139" s="18">
        <v>533</v>
      </c>
      <c r="J139" s="18">
        <v>20</v>
      </c>
      <c r="K139" s="19">
        <v>1810</v>
      </c>
      <c r="L139" s="30">
        <f t="shared" si="3"/>
        <v>0.78219533275713049</v>
      </c>
    </row>
    <row r="140" spans="1:12" x14ac:dyDescent="0.25">
      <c r="A140" s="6" t="s">
        <v>150</v>
      </c>
      <c r="B140" s="10">
        <v>392</v>
      </c>
      <c r="C140" s="10">
        <v>187</v>
      </c>
      <c r="D140" s="10">
        <v>228</v>
      </c>
      <c r="E140" s="10">
        <v>22</v>
      </c>
      <c r="F140" s="9">
        <v>829</v>
      </c>
      <c r="G140" s="17">
        <v>298</v>
      </c>
      <c r="H140" s="18">
        <v>129</v>
      </c>
      <c r="I140" s="18">
        <v>174</v>
      </c>
      <c r="J140" s="18">
        <v>18</v>
      </c>
      <c r="K140" s="19">
        <v>619</v>
      </c>
      <c r="L140" s="30">
        <f t="shared" si="3"/>
        <v>0.74668275030156817</v>
      </c>
    </row>
    <row r="141" spans="1:12" x14ac:dyDescent="0.25">
      <c r="A141" s="6" t="s">
        <v>151</v>
      </c>
      <c r="B141" s="10">
        <v>132</v>
      </c>
      <c r="C141" s="10">
        <v>124</v>
      </c>
      <c r="D141" s="10">
        <v>114</v>
      </c>
      <c r="E141" s="10">
        <v>3</v>
      </c>
      <c r="F141" s="9">
        <v>373</v>
      </c>
      <c r="G141" s="17">
        <v>106</v>
      </c>
      <c r="H141" s="18">
        <v>95</v>
      </c>
      <c r="I141" s="18">
        <v>82</v>
      </c>
      <c r="J141" s="18">
        <v>2</v>
      </c>
      <c r="K141" s="19">
        <v>285</v>
      </c>
      <c r="L141" s="30">
        <f t="shared" si="3"/>
        <v>0.76407506702412864</v>
      </c>
    </row>
    <row r="142" spans="1:12" x14ac:dyDescent="0.25">
      <c r="A142" s="6" t="s">
        <v>152</v>
      </c>
      <c r="B142" s="10">
        <v>155</v>
      </c>
      <c r="C142" s="10">
        <v>65</v>
      </c>
      <c r="D142" s="10">
        <v>77</v>
      </c>
      <c r="E142" s="10">
        <v>4</v>
      </c>
      <c r="F142" s="9">
        <v>301</v>
      </c>
      <c r="G142" s="17">
        <v>132</v>
      </c>
      <c r="H142" s="18">
        <v>51</v>
      </c>
      <c r="I142" s="18">
        <v>60</v>
      </c>
      <c r="J142" s="18">
        <v>3</v>
      </c>
      <c r="K142" s="19">
        <v>246</v>
      </c>
      <c r="L142" s="30">
        <f t="shared" si="3"/>
        <v>0.81727574750830567</v>
      </c>
    </row>
    <row r="143" spans="1:12" x14ac:dyDescent="0.25">
      <c r="A143" s="6" t="s">
        <v>153</v>
      </c>
      <c r="B143" s="10">
        <v>364</v>
      </c>
      <c r="C143" s="10">
        <v>137</v>
      </c>
      <c r="D143" s="10">
        <v>228</v>
      </c>
      <c r="E143" s="10">
        <v>13</v>
      </c>
      <c r="F143" s="9">
        <v>742</v>
      </c>
      <c r="G143" s="17">
        <v>276</v>
      </c>
      <c r="H143" s="18">
        <v>92</v>
      </c>
      <c r="I143" s="18">
        <v>163</v>
      </c>
      <c r="J143" s="18">
        <v>8</v>
      </c>
      <c r="K143" s="19">
        <v>539</v>
      </c>
      <c r="L143" s="30">
        <f t="shared" si="3"/>
        <v>0.72641509433962259</v>
      </c>
    </row>
    <row r="144" spans="1:12" x14ac:dyDescent="0.25">
      <c r="A144" s="6" t="s">
        <v>154</v>
      </c>
      <c r="B144" s="10">
        <v>685</v>
      </c>
      <c r="C144" s="10">
        <v>318</v>
      </c>
      <c r="D144" s="10">
        <v>389</v>
      </c>
      <c r="E144" s="10">
        <v>22</v>
      </c>
      <c r="F144" s="9">
        <v>1414</v>
      </c>
      <c r="G144" s="17">
        <v>549</v>
      </c>
      <c r="H144" s="18">
        <v>262</v>
      </c>
      <c r="I144" s="18">
        <v>321</v>
      </c>
      <c r="J144" s="18">
        <v>20</v>
      </c>
      <c r="K144" s="19">
        <v>1152</v>
      </c>
      <c r="L144" s="30">
        <f t="shared" si="3"/>
        <v>0.81471004243281475</v>
      </c>
    </row>
    <row r="145" spans="1:12" x14ac:dyDescent="0.25">
      <c r="A145" s="6" t="s">
        <v>155</v>
      </c>
      <c r="B145" s="10">
        <v>833</v>
      </c>
      <c r="C145" s="10">
        <v>468</v>
      </c>
      <c r="D145" s="10">
        <v>666</v>
      </c>
      <c r="E145" s="10">
        <v>14</v>
      </c>
      <c r="F145" s="9">
        <v>1981</v>
      </c>
      <c r="G145" s="17">
        <v>622</v>
      </c>
      <c r="H145" s="18">
        <v>362</v>
      </c>
      <c r="I145" s="18">
        <v>461</v>
      </c>
      <c r="J145" s="18">
        <v>8</v>
      </c>
      <c r="K145" s="19">
        <v>1453</v>
      </c>
      <c r="L145" s="30">
        <f t="shared" si="3"/>
        <v>0.73346794548207972</v>
      </c>
    </row>
    <row r="146" spans="1:12" x14ac:dyDescent="0.25">
      <c r="A146" s="6" t="s">
        <v>156</v>
      </c>
      <c r="B146" s="10">
        <v>0</v>
      </c>
      <c r="C146" s="10">
        <v>0</v>
      </c>
      <c r="D146" s="10">
        <v>0</v>
      </c>
      <c r="E146" s="10">
        <v>0</v>
      </c>
      <c r="F146" s="9">
        <v>0</v>
      </c>
      <c r="G146" s="17">
        <v>0</v>
      </c>
      <c r="H146" s="18">
        <v>0</v>
      </c>
      <c r="I146" s="18">
        <v>0</v>
      </c>
      <c r="J146" s="18">
        <v>0</v>
      </c>
      <c r="K146" s="19">
        <v>0</v>
      </c>
      <c r="L146" s="30" t="e">
        <f t="shared" si="3"/>
        <v>#DIV/0!</v>
      </c>
    </row>
    <row r="147" spans="1:12" x14ac:dyDescent="0.25">
      <c r="A147" s="6" t="s">
        <v>157</v>
      </c>
      <c r="B147" s="10">
        <v>679</v>
      </c>
      <c r="C147" s="10">
        <v>189</v>
      </c>
      <c r="D147" s="10">
        <v>345</v>
      </c>
      <c r="E147" s="10">
        <v>12</v>
      </c>
      <c r="F147" s="9">
        <v>1225</v>
      </c>
      <c r="G147" s="17">
        <v>520</v>
      </c>
      <c r="H147" s="18">
        <v>152</v>
      </c>
      <c r="I147" s="18">
        <v>260</v>
      </c>
      <c r="J147" s="18">
        <v>9</v>
      </c>
      <c r="K147" s="19">
        <v>941</v>
      </c>
      <c r="L147" s="30">
        <f t="shared" si="3"/>
        <v>0.76816326530612244</v>
      </c>
    </row>
    <row r="148" spans="1:12" x14ac:dyDescent="0.25">
      <c r="A148" s="6" t="s">
        <v>158</v>
      </c>
      <c r="B148" s="10">
        <v>31</v>
      </c>
      <c r="C148" s="10">
        <v>19</v>
      </c>
      <c r="D148" s="10">
        <v>31</v>
      </c>
      <c r="E148" s="10">
        <v>1</v>
      </c>
      <c r="F148" s="9">
        <v>82</v>
      </c>
      <c r="G148" s="17">
        <v>26</v>
      </c>
      <c r="H148" s="18">
        <v>15</v>
      </c>
      <c r="I148" s="18">
        <v>25</v>
      </c>
      <c r="J148" s="18">
        <v>1</v>
      </c>
      <c r="K148" s="19">
        <v>67</v>
      </c>
      <c r="L148" s="30">
        <f t="shared" si="3"/>
        <v>0.81707317073170727</v>
      </c>
    </row>
    <row r="149" spans="1:12" x14ac:dyDescent="0.25">
      <c r="A149" s="6" t="s">
        <v>159</v>
      </c>
      <c r="B149" s="10">
        <v>1089</v>
      </c>
      <c r="C149" s="10">
        <v>428</v>
      </c>
      <c r="D149" s="10">
        <v>819</v>
      </c>
      <c r="E149" s="10">
        <v>25</v>
      </c>
      <c r="F149" s="9">
        <v>2361</v>
      </c>
      <c r="G149" s="17">
        <v>864</v>
      </c>
      <c r="H149" s="18">
        <v>330</v>
      </c>
      <c r="I149" s="18">
        <v>642</v>
      </c>
      <c r="J149" s="18">
        <v>19</v>
      </c>
      <c r="K149" s="19">
        <v>1855</v>
      </c>
      <c r="L149" s="30">
        <f t="shared" si="3"/>
        <v>0.78568403218975014</v>
      </c>
    </row>
    <row r="150" spans="1:12" x14ac:dyDescent="0.25">
      <c r="A150" s="6" t="s">
        <v>160</v>
      </c>
      <c r="B150" s="10">
        <v>48</v>
      </c>
      <c r="C150" s="10">
        <v>12</v>
      </c>
      <c r="D150" s="10">
        <v>16</v>
      </c>
      <c r="E150" s="10">
        <v>0</v>
      </c>
      <c r="F150" s="9">
        <v>76</v>
      </c>
      <c r="G150" s="17">
        <v>40</v>
      </c>
      <c r="H150" s="18">
        <v>9</v>
      </c>
      <c r="I150" s="18">
        <v>13</v>
      </c>
      <c r="J150" s="18">
        <v>0</v>
      </c>
      <c r="K150" s="19">
        <v>62</v>
      </c>
      <c r="L150" s="30">
        <f t="shared" si="3"/>
        <v>0.81578947368421051</v>
      </c>
    </row>
    <row r="151" spans="1:12" x14ac:dyDescent="0.25">
      <c r="A151" s="6" t="s">
        <v>161</v>
      </c>
      <c r="B151" s="10">
        <v>0</v>
      </c>
      <c r="C151" s="10">
        <v>0</v>
      </c>
      <c r="D151" s="10">
        <v>0</v>
      </c>
      <c r="E151" s="10">
        <v>0</v>
      </c>
      <c r="F151" s="9">
        <v>0</v>
      </c>
      <c r="G151" s="17">
        <v>0</v>
      </c>
      <c r="H151" s="18">
        <v>0</v>
      </c>
      <c r="I151" s="18">
        <v>0</v>
      </c>
      <c r="J151" s="18">
        <v>0</v>
      </c>
      <c r="K151" s="19">
        <v>0</v>
      </c>
      <c r="L151" s="30" t="e">
        <f t="shared" si="3"/>
        <v>#DIV/0!</v>
      </c>
    </row>
    <row r="152" spans="1:12" x14ac:dyDescent="0.25">
      <c r="A152" s="6" t="s">
        <v>162</v>
      </c>
      <c r="B152" s="10">
        <v>1436</v>
      </c>
      <c r="C152" s="10">
        <v>383</v>
      </c>
      <c r="D152" s="10">
        <v>563</v>
      </c>
      <c r="E152" s="10">
        <v>36</v>
      </c>
      <c r="F152" s="9">
        <v>2418</v>
      </c>
      <c r="G152" s="17">
        <v>1164</v>
      </c>
      <c r="H152" s="18">
        <v>309</v>
      </c>
      <c r="I152" s="18">
        <v>436</v>
      </c>
      <c r="J152" s="18">
        <v>33</v>
      </c>
      <c r="K152" s="19">
        <v>1942</v>
      </c>
      <c r="L152" s="30">
        <f t="shared" si="3"/>
        <v>0.80314309346567414</v>
      </c>
    </row>
    <row r="153" spans="1:12" x14ac:dyDescent="0.25">
      <c r="A153" s="6" t="s">
        <v>163</v>
      </c>
      <c r="B153" s="10">
        <v>638</v>
      </c>
      <c r="C153" s="10">
        <v>214</v>
      </c>
      <c r="D153" s="10">
        <v>337</v>
      </c>
      <c r="E153" s="10">
        <v>12</v>
      </c>
      <c r="F153" s="9">
        <v>1201</v>
      </c>
      <c r="G153" s="17">
        <v>526</v>
      </c>
      <c r="H153" s="18">
        <v>169</v>
      </c>
      <c r="I153" s="18">
        <v>247</v>
      </c>
      <c r="J153" s="18">
        <v>9</v>
      </c>
      <c r="K153" s="19">
        <v>951</v>
      </c>
      <c r="L153" s="30">
        <f t="shared" si="3"/>
        <v>0.79184013322231472</v>
      </c>
    </row>
    <row r="154" spans="1:12" x14ac:dyDescent="0.25">
      <c r="A154" s="6" t="s">
        <v>164</v>
      </c>
      <c r="B154" s="10">
        <v>292</v>
      </c>
      <c r="C154" s="10">
        <v>241</v>
      </c>
      <c r="D154" s="10">
        <v>253</v>
      </c>
      <c r="E154" s="10">
        <v>14</v>
      </c>
      <c r="F154" s="9">
        <v>800</v>
      </c>
      <c r="G154" s="17">
        <v>237</v>
      </c>
      <c r="H154" s="18">
        <v>197</v>
      </c>
      <c r="I154" s="18">
        <v>195</v>
      </c>
      <c r="J154" s="18">
        <v>11</v>
      </c>
      <c r="K154" s="19">
        <v>640</v>
      </c>
      <c r="L154" s="30">
        <f t="shared" si="3"/>
        <v>0.8</v>
      </c>
    </row>
    <row r="155" spans="1:12" x14ac:dyDescent="0.25">
      <c r="A155" s="6" t="s">
        <v>165</v>
      </c>
      <c r="B155" s="10">
        <v>148</v>
      </c>
      <c r="C155" s="10">
        <v>139</v>
      </c>
      <c r="D155" s="10">
        <v>117</v>
      </c>
      <c r="E155" s="10">
        <v>5</v>
      </c>
      <c r="F155" s="9">
        <v>409</v>
      </c>
      <c r="G155" s="17">
        <v>137</v>
      </c>
      <c r="H155" s="18">
        <v>130</v>
      </c>
      <c r="I155" s="18">
        <v>106</v>
      </c>
      <c r="J155" s="18">
        <v>5</v>
      </c>
      <c r="K155" s="19">
        <v>378</v>
      </c>
      <c r="L155" s="30">
        <f t="shared" si="3"/>
        <v>0.92420537897310517</v>
      </c>
    </row>
    <row r="156" spans="1:12" x14ac:dyDescent="0.25">
      <c r="A156" s="6" t="s">
        <v>166</v>
      </c>
      <c r="B156" s="10">
        <v>2839</v>
      </c>
      <c r="C156" s="10">
        <v>538</v>
      </c>
      <c r="D156" s="10">
        <v>948</v>
      </c>
      <c r="E156" s="10">
        <v>57</v>
      </c>
      <c r="F156" s="9">
        <v>4382</v>
      </c>
      <c r="G156" s="17">
        <v>2163</v>
      </c>
      <c r="H156" s="18">
        <v>392</v>
      </c>
      <c r="I156" s="18">
        <v>694</v>
      </c>
      <c r="J156" s="18">
        <v>40</v>
      </c>
      <c r="K156" s="19">
        <v>3289</v>
      </c>
      <c r="L156" s="30">
        <f t="shared" si="3"/>
        <v>0.75057051574623457</v>
      </c>
    </row>
    <row r="157" spans="1:12" x14ac:dyDescent="0.25">
      <c r="A157" s="6" t="s">
        <v>167</v>
      </c>
      <c r="B157" s="10">
        <v>1177</v>
      </c>
      <c r="C157" s="10">
        <v>208</v>
      </c>
      <c r="D157" s="10">
        <v>314</v>
      </c>
      <c r="E157" s="10">
        <v>8</v>
      </c>
      <c r="F157" s="9">
        <v>1707</v>
      </c>
      <c r="G157" s="17">
        <v>937</v>
      </c>
      <c r="H157" s="18">
        <v>162</v>
      </c>
      <c r="I157" s="18">
        <v>242</v>
      </c>
      <c r="J157" s="18">
        <v>7</v>
      </c>
      <c r="K157" s="19">
        <v>1348</v>
      </c>
      <c r="L157" s="30">
        <f t="shared" si="3"/>
        <v>0.78968951376684238</v>
      </c>
    </row>
    <row r="158" spans="1:12" x14ac:dyDescent="0.25">
      <c r="A158" s="6" t="s">
        <v>168</v>
      </c>
      <c r="B158" s="10">
        <v>414</v>
      </c>
      <c r="C158" s="10">
        <v>122</v>
      </c>
      <c r="D158" s="10">
        <v>211</v>
      </c>
      <c r="E158" s="10">
        <v>5</v>
      </c>
      <c r="F158" s="9">
        <v>752</v>
      </c>
      <c r="G158" s="17">
        <v>280</v>
      </c>
      <c r="H158" s="18">
        <v>89</v>
      </c>
      <c r="I158" s="18">
        <v>147</v>
      </c>
      <c r="J158" s="18">
        <v>1</v>
      </c>
      <c r="K158" s="19">
        <v>517</v>
      </c>
      <c r="L158" s="30">
        <f t="shared" si="3"/>
        <v>0.6875</v>
      </c>
    </row>
    <row r="159" spans="1:12" x14ac:dyDescent="0.25">
      <c r="A159" s="6" t="s">
        <v>169</v>
      </c>
      <c r="B159" s="10">
        <v>1290</v>
      </c>
      <c r="C159" s="10">
        <v>373</v>
      </c>
      <c r="D159" s="10">
        <v>596</v>
      </c>
      <c r="E159" s="10">
        <v>12</v>
      </c>
      <c r="F159" s="9">
        <v>2271</v>
      </c>
      <c r="G159" s="17">
        <v>1021</v>
      </c>
      <c r="H159" s="18">
        <v>308</v>
      </c>
      <c r="I159" s="18">
        <v>430</v>
      </c>
      <c r="J159" s="18">
        <v>10</v>
      </c>
      <c r="K159" s="19">
        <v>1769</v>
      </c>
      <c r="L159" s="30">
        <f t="shared" si="3"/>
        <v>0.77895200352267724</v>
      </c>
    </row>
    <row r="160" spans="1:12" x14ac:dyDescent="0.25">
      <c r="A160" s="6" t="s">
        <v>170</v>
      </c>
      <c r="B160" s="10">
        <v>944</v>
      </c>
      <c r="C160" s="10">
        <v>211</v>
      </c>
      <c r="D160" s="10">
        <v>346</v>
      </c>
      <c r="E160" s="10">
        <v>17</v>
      </c>
      <c r="F160" s="9">
        <v>1518</v>
      </c>
      <c r="G160" s="17">
        <v>754</v>
      </c>
      <c r="H160" s="18">
        <v>154</v>
      </c>
      <c r="I160" s="18">
        <v>256</v>
      </c>
      <c r="J160" s="18">
        <v>12</v>
      </c>
      <c r="K160" s="19">
        <v>1176</v>
      </c>
      <c r="L160" s="30">
        <f t="shared" si="3"/>
        <v>0.77470355731225293</v>
      </c>
    </row>
    <row r="161" spans="1:12" x14ac:dyDescent="0.25">
      <c r="A161" s="6" t="s">
        <v>171</v>
      </c>
      <c r="B161" s="10">
        <v>112</v>
      </c>
      <c r="C161" s="10">
        <v>47</v>
      </c>
      <c r="D161" s="10">
        <v>54</v>
      </c>
      <c r="E161" s="10">
        <v>2</v>
      </c>
      <c r="F161" s="9">
        <v>215</v>
      </c>
      <c r="G161" s="17">
        <v>86</v>
      </c>
      <c r="H161" s="18">
        <v>26</v>
      </c>
      <c r="I161" s="18">
        <v>31</v>
      </c>
      <c r="J161" s="18">
        <v>1</v>
      </c>
      <c r="K161" s="19">
        <v>144</v>
      </c>
      <c r="L161" s="30">
        <f t="shared" si="3"/>
        <v>0.66976744186046511</v>
      </c>
    </row>
    <row r="162" spans="1:12" x14ac:dyDescent="0.25">
      <c r="A162" s="6" t="s">
        <v>172</v>
      </c>
      <c r="B162" s="10">
        <v>603</v>
      </c>
      <c r="C162" s="10">
        <v>336</v>
      </c>
      <c r="D162" s="10">
        <v>338</v>
      </c>
      <c r="E162" s="10">
        <v>9</v>
      </c>
      <c r="F162" s="9">
        <v>1286</v>
      </c>
      <c r="G162" s="17">
        <v>434</v>
      </c>
      <c r="H162" s="18">
        <v>251</v>
      </c>
      <c r="I162" s="18">
        <v>254</v>
      </c>
      <c r="J162" s="18">
        <v>6</v>
      </c>
      <c r="K162" s="19">
        <v>945</v>
      </c>
      <c r="L162" s="30">
        <f t="shared" si="3"/>
        <v>0.73483670295489889</v>
      </c>
    </row>
    <row r="163" spans="1:12" x14ac:dyDescent="0.25">
      <c r="A163" s="6" t="s">
        <v>173</v>
      </c>
      <c r="B163" s="10">
        <v>193</v>
      </c>
      <c r="C163" s="10">
        <v>111</v>
      </c>
      <c r="D163" s="10">
        <v>109</v>
      </c>
      <c r="E163" s="10">
        <v>5</v>
      </c>
      <c r="F163" s="9">
        <v>418</v>
      </c>
      <c r="G163" s="17">
        <v>146</v>
      </c>
      <c r="H163" s="18">
        <v>89</v>
      </c>
      <c r="I163" s="18">
        <v>86</v>
      </c>
      <c r="J163" s="18">
        <v>4</v>
      </c>
      <c r="K163" s="19">
        <v>325</v>
      </c>
      <c r="L163" s="30">
        <f t="shared" si="3"/>
        <v>0.77751196172248804</v>
      </c>
    </row>
    <row r="164" spans="1:12" x14ac:dyDescent="0.25">
      <c r="A164" s="6" t="s">
        <v>174</v>
      </c>
      <c r="B164" s="10">
        <v>350</v>
      </c>
      <c r="C164" s="10">
        <v>87</v>
      </c>
      <c r="D164" s="10">
        <v>169</v>
      </c>
      <c r="E164" s="10">
        <v>15</v>
      </c>
      <c r="F164" s="9">
        <v>621</v>
      </c>
      <c r="G164" s="17">
        <v>308</v>
      </c>
      <c r="H164" s="18">
        <v>75</v>
      </c>
      <c r="I164" s="18">
        <v>134</v>
      </c>
      <c r="J164" s="18">
        <v>10</v>
      </c>
      <c r="K164" s="19">
        <v>527</v>
      </c>
      <c r="L164" s="30">
        <f t="shared" si="3"/>
        <v>0.84863123993558776</v>
      </c>
    </row>
    <row r="165" spans="1:12" x14ac:dyDescent="0.25">
      <c r="A165" s="6" t="s">
        <v>175</v>
      </c>
      <c r="B165" s="10">
        <v>919</v>
      </c>
      <c r="C165" s="10">
        <v>181</v>
      </c>
      <c r="D165" s="10">
        <v>261</v>
      </c>
      <c r="E165" s="10">
        <v>9</v>
      </c>
      <c r="F165" s="9">
        <v>1370</v>
      </c>
      <c r="G165" s="17">
        <v>748</v>
      </c>
      <c r="H165" s="18">
        <v>151</v>
      </c>
      <c r="I165" s="18">
        <v>209</v>
      </c>
      <c r="J165" s="18">
        <v>5</v>
      </c>
      <c r="K165" s="19">
        <v>1113</v>
      </c>
      <c r="L165" s="30">
        <f t="shared" si="3"/>
        <v>0.81240875912408761</v>
      </c>
    </row>
    <row r="166" spans="1:12" x14ac:dyDescent="0.25">
      <c r="A166" s="6" t="s">
        <v>176</v>
      </c>
      <c r="B166" s="10">
        <v>281</v>
      </c>
      <c r="C166" s="10">
        <v>89</v>
      </c>
      <c r="D166" s="10">
        <v>137</v>
      </c>
      <c r="E166" s="10">
        <v>9</v>
      </c>
      <c r="F166" s="9">
        <v>516</v>
      </c>
      <c r="G166" s="17">
        <v>235</v>
      </c>
      <c r="H166" s="18">
        <v>69</v>
      </c>
      <c r="I166" s="18">
        <v>104</v>
      </c>
      <c r="J166" s="18">
        <v>4</v>
      </c>
      <c r="K166" s="19">
        <v>412</v>
      </c>
      <c r="L166" s="30">
        <f t="shared" si="3"/>
        <v>0.79844961240310075</v>
      </c>
    </row>
    <row r="167" spans="1:12" x14ac:dyDescent="0.25">
      <c r="A167" s="6" t="s">
        <v>177</v>
      </c>
      <c r="B167" s="10">
        <v>214</v>
      </c>
      <c r="C167" s="10">
        <v>170</v>
      </c>
      <c r="D167" s="10">
        <v>167</v>
      </c>
      <c r="E167" s="10">
        <v>9</v>
      </c>
      <c r="F167" s="9">
        <v>560</v>
      </c>
      <c r="G167" s="17">
        <v>167</v>
      </c>
      <c r="H167" s="18">
        <v>130</v>
      </c>
      <c r="I167" s="18">
        <v>126</v>
      </c>
      <c r="J167" s="18">
        <v>6</v>
      </c>
      <c r="K167" s="19">
        <v>429</v>
      </c>
      <c r="L167" s="30">
        <f t="shared" si="3"/>
        <v>0.76607142857142863</v>
      </c>
    </row>
    <row r="168" spans="1:12" x14ac:dyDescent="0.25">
      <c r="A168" s="6" t="s">
        <v>178</v>
      </c>
      <c r="B168" s="10">
        <v>387</v>
      </c>
      <c r="C168" s="10">
        <v>85</v>
      </c>
      <c r="D168" s="10">
        <v>202</v>
      </c>
      <c r="E168" s="10">
        <v>6</v>
      </c>
      <c r="F168" s="9">
        <v>680</v>
      </c>
      <c r="G168" s="17">
        <v>300</v>
      </c>
      <c r="H168" s="18">
        <v>70</v>
      </c>
      <c r="I168" s="18">
        <v>159</v>
      </c>
      <c r="J168" s="18">
        <v>5</v>
      </c>
      <c r="K168" s="19">
        <v>534</v>
      </c>
      <c r="L168" s="30">
        <f t="shared" si="3"/>
        <v>0.78529411764705881</v>
      </c>
    </row>
    <row r="169" spans="1:12" x14ac:dyDescent="0.25">
      <c r="A169" s="6" t="s">
        <v>179</v>
      </c>
      <c r="B169" s="10">
        <v>261</v>
      </c>
      <c r="C169" s="10">
        <v>150</v>
      </c>
      <c r="D169" s="10">
        <v>145</v>
      </c>
      <c r="E169" s="10">
        <v>11</v>
      </c>
      <c r="F169" s="9">
        <v>567</v>
      </c>
      <c r="G169" s="17">
        <v>206</v>
      </c>
      <c r="H169" s="18">
        <v>115</v>
      </c>
      <c r="I169" s="18">
        <v>106</v>
      </c>
      <c r="J169" s="18">
        <v>7</v>
      </c>
      <c r="K169" s="19">
        <v>434</v>
      </c>
      <c r="L169" s="30">
        <f t="shared" si="3"/>
        <v>0.76543209876543206</v>
      </c>
    </row>
    <row r="170" spans="1:12" x14ac:dyDescent="0.25">
      <c r="A170" s="7" t="s">
        <v>180</v>
      </c>
      <c r="B170" s="11">
        <v>200</v>
      </c>
      <c r="C170" s="11">
        <v>94</v>
      </c>
      <c r="D170" s="11">
        <v>112</v>
      </c>
      <c r="E170" s="11">
        <v>5</v>
      </c>
      <c r="F170" s="9">
        <v>411</v>
      </c>
      <c r="G170" s="20">
        <v>147</v>
      </c>
      <c r="H170" s="21">
        <v>74</v>
      </c>
      <c r="I170" s="21">
        <v>72</v>
      </c>
      <c r="J170" s="21">
        <v>3</v>
      </c>
      <c r="K170" s="22">
        <v>296</v>
      </c>
      <c r="L170" s="31">
        <f t="shared" si="3"/>
        <v>0.72019464720194648</v>
      </c>
    </row>
    <row r="171" spans="1:12" s="2" customFormat="1" ht="15.75" thickBot="1" x14ac:dyDescent="0.3">
      <c r="A171" s="4" t="s">
        <v>181</v>
      </c>
      <c r="B171" s="12">
        <f>SUM(B2:B170)</f>
        <v>86054</v>
      </c>
      <c r="C171" s="12">
        <f t="shared" ref="C171:F171" si="4">SUM(C2:C170)</f>
        <v>30229</v>
      </c>
      <c r="D171" s="12">
        <f t="shared" si="4"/>
        <v>42038</v>
      </c>
      <c r="E171" s="12">
        <f t="shared" si="4"/>
        <v>1966</v>
      </c>
      <c r="F171" s="12">
        <f t="shared" si="4"/>
        <v>160287</v>
      </c>
      <c r="G171" s="23">
        <f>SUM(G2:G170)</f>
        <v>66488</v>
      </c>
      <c r="H171" s="24">
        <f>SUM(H2:H170)</f>
        <v>23767</v>
      </c>
      <c r="I171" s="24">
        <f>SUM(I2:I170)</f>
        <v>31496</v>
      </c>
      <c r="J171" s="24">
        <f>SUM(J2:J170)</f>
        <v>1463</v>
      </c>
      <c r="K171" s="24">
        <f>SUM(K2:K170)</f>
        <v>123214</v>
      </c>
      <c r="L171" s="32">
        <f t="shared" si="3"/>
        <v>0.76870862889691616</v>
      </c>
    </row>
    <row r="174" spans="1:12" x14ac:dyDescent="0.25">
      <c r="K174" s="28"/>
    </row>
    <row r="176" spans="1:12" x14ac:dyDescent="0.25">
      <c r="K176" s="2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AE86-94A4-4657-9347-E851A350BEEB}">
  <dimension ref="A1:L158"/>
  <sheetViews>
    <sheetView workbookViewId="0">
      <pane ySplit="1" topLeftCell="A132" activePane="bottomLeft" state="frozen"/>
      <selection pane="bottomLeft" activeCell="J157" sqref="J157"/>
    </sheetView>
  </sheetViews>
  <sheetFormatPr defaultColWidth="9.140625" defaultRowHeight="15" x14ac:dyDescent="0.25"/>
  <cols>
    <col min="1" max="1" width="8.7109375" customWidth="1"/>
    <col min="2" max="2" width="19.85546875" bestFit="1" customWidth="1"/>
    <col min="3" max="3" width="21.140625" bestFit="1" customWidth="1"/>
    <col min="4" max="4" width="26.140625" bestFit="1" customWidth="1"/>
    <col min="5" max="5" width="24.140625" bestFit="1" customWidth="1"/>
    <col min="6" max="6" width="11.140625" style="2" bestFit="1" customWidth="1"/>
    <col min="7" max="7" width="19.7109375" style="25" bestFit="1" customWidth="1"/>
    <col min="8" max="8" width="21.140625" style="26" bestFit="1" customWidth="1"/>
    <col min="9" max="9" width="26" style="26" bestFit="1" customWidth="1"/>
    <col min="10" max="10" width="24.140625" style="26" bestFit="1" customWidth="1"/>
    <col min="11" max="11" width="9.42578125" style="27" customWidth="1"/>
    <col min="12" max="12" width="19.140625" style="28" customWidth="1"/>
  </cols>
  <sheetData>
    <row r="1" spans="1:12" s="1" customFormat="1" ht="45" x14ac:dyDescent="0.25">
      <c r="A1" s="3" t="s">
        <v>182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29" t="s">
        <v>11</v>
      </c>
    </row>
    <row r="2" spans="1:12" x14ac:dyDescent="0.25">
      <c r="A2" s="5">
        <v>1</v>
      </c>
      <c r="B2" s="8">
        <v>0</v>
      </c>
      <c r="C2" s="8">
        <v>0</v>
      </c>
      <c r="D2" s="8">
        <v>0</v>
      </c>
      <c r="E2" s="8">
        <v>0</v>
      </c>
      <c r="F2" s="9">
        <v>0</v>
      </c>
      <c r="G2" s="14">
        <v>0</v>
      </c>
      <c r="H2" s="15">
        <v>0</v>
      </c>
      <c r="I2" s="15">
        <v>0</v>
      </c>
      <c r="J2" s="15">
        <v>0</v>
      </c>
      <c r="K2" s="16">
        <v>0</v>
      </c>
      <c r="L2" s="30" t="e">
        <f t="shared" ref="L2:L52" si="0">K2/F2</f>
        <v>#DIV/0!</v>
      </c>
    </row>
    <row r="3" spans="1:12" x14ac:dyDescent="0.25">
      <c r="A3" s="6">
        <v>2</v>
      </c>
      <c r="B3" s="10">
        <v>547</v>
      </c>
      <c r="C3" s="10">
        <v>223</v>
      </c>
      <c r="D3" s="10">
        <v>266</v>
      </c>
      <c r="E3" s="10">
        <v>10</v>
      </c>
      <c r="F3" s="9">
        <v>1046</v>
      </c>
      <c r="G3" s="17">
        <v>405</v>
      </c>
      <c r="H3" s="18">
        <v>168</v>
      </c>
      <c r="I3" s="18">
        <v>192</v>
      </c>
      <c r="J3" s="18">
        <v>8</v>
      </c>
      <c r="K3" s="19">
        <v>773</v>
      </c>
      <c r="L3" s="30">
        <f t="shared" si="0"/>
        <v>0.73900573613766729</v>
      </c>
    </row>
    <row r="4" spans="1:12" x14ac:dyDescent="0.25">
      <c r="A4" s="6">
        <v>3</v>
      </c>
      <c r="B4" s="10">
        <v>0</v>
      </c>
      <c r="C4" s="10">
        <v>0</v>
      </c>
      <c r="D4" s="10">
        <v>0</v>
      </c>
      <c r="E4" s="10">
        <v>0</v>
      </c>
      <c r="F4" s="9">
        <v>0</v>
      </c>
      <c r="G4" s="17">
        <v>0</v>
      </c>
      <c r="H4" s="18">
        <v>0</v>
      </c>
      <c r="I4" s="18">
        <v>0</v>
      </c>
      <c r="J4" s="18">
        <v>0</v>
      </c>
      <c r="K4" s="19">
        <v>0</v>
      </c>
      <c r="L4" s="30" t="e">
        <f t="shared" si="0"/>
        <v>#DIV/0!</v>
      </c>
    </row>
    <row r="5" spans="1:12" x14ac:dyDescent="0.25">
      <c r="A5" s="6">
        <v>4</v>
      </c>
      <c r="B5" s="10">
        <v>0</v>
      </c>
      <c r="C5" s="10">
        <v>0</v>
      </c>
      <c r="D5" s="10">
        <v>0</v>
      </c>
      <c r="E5" s="10">
        <v>0</v>
      </c>
      <c r="F5" s="9">
        <v>0</v>
      </c>
      <c r="G5" s="17">
        <v>0</v>
      </c>
      <c r="H5" s="18">
        <v>0</v>
      </c>
      <c r="I5" s="18">
        <v>0</v>
      </c>
      <c r="J5" s="18">
        <v>0</v>
      </c>
      <c r="K5" s="19">
        <v>0</v>
      </c>
      <c r="L5" s="30" t="e">
        <f t="shared" si="0"/>
        <v>#DIV/0!</v>
      </c>
    </row>
    <row r="6" spans="1:12" x14ac:dyDescent="0.25">
      <c r="A6" s="6">
        <v>5</v>
      </c>
      <c r="B6" s="10">
        <v>497</v>
      </c>
      <c r="C6" s="10">
        <v>54</v>
      </c>
      <c r="D6" s="10">
        <v>101</v>
      </c>
      <c r="E6" s="10">
        <v>5</v>
      </c>
      <c r="F6" s="9">
        <v>657</v>
      </c>
      <c r="G6" s="17">
        <v>385</v>
      </c>
      <c r="H6" s="18">
        <v>43</v>
      </c>
      <c r="I6" s="18">
        <v>79</v>
      </c>
      <c r="J6" s="18">
        <v>3</v>
      </c>
      <c r="K6" s="19">
        <v>510</v>
      </c>
      <c r="L6" s="30">
        <f t="shared" si="0"/>
        <v>0.77625570776255703</v>
      </c>
    </row>
    <row r="7" spans="1:12" x14ac:dyDescent="0.25">
      <c r="A7" s="6">
        <v>6</v>
      </c>
      <c r="B7" s="10">
        <v>29</v>
      </c>
      <c r="C7" s="10">
        <v>2</v>
      </c>
      <c r="D7" s="10">
        <v>7</v>
      </c>
      <c r="E7" s="10">
        <v>0</v>
      </c>
      <c r="F7" s="9">
        <v>38</v>
      </c>
      <c r="G7" s="17">
        <v>22</v>
      </c>
      <c r="H7" s="18">
        <v>2</v>
      </c>
      <c r="I7" s="18">
        <v>4</v>
      </c>
      <c r="J7" s="18">
        <v>0</v>
      </c>
      <c r="K7" s="19">
        <v>28</v>
      </c>
      <c r="L7" s="30">
        <f t="shared" si="0"/>
        <v>0.73684210526315785</v>
      </c>
    </row>
    <row r="8" spans="1:12" x14ac:dyDescent="0.25">
      <c r="A8" s="6">
        <v>7</v>
      </c>
      <c r="B8" s="10">
        <v>0</v>
      </c>
      <c r="C8" s="10">
        <v>0</v>
      </c>
      <c r="D8" s="10">
        <v>0</v>
      </c>
      <c r="E8" s="10">
        <v>0</v>
      </c>
      <c r="F8" s="9">
        <v>0</v>
      </c>
      <c r="G8" s="17">
        <v>0</v>
      </c>
      <c r="H8" s="18">
        <v>0</v>
      </c>
      <c r="I8" s="18">
        <v>0</v>
      </c>
      <c r="J8" s="18">
        <v>0</v>
      </c>
      <c r="K8" s="19">
        <v>0</v>
      </c>
      <c r="L8" s="30" t="e">
        <f t="shared" si="0"/>
        <v>#DIV/0!</v>
      </c>
    </row>
    <row r="9" spans="1:12" x14ac:dyDescent="0.25">
      <c r="A9" s="6">
        <v>8</v>
      </c>
      <c r="B9" s="10">
        <v>559</v>
      </c>
      <c r="C9" s="10">
        <v>217</v>
      </c>
      <c r="D9" s="10">
        <v>268</v>
      </c>
      <c r="E9" s="10">
        <v>24</v>
      </c>
      <c r="F9" s="9">
        <v>1068</v>
      </c>
      <c r="G9" s="17">
        <v>443</v>
      </c>
      <c r="H9" s="18">
        <v>169</v>
      </c>
      <c r="I9" s="18">
        <v>203</v>
      </c>
      <c r="J9" s="18">
        <v>22</v>
      </c>
      <c r="K9" s="19">
        <v>837</v>
      </c>
      <c r="L9" s="30">
        <f t="shared" si="0"/>
        <v>0.7837078651685393</v>
      </c>
    </row>
    <row r="10" spans="1:12" x14ac:dyDescent="0.25">
      <c r="A10" s="6">
        <v>9</v>
      </c>
      <c r="B10" s="10">
        <v>637</v>
      </c>
      <c r="C10" s="10">
        <v>122</v>
      </c>
      <c r="D10" s="10">
        <v>216</v>
      </c>
      <c r="E10" s="10">
        <v>5</v>
      </c>
      <c r="F10" s="9">
        <v>980</v>
      </c>
      <c r="G10" s="17">
        <v>514</v>
      </c>
      <c r="H10" s="18">
        <v>100</v>
      </c>
      <c r="I10" s="18">
        <v>166</v>
      </c>
      <c r="J10" s="18">
        <v>4</v>
      </c>
      <c r="K10" s="19">
        <v>784</v>
      </c>
      <c r="L10" s="30">
        <f t="shared" si="0"/>
        <v>0.8</v>
      </c>
    </row>
    <row r="11" spans="1:12" x14ac:dyDescent="0.25">
      <c r="A11" s="6">
        <v>10</v>
      </c>
      <c r="B11" s="10">
        <v>577</v>
      </c>
      <c r="C11" s="10">
        <v>64</v>
      </c>
      <c r="D11" s="10">
        <v>130</v>
      </c>
      <c r="E11" s="10">
        <v>6</v>
      </c>
      <c r="F11" s="9">
        <v>777</v>
      </c>
      <c r="G11" s="17">
        <v>464</v>
      </c>
      <c r="H11" s="18">
        <v>55</v>
      </c>
      <c r="I11" s="18">
        <v>94</v>
      </c>
      <c r="J11" s="18">
        <v>6</v>
      </c>
      <c r="K11" s="19">
        <v>619</v>
      </c>
      <c r="L11" s="30">
        <f t="shared" si="0"/>
        <v>0.79665379665379665</v>
      </c>
    </row>
    <row r="12" spans="1:12" x14ac:dyDescent="0.25">
      <c r="A12" s="6">
        <v>11</v>
      </c>
      <c r="B12" s="10">
        <v>400</v>
      </c>
      <c r="C12" s="10">
        <v>65</v>
      </c>
      <c r="D12" s="10">
        <v>118</v>
      </c>
      <c r="E12" s="10">
        <v>4</v>
      </c>
      <c r="F12" s="9">
        <v>587</v>
      </c>
      <c r="G12" s="17">
        <v>312</v>
      </c>
      <c r="H12" s="18">
        <v>44</v>
      </c>
      <c r="I12" s="18">
        <v>87</v>
      </c>
      <c r="J12" s="18">
        <v>4</v>
      </c>
      <c r="K12" s="19">
        <v>447</v>
      </c>
      <c r="L12" s="30">
        <f t="shared" si="0"/>
        <v>0.76149914821124365</v>
      </c>
    </row>
    <row r="13" spans="1:12" x14ac:dyDescent="0.25">
      <c r="A13" s="6">
        <v>12</v>
      </c>
      <c r="B13" s="10">
        <v>707</v>
      </c>
      <c r="C13" s="10">
        <v>135</v>
      </c>
      <c r="D13" s="10">
        <v>261</v>
      </c>
      <c r="E13" s="10">
        <v>20</v>
      </c>
      <c r="F13" s="9">
        <v>1123</v>
      </c>
      <c r="G13" s="17">
        <v>552</v>
      </c>
      <c r="H13" s="18">
        <v>94</v>
      </c>
      <c r="I13" s="18">
        <v>177</v>
      </c>
      <c r="J13" s="18">
        <v>16</v>
      </c>
      <c r="K13" s="19">
        <v>839</v>
      </c>
      <c r="L13" s="30">
        <f t="shared" si="0"/>
        <v>0.74710596616206593</v>
      </c>
    </row>
    <row r="14" spans="1:12" x14ac:dyDescent="0.25">
      <c r="A14" s="6">
        <v>13</v>
      </c>
      <c r="B14" s="10">
        <v>731</v>
      </c>
      <c r="C14" s="10">
        <v>171</v>
      </c>
      <c r="D14" s="10">
        <v>345</v>
      </c>
      <c r="E14" s="10">
        <v>17</v>
      </c>
      <c r="F14" s="9">
        <v>1264</v>
      </c>
      <c r="G14" s="17">
        <v>559</v>
      </c>
      <c r="H14" s="18">
        <v>134</v>
      </c>
      <c r="I14" s="18">
        <v>254</v>
      </c>
      <c r="J14" s="18">
        <v>16</v>
      </c>
      <c r="K14" s="19">
        <v>963</v>
      </c>
      <c r="L14" s="30">
        <f t="shared" si="0"/>
        <v>0.76186708860759489</v>
      </c>
    </row>
    <row r="15" spans="1:12" x14ac:dyDescent="0.25">
      <c r="A15" s="6">
        <v>14</v>
      </c>
      <c r="B15" s="10">
        <v>815</v>
      </c>
      <c r="C15" s="10">
        <v>248</v>
      </c>
      <c r="D15" s="10">
        <v>373</v>
      </c>
      <c r="E15" s="10">
        <v>14</v>
      </c>
      <c r="F15" s="9">
        <v>1450</v>
      </c>
      <c r="G15" s="17">
        <v>674</v>
      </c>
      <c r="H15" s="18">
        <v>212</v>
      </c>
      <c r="I15" s="18">
        <v>295</v>
      </c>
      <c r="J15" s="18">
        <v>10</v>
      </c>
      <c r="K15" s="19">
        <v>1191</v>
      </c>
      <c r="L15" s="30">
        <f t="shared" si="0"/>
        <v>0.82137931034482758</v>
      </c>
    </row>
    <row r="16" spans="1:12" x14ac:dyDescent="0.25">
      <c r="A16" s="6">
        <v>15</v>
      </c>
      <c r="B16" s="10">
        <v>1437</v>
      </c>
      <c r="C16" s="10">
        <v>162</v>
      </c>
      <c r="D16" s="10">
        <v>398</v>
      </c>
      <c r="E16" s="10">
        <v>14</v>
      </c>
      <c r="F16" s="9">
        <v>2011</v>
      </c>
      <c r="G16" s="17">
        <v>1107</v>
      </c>
      <c r="H16" s="18">
        <v>133</v>
      </c>
      <c r="I16" s="18">
        <v>308</v>
      </c>
      <c r="J16" s="18">
        <v>11</v>
      </c>
      <c r="K16" s="19">
        <v>1559</v>
      </c>
      <c r="L16" s="30">
        <f t="shared" si="0"/>
        <v>0.77523620089507705</v>
      </c>
    </row>
    <row r="17" spans="1:12" x14ac:dyDescent="0.25">
      <c r="A17" s="6">
        <v>16</v>
      </c>
      <c r="B17" s="10">
        <v>979</v>
      </c>
      <c r="C17" s="10">
        <v>310</v>
      </c>
      <c r="D17" s="10">
        <v>449</v>
      </c>
      <c r="E17" s="10">
        <v>19</v>
      </c>
      <c r="F17" s="9">
        <v>1757</v>
      </c>
      <c r="G17" s="17">
        <v>707</v>
      </c>
      <c r="H17" s="18">
        <v>235</v>
      </c>
      <c r="I17" s="18">
        <v>296</v>
      </c>
      <c r="J17" s="18">
        <v>14</v>
      </c>
      <c r="K17" s="19">
        <v>1252</v>
      </c>
      <c r="L17" s="30">
        <f t="shared" si="0"/>
        <v>0.71257825839499145</v>
      </c>
    </row>
    <row r="18" spans="1:12" x14ac:dyDescent="0.25">
      <c r="A18" s="6">
        <v>17</v>
      </c>
      <c r="B18" s="10">
        <v>965</v>
      </c>
      <c r="C18" s="10">
        <v>414</v>
      </c>
      <c r="D18" s="10">
        <v>561</v>
      </c>
      <c r="E18" s="10">
        <v>23</v>
      </c>
      <c r="F18" s="9">
        <v>1963</v>
      </c>
      <c r="G18" s="17">
        <v>721</v>
      </c>
      <c r="H18" s="18">
        <v>323</v>
      </c>
      <c r="I18" s="18">
        <v>396</v>
      </c>
      <c r="J18" s="18">
        <v>17</v>
      </c>
      <c r="K18" s="19">
        <v>1457</v>
      </c>
      <c r="L18" s="30">
        <f t="shared" si="0"/>
        <v>0.74223127865511973</v>
      </c>
    </row>
    <row r="19" spans="1:12" x14ac:dyDescent="0.25">
      <c r="A19" s="6">
        <v>18</v>
      </c>
      <c r="B19" s="10">
        <v>1200</v>
      </c>
      <c r="C19" s="10">
        <v>189</v>
      </c>
      <c r="D19" s="10">
        <v>373</v>
      </c>
      <c r="E19" s="10">
        <v>19</v>
      </c>
      <c r="F19" s="9">
        <v>1781</v>
      </c>
      <c r="G19" s="17">
        <v>906</v>
      </c>
      <c r="H19" s="18">
        <v>137</v>
      </c>
      <c r="I19" s="18">
        <v>277</v>
      </c>
      <c r="J19" s="18">
        <v>13</v>
      </c>
      <c r="K19" s="19">
        <v>1333</v>
      </c>
      <c r="L19" s="30">
        <f t="shared" si="0"/>
        <v>0.74845592363840541</v>
      </c>
    </row>
    <row r="20" spans="1:12" x14ac:dyDescent="0.25">
      <c r="A20" s="6">
        <v>19</v>
      </c>
      <c r="B20" s="10">
        <v>1170</v>
      </c>
      <c r="C20" s="10">
        <v>294</v>
      </c>
      <c r="D20" s="10">
        <v>476</v>
      </c>
      <c r="E20" s="10">
        <v>26</v>
      </c>
      <c r="F20" s="9">
        <v>1966</v>
      </c>
      <c r="G20" s="17">
        <v>886</v>
      </c>
      <c r="H20" s="18">
        <v>216</v>
      </c>
      <c r="I20" s="18">
        <v>355</v>
      </c>
      <c r="J20" s="18">
        <v>18</v>
      </c>
      <c r="K20" s="19">
        <v>1475</v>
      </c>
      <c r="L20" s="30">
        <f t="shared" si="0"/>
        <v>0.75025432349949139</v>
      </c>
    </row>
    <row r="21" spans="1:12" x14ac:dyDescent="0.25">
      <c r="A21" s="6">
        <v>20</v>
      </c>
      <c r="B21" s="10">
        <v>780</v>
      </c>
      <c r="C21" s="10">
        <v>183</v>
      </c>
      <c r="D21" s="10">
        <v>280</v>
      </c>
      <c r="E21" s="10">
        <v>17</v>
      </c>
      <c r="F21" s="9">
        <v>1260</v>
      </c>
      <c r="G21" s="17">
        <v>600</v>
      </c>
      <c r="H21" s="18">
        <v>135</v>
      </c>
      <c r="I21" s="18">
        <v>196</v>
      </c>
      <c r="J21" s="18">
        <v>11</v>
      </c>
      <c r="K21" s="19">
        <v>942</v>
      </c>
      <c r="L21" s="30">
        <f t="shared" si="0"/>
        <v>0.74761904761904763</v>
      </c>
    </row>
    <row r="22" spans="1:12" x14ac:dyDescent="0.25">
      <c r="A22" s="6">
        <v>21</v>
      </c>
      <c r="B22" s="10">
        <v>815</v>
      </c>
      <c r="C22" s="10">
        <v>322</v>
      </c>
      <c r="D22" s="10">
        <v>434</v>
      </c>
      <c r="E22" s="10">
        <v>22</v>
      </c>
      <c r="F22" s="9">
        <v>1593</v>
      </c>
      <c r="G22" s="17">
        <v>635</v>
      </c>
      <c r="H22" s="18">
        <v>248</v>
      </c>
      <c r="I22" s="18">
        <v>311</v>
      </c>
      <c r="J22" s="18">
        <v>13</v>
      </c>
      <c r="K22" s="19">
        <v>1207</v>
      </c>
      <c r="L22" s="30">
        <f t="shared" si="0"/>
        <v>0.75768989328311365</v>
      </c>
    </row>
    <row r="23" spans="1:12" x14ac:dyDescent="0.25">
      <c r="A23" s="6">
        <v>22</v>
      </c>
      <c r="B23" s="10">
        <v>507</v>
      </c>
      <c r="C23" s="10">
        <v>208</v>
      </c>
      <c r="D23" s="10">
        <v>291</v>
      </c>
      <c r="E23" s="10">
        <v>10</v>
      </c>
      <c r="F23" s="9">
        <v>1016</v>
      </c>
      <c r="G23" s="17">
        <v>410</v>
      </c>
      <c r="H23" s="18">
        <v>157</v>
      </c>
      <c r="I23" s="18">
        <v>233</v>
      </c>
      <c r="J23" s="18">
        <v>9</v>
      </c>
      <c r="K23" s="19">
        <v>809</v>
      </c>
      <c r="L23" s="30">
        <f t="shared" si="0"/>
        <v>0.79625984251968507</v>
      </c>
    </row>
    <row r="24" spans="1:12" x14ac:dyDescent="0.25">
      <c r="A24" s="6">
        <v>23</v>
      </c>
      <c r="B24" s="10">
        <v>957</v>
      </c>
      <c r="C24" s="10">
        <v>525</v>
      </c>
      <c r="D24" s="10">
        <v>594</v>
      </c>
      <c r="E24" s="10">
        <v>32</v>
      </c>
      <c r="F24" s="9">
        <v>2108</v>
      </c>
      <c r="G24" s="17">
        <v>762</v>
      </c>
      <c r="H24" s="18">
        <v>422</v>
      </c>
      <c r="I24" s="18">
        <v>453</v>
      </c>
      <c r="J24" s="18">
        <v>25</v>
      </c>
      <c r="K24" s="19">
        <v>1662</v>
      </c>
      <c r="L24" s="30">
        <f t="shared" si="0"/>
        <v>0.7884250474383302</v>
      </c>
    </row>
    <row r="25" spans="1:12" x14ac:dyDescent="0.25">
      <c r="A25" s="6">
        <v>24</v>
      </c>
      <c r="B25" s="10">
        <v>566</v>
      </c>
      <c r="C25" s="10">
        <v>129</v>
      </c>
      <c r="D25" s="10">
        <v>146</v>
      </c>
      <c r="E25" s="10">
        <v>15</v>
      </c>
      <c r="F25" s="9">
        <v>856</v>
      </c>
      <c r="G25" s="17">
        <v>296</v>
      </c>
      <c r="H25" s="18">
        <v>85</v>
      </c>
      <c r="I25" s="18">
        <v>69</v>
      </c>
      <c r="J25" s="18">
        <v>9</v>
      </c>
      <c r="K25" s="19">
        <v>459</v>
      </c>
      <c r="L25" s="30">
        <f t="shared" si="0"/>
        <v>0.53621495327102808</v>
      </c>
    </row>
    <row r="26" spans="1:12" x14ac:dyDescent="0.25">
      <c r="A26" s="6">
        <v>25</v>
      </c>
      <c r="B26" s="10">
        <v>326</v>
      </c>
      <c r="C26" s="10">
        <v>37</v>
      </c>
      <c r="D26" s="10">
        <v>99</v>
      </c>
      <c r="E26" s="10">
        <v>1</v>
      </c>
      <c r="F26" s="9">
        <v>463</v>
      </c>
      <c r="G26" s="17">
        <v>165</v>
      </c>
      <c r="H26" s="18">
        <v>21</v>
      </c>
      <c r="I26" s="18">
        <v>43</v>
      </c>
      <c r="J26" s="18">
        <v>1</v>
      </c>
      <c r="K26" s="19">
        <v>230</v>
      </c>
      <c r="L26" s="30">
        <f t="shared" si="0"/>
        <v>0.49676025917926564</v>
      </c>
    </row>
    <row r="27" spans="1:12" x14ac:dyDescent="0.25">
      <c r="A27" s="6">
        <v>26</v>
      </c>
      <c r="B27" s="10">
        <v>578</v>
      </c>
      <c r="C27" s="10">
        <v>120</v>
      </c>
      <c r="D27" s="10">
        <v>144</v>
      </c>
      <c r="E27" s="10">
        <v>6</v>
      </c>
      <c r="F27" s="9">
        <v>848</v>
      </c>
      <c r="G27" s="17">
        <v>303</v>
      </c>
      <c r="H27" s="18">
        <v>78</v>
      </c>
      <c r="I27" s="18">
        <v>78</v>
      </c>
      <c r="J27" s="18">
        <v>5</v>
      </c>
      <c r="K27" s="19">
        <v>464</v>
      </c>
      <c r="L27" s="30">
        <f t="shared" si="0"/>
        <v>0.54716981132075471</v>
      </c>
    </row>
    <row r="28" spans="1:12" x14ac:dyDescent="0.25">
      <c r="A28" s="6">
        <v>27</v>
      </c>
      <c r="B28" s="10">
        <v>729</v>
      </c>
      <c r="C28" s="10">
        <v>172</v>
      </c>
      <c r="D28" s="10">
        <v>297</v>
      </c>
      <c r="E28" s="10">
        <v>8</v>
      </c>
      <c r="F28" s="9">
        <v>1206</v>
      </c>
      <c r="G28" s="17">
        <v>545</v>
      </c>
      <c r="H28" s="18">
        <v>131</v>
      </c>
      <c r="I28" s="18">
        <v>210</v>
      </c>
      <c r="J28" s="18">
        <v>6</v>
      </c>
      <c r="K28" s="19">
        <v>892</v>
      </c>
      <c r="L28" s="30">
        <f t="shared" si="0"/>
        <v>0.73963515754560527</v>
      </c>
    </row>
    <row r="29" spans="1:12" x14ac:dyDescent="0.25">
      <c r="A29" s="6">
        <v>28</v>
      </c>
      <c r="B29" s="10">
        <v>818</v>
      </c>
      <c r="C29" s="10">
        <v>194</v>
      </c>
      <c r="D29" s="10">
        <v>305</v>
      </c>
      <c r="E29" s="10">
        <v>15</v>
      </c>
      <c r="F29" s="9">
        <v>1332</v>
      </c>
      <c r="G29" s="17">
        <v>649</v>
      </c>
      <c r="H29" s="18">
        <v>139</v>
      </c>
      <c r="I29" s="18">
        <v>222</v>
      </c>
      <c r="J29" s="18">
        <v>10</v>
      </c>
      <c r="K29" s="19">
        <v>1020</v>
      </c>
      <c r="L29" s="30">
        <f t="shared" si="0"/>
        <v>0.76576576576576572</v>
      </c>
    </row>
    <row r="30" spans="1:12" x14ac:dyDescent="0.25">
      <c r="A30" s="6">
        <v>29</v>
      </c>
      <c r="B30" s="10">
        <v>813</v>
      </c>
      <c r="C30" s="10">
        <v>226</v>
      </c>
      <c r="D30" s="10">
        <v>372</v>
      </c>
      <c r="E30" s="10">
        <v>9</v>
      </c>
      <c r="F30" s="9">
        <v>1420</v>
      </c>
      <c r="G30" s="17">
        <v>646</v>
      </c>
      <c r="H30" s="18">
        <v>177</v>
      </c>
      <c r="I30" s="18">
        <v>283</v>
      </c>
      <c r="J30" s="18">
        <v>4</v>
      </c>
      <c r="K30" s="19">
        <v>1110</v>
      </c>
      <c r="L30" s="30">
        <f t="shared" si="0"/>
        <v>0.78169014084507038</v>
      </c>
    </row>
    <row r="31" spans="1:12" x14ac:dyDescent="0.25">
      <c r="A31" s="6">
        <v>30</v>
      </c>
      <c r="B31" s="10">
        <v>682</v>
      </c>
      <c r="C31" s="10">
        <v>269</v>
      </c>
      <c r="D31" s="10">
        <v>352</v>
      </c>
      <c r="E31" s="10">
        <v>16</v>
      </c>
      <c r="F31" s="9">
        <v>1319</v>
      </c>
      <c r="G31" s="17">
        <v>523</v>
      </c>
      <c r="H31" s="18">
        <v>205</v>
      </c>
      <c r="I31" s="18">
        <v>267</v>
      </c>
      <c r="J31" s="18">
        <v>14</v>
      </c>
      <c r="K31" s="19">
        <v>1009</v>
      </c>
      <c r="L31" s="30">
        <f t="shared" si="0"/>
        <v>0.76497346474601968</v>
      </c>
    </row>
    <row r="32" spans="1:12" x14ac:dyDescent="0.25">
      <c r="A32" s="6">
        <v>31</v>
      </c>
      <c r="B32" s="10">
        <v>975</v>
      </c>
      <c r="C32" s="10">
        <v>309</v>
      </c>
      <c r="D32" s="10">
        <v>518</v>
      </c>
      <c r="E32" s="10">
        <v>19</v>
      </c>
      <c r="F32" s="9">
        <v>1821</v>
      </c>
      <c r="G32" s="17">
        <v>787</v>
      </c>
      <c r="H32" s="18">
        <v>253</v>
      </c>
      <c r="I32" s="18">
        <v>390</v>
      </c>
      <c r="J32" s="18">
        <v>14</v>
      </c>
      <c r="K32" s="19">
        <v>1444</v>
      </c>
      <c r="L32" s="30">
        <f t="shared" si="0"/>
        <v>0.79297089511257546</v>
      </c>
    </row>
    <row r="33" spans="1:12" x14ac:dyDescent="0.25">
      <c r="A33" s="6">
        <v>32</v>
      </c>
      <c r="B33" s="10">
        <v>842</v>
      </c>
      <c r="C33" s="10">
        <v>281</v>
      </c>
      <c r="D33" s="10">
        <v>435</v>
      </c>
      <c r="E33" s="10">
        <v>22</v>
      </c>
      <c r="F33" s="9">
        <v>1580</v>
      </c>
      <c r="G33" s="17">
        <v>655</v>
      </c>
      <c r="H33" s="18">
        <v>224</v>
      </c>
      <c r="I33" s="18">
        <v>321</v>
      </c>
      <c r="J33" s="18">
        <v>17</v>
      </c>
      <c r="K33" s="19">
        <v>1217</v>
      </c>
      <c r="L33" s="30">
        <f t="shared" si="0"/>
        <v>0.77025316455696202</v>
      </c>
    </row>
    <row r="34" spans="1:12" x14ac:dyDescent="0.25">
      <c r="A34" s="6">
        <v>33</v>
      </c>
      <c r="B34" s="10">
        <v>686</v>
      </c>
      <c r="C34" s="10">
        <v>122</v>
      </c>
      <c r="D34" s="10">
        <v>262</v>
      </c>
      <c r="E34" s="10">
        <v>16</v>
      </c>
      <c r="F34" s="9">
        <v>1086</v>
      </c>
      <c r="G34" s="17">
        <v>542</v>
      </c>
      <c r="H34" s="18">
        <v>94</v>
      </c>
      <c r="I34" s="18">
        <v>202</v>
      </c>
      <c r="J34" s="18">
        <v>10</v>
      </c>
      <c r="K34" s="19">
        <v>848</v>
      </c>
      <c r="L34" s="30">
        <f t="shared" si="0"/>
        <v>0.78084714548802947</v>
      </c>
    </row>
    <row r="35" spans="1:12" x14ac:dyDescent="0.25">
      <c r="A35" s="6">
        <v>34</v>
      </c>
      <c r="B35" s="10">
        <v>538</v>
      </c>
      <c r="C35" s="10">
        <v>270</v>
      </c>
      <c r="D35" s="10">
        <v>335</v>
      </c>
      <c r="E35" s="10">
        <v>19</v>
      </c>
      <c r="F35" s="9">
        <v>1162</v>
      </c>
      <c r="G35" s="17">
        <v>408</v>
      </c>
      <c r="H35" s="18">
        <v>222</v>
      </c>
      <c r="I35" s="18">
        <v>264</v>
      </c>
      <c r="J35" s="18">
        <v>14</v>
      </c>
      <c r="K35" s="19">
        <v>908</v>
      </c>
      <c r="L35" s="30">
        <f t="shared" si="0"/>
        <v>0.78141135972461273</v>
      </c>
    </row>
    <row r="36" spans="1:12" x14ac:dyDescent="0.25">
      <c r="A36" s="6">
        <v>35</v>
      </c>
      <c r="B36" s="10">
        <v>695</v>
      </c>
      <c r="C36" s="10">
        <v>384</v>
      </c>
      <c r="D36" s="10">
        <v>465</v>
      </c>
      <c r="E36" s="10">
        <v>21</v>
      </c>
      <c r="F36" s="9">
        <v>1565</v>
      </c>
      <c r="G36" s="17">
        <v>580</v>
      </c>
      <c r="H36" s="18">
        <v>319</v>
      </c>
      <c r="I36" s="18">
        <v>370</v>
      </c>
      <c r="J36" s="18">
        <v>18</v>
      </c>
      <c r="K36" s="19">
        <v>1287</v>
      </c>
      <c r="L36" s="30">
        <f t="shared" si="0"/>
        <v>0.82236421725239617</v>
      </c>
    </row>
    <row r="37" spans="1:12" x14ac:dyDescent="0.25">
      <c r="A37" s="6">
        <v>36</v>
      </c>
      <c r="B37" s="10">
        <v>770</v>
      </c>
      <c r="C37" s="10">
        <v>290</v>
      </c>
      <c r="D37" s="10">
        <v>371</v>
      </c>
      <c r="E37" s="10">
        <v>13</v>
      </c>
      <c r="F37" s="9">
        <v>1444</v>
      </c>
      <c r="G37" s="17">
        <v>623</v>
      </c>
      <c r="H37" s="18">
        <v>230</v>
      </c>
      <c r="I37" s="18">
        <v>282</v>
      </c>
      <c r="J37" s="18">
        <v>10</v>
      </c>
      <c r="K37" s="19">
        <v>1145</v>
      </c>
      <c r="L37" s="30">
        <f t="shared" si="0"/>
        <v>0.79293628808864269</v>
      </c>
    </row>
    <row r="38" spans="1:12" x14ac:dyDescent="0.25">
      <c r="A38" s="6">
        <v>37</v>
      </c>
      <c r="B38" s="10">
        <v>846</v>
      </c>
      <c r="C38" s="10">
        <v>320</v>
      </c>
      <c r="D38" s="10">
        <v>513</v>
      </c>
      <c r="E38" s="10">
        <v>20</v>
      </c>
      <c r="F38" s="9">
        <v>1699</v>
      </c>
      <c r="G38" s="17">
        <v>683</v>
      </c>
      <c r="H38" s="18">
        <v>265</v>
      </c>
      <c r="I38" s="18">
        <v>423</v>
      </c>
      <c r="J38" s="18">
        <v>15</v>
      </c>
      <c r="K38" s="19">
        <v>1386</v>
      </c>
      <c r="L38" s="30">
        <f t="shared" si="0"/>
        <v>0.81577398469688056</v>
      </c>
    </row>
    <row r="39" spans="1:12" x14ac:dyDescent="0.25">
      <c r="A39" s="6">
        <v>38</v>
      </c>
      <c r="B39" s="10">
        <v>765</v>
      </c>
      <c r="C39" s="10">
        <v>250</v>
      </c>
      <c r="D39" s="10">
        <v>400</v>
      </c>
      <c r="E39" s="10">
        <v>17</v>
      </c>
      <c r="F39" s="9">
        <v>1432</v>
      </c>
      <c r="G39" s="17">
        <v>635</v>
      </c>
      <c r="H39" s="18">
        <v>199</v>
      </c>
      <c r="I39" s="18">
        <v>294</v>
      </c>
      <c r="J39" s="18">
        <v>14</v>
      </c>
      <c r="K39" s="19">
        <v>1142</v>
      </c>
      <c r="L39" s="30">
        <f t="shared" si="0"/>
        <v>0.79748603351955305</v>
      </c>
    </row>
    <row r="40" spans="1:12" x14ac:dyDescent="0.25">
      <c r="A40" s="6">
        <v>39</v>
      </c>
      <c r="B40" s="10">
        <v>368</v>
      </c>
      <c r="C40" s="10">
        <v>34</v>
      </c>
      <c r="D40" s="10">
        <v>109</v>
      </c>
      <c r="E40" s="10">
        <v>3</v>
      </c>
      <c r="F40" s="9">
        <v>514</v>
      </c>
      <c r="G40" s="17">
        <v>273</v>
      </c>
      <c r="H40" s="18">
        <v>25</v>
      </c>
      <c r="I40" s="18">
        <v>75</v>
      </c>
      <c r="J40" s="18">
        <v>3</v>
      </c>
      <c r="K40" s="19">
        <v>376</v>
      </c>
      <c r="L40" s="30">
        <f t="shared" si="0"/>
        <v>0.73151750972762641</v>
      </c>
    </row>
    <row r="41" spans="1:12" x14ac:dyDescent="0.25">
      <c r="A41" s="6">
        <v>40</v>
      </c>
      <c r="B41" s="10">
        <v>400</v>
      </c>
      <c r="C41" s="10">
        <v>133</v>
      </c>
      <c r="D41" s="10">
        <v>240</v>
      </c>
      <c r="E41" s="10">
        <v>6</v>
      </c>
      <c r="F41" s="9">
        <v>779</v>
      </c>
      <c r="G41" s="17">
        <v>328</v>
      </c>
      <c r="H41" s="18">
        <v>108</v>
      </c>
      <c r="I41" s="18">
        <v>191</v>
      </c>
      <c r="J41" s="18">
        <v>6</v>
      </c>
      <c r="K41" s="19">
        <v>633</v>
      </c>
      <c r="L41" s="30">
        <f t="shared" si="0"/>
        <v>0.81258023106546851</v>
      </c>
    </row>
    <row r="42" spans="1:12" x14ac:dyDescent="0.25">
      <c r="A42" s="6">
        <v>41</v>
      </c>
      <c r="B42" s="10">
        <v>998</v>
      </c>
      <c r="C42" s="10">
        <v>281</v>
      </c>
      <c r="D42" s="10">
        <v>492</v>
      </c>
      <c r="E42" s="10">
        <v>23</v>
      </c>
      <c r="F42" s="9">
        <v>1794</v>
      </c>
      <c r="G42" s="17">
        <v>821</v>
      </c>
      <c r="H42" s="18">
        <v>238</v>
      </c>
      <c r="I42" s="18">
        <v>392</v>
      </c>
      <c r="J42" s="18">
        <v>16</v>
      </c>
      <c r="K42" s="19">
        <v>1467</v>
      </c>
      <c r="L42" s="30">
        <f t="shared" si="0"/>
        <v>0.81772575250836121</v>
      </c>
    </row>
    <row r="43" spans="1:12" x14ac:dyDescent="0.25">
      <c r="A43" s="6">
        <v>42</v>
      </c>
      <c r="B43" s="10">
        <v>744</v>
      </c>
      <c r="C43" s="10">
        <v>441</v>
      </c>
      <c r="D43" s="10">
        <v>413</v>
      </c>
      <c r="E43" s="10">
        <v>9</v>
      </c>
      <c r="F43" s="9">
        <v>1607</v>
      </c>
      <c r="G43" s="17">
        <v>542</v>
      </c>
      <c r="H43" s="18">
        <v>339</v>
      </c>
      <c r="I43" s="18">
        <v>311</v>
      </c>
      <c r="J43" s="18">
        <v>6</v>
      </c>
      <c r="K43" s="19">
        <v>1198</v>
      </c>
      <c r="L43" s="30">
        <f t="shared" si="0"/>
        <v>0.74548848786558808</v>
      </c>
    </row>
    <row r="44" spans="1:12" x14ac:dyDescent="0.25">
      <c r="A44" s="6">
        <v>43</v>
      </c>
      <c r="B44" s="10">
        <v>573</v>
      </c>
      <c r="C44" s="10">
        <v>262</v>
      </c>
      <c r="D44" s="10">
        <v>378</v>
      </c>
      <c r="E44" s="10">
        <v>15</v>
      </c>
      <c r="F44" s="9">
        <v>1228</v>
      </c>
      <c r="G44" s="17">
        <v>475</v>
      </c>
      <c r="H44" s="18">
        <v>211</v>
      </c>
      <c r="I44" s="18">
        <v>299</v>
      </c>
      <c r="J44" s="18">
        <v>11</v>
      </c>
      <c r="K44" s="19">
        <v>996</v>
      </c>
      <c r="L44" s="30">
        <f t="shared" si="0"/>
        <v>0.81107491856677527</v>
      </c>
    </row>
    <row r="45" spans="1:12" x14ac:dyDescent="0.25">
      <c r="A45" s="6">
        <v>44</v>
      </c>
      <c r="B45" s="10">
        <v>306</v>
      </c>
      <c r="C45" s="10">
        <v>152</v>
      </c>
      <c r="D45" s="10">
        <v>178</v>
      </c>
      <c r="E45" s="10">
        <v>8</v>
      </c>
      <c r="F45" s="9">
        <v>644</v>
      </c>
      <c r="G45" s="17">
        <v>232</v>
      </c>
      <c r="H45" s="18">
        <v>111</v>
      </c>
      <c r="I45" s="18">
        <v>133</v>
      </c>
      <c r="J45" s="18">
        <v>8</v>
      </c>
      <c r="K45" s="19">
        <v>484</v>
      </c>
      <c r="L45" s="30">
        <f t="shared" si="0"/>
        <v>0.75155279503105588</v>
      </c>
    </row>
    <row r="46" spans="1:12" x14ac:dyDescent="0.25">
      <c r="A46" s="6">
        <v>45</v>
      </c>
      <c r="B46" s="10">
        <v>411</v>
      </c>
      <c r="C46" s="10">
        <v>197</v>
      </c>
      <c r="D46" s="10">
        <v>204</v>
      </c>
      <c r="E46" s="10">
        <v>12</v>
      </c>
      <c r="F46" s="9">
        <v>824</v>
      </c>
      <c r="G46" s="17">
        <v>327</v>
      </c>
      <c r="H46" s="18">
        <v>167</v>
      </c>
      <c r="I46" s="18">
        <v>156</v>
      </c>
      <c r="J46" s="18">
        <v>11</v>
      </c>
      <c r="K46" s="19">
        <v>661</v>
      </c>
      <c r="L46" s="30">
        <f t="shared" si="0"/>
        <v>0.80218446601941751</v>
      </c>
    </row>
    <row r="47" spans="1:12" x14ac:dyDescent="0.25">
      <c r="A47" s="6">
        <v>46</v>
      </c>
      <c r="B47" s="10">
        <v>419</v>
      </c>
      <c r="C47" s="10">
        <v>75</v>
      </c>
      <c r="D47" s="10">
        <v>126</v>
      </c>
      <c r="E47" s="10">
        <v>11</v>
      </c>
      <c r="F47" s="9">
        <v>631</v>
      </c>
      <c r="G47" s="17">
        <v>325</v>
      </c>
      <c r="H47" s="18">
        <v>60</v>
      </c>
      <c r="I47" s="18">
        <v>95</v>
      </c>
      <c r="J47" s="18">
        <v>7</v>
      </c>
      <c r="K47" s="19">
        <v>487</v>
      </c>
      <c r="L47" s="30">
        <f t="shared" si="0"/>
        <v>0.77179080824088753</v>
      </c>
    </row>
    <row r="48" spans="1:12" x14ac:dyDescent="0.25">
      <c r="A48" s="6">
        <v>47</v>
      </c>
      <c r="B48" s="10">
        <v>376</v>
      </c>
      <c r="C48" s="10">
        <v>163</v>
      </c>
      <c r="D48" s="10">
        <v>202</v>
      </c>
      <c r="E48" s="10">
        <v>10</v>
      </c>
      <c r="F48" s="9">
        <v>751</v>
      </c>
      <c r="G48" s="17">
        <v>284</v>
      </c>
      <c r="H48" s="18">
        <v>121</v>
      </c>
      <c r="I48" s="18">
        <v>147</v>
      </c>
      <c r="J48" s="18">
        <v>8</v>
      </c>
      <c r="K48" s="19">
        <v>560</v>
      </c>
      <c r="L48" s="30">
        <f t="shared" si="0"/>
        <v>0.7456724367509987</v>
      </c>
    </row>
    <row r="49" spans="1:12" x14ac:dyDescent="0.25">
      <c r="A49" s="6">
        <v>48</v>
      </c>
      <c r="B49" s="10">
        <v>587</v>
      </c>
      <c r="C49" s="10">
        <v>216</v>
      </c>
      <c r="D49" s="10">
        <v>344</v>
      </c>
      <c r="E49" s="10">
        <v>19</v>
      </c>
      <c r="F49" s="9">
        <v>1166</v>
      </c>
      <c r="G49" s="17">
        <v>479</v>
      </c>
      <c r="H49" s="18">
        <v>161</v>
      </c>
      <c r="I49" s="18">
        <v>246</v>
      </c>
      <c r="J49" s="18">
        <v>13</v>
      </c>
      <c r="K49" s="19">
        <v>899</v>
      </c>
      <c r="L49" s="30">
        <f t="shared" si="0"/>
        <v>0.77101200686106341</v>
      </c>
    </row>
    <row r="50" spans="1:12" x14ac:dyDescent="0.25">
      <c r="A50" s="6">
        <v>49</v>
      </c>
      <c r="B50" s="10">
        <v>350</v>
      </c>
      <c r="C50" s="10">
        <v>87</v>
      </c>
      <c r="D50" s="10">
        <v>169</v>
      </c>
      <c r="E50" s="10">
        <v>15</v>
      </c>
      <c r="F50" s="9">
        <v>621</v>
      </c>
      <c r="G50" s="17">
        <v>308</v>
      </c>
      <c r="H50" s="18">
        <v>75</v>
      </c>
      <c r="I50" s="18">
        <v>134</v>
      </c>
      <c r="J50" s="18">
        <v>10</v>
      </c>
      <c r="K50" s="19">
        <v>527</v>
      </c>
      <c r="L50" s="30">
        <f t="shared" si="0"/>
        <v>0.84863123993558776</v>
      </c>
    </row>
    <row r="51" spans="1:12" x14ac:dyDescent="0.25">
      <c r="A51" s="6">
        <v>50</v>
      </c>
      <c r="B51" s="10">
        <v>528</v>
      </c>
      <c r="C51" s="10">
        <v>197</v>
      </c>
      <c r="D51" s="10">
        <v>284</v>
      </c>
      <c r="E51" s="10">
        <v>10</v>
      </c>
      <c r="F51" s="9">
        <v>1019</v>
      </c>
      <c r="G51" s="17">
        <v>408</v>
      </c>
      <c r="H51" s="18">
        <v>150</v>
      </c>
      <c r="I51" s="18">
        <v>220</v>
      </c>
      <c r="J51" s="18">
        <v>6</v>
      </c>
      <c r="K51" s="19">
        <v>784</v>
      </c>
      <c r="L51" s="30">
        <f t="shared" si="0"/>
        <v>0.76938174681059868</v>
      </c>
    </row>
    <row r="52" spans="1:12" x14ac:dyDescent="0.25">
      <c r="A52" s="6">
        <v>51</v>
      </c>
      <c r="B52" s="10">
        <v>376</v>
      </c>
      <c r="C52" s="10">
        <v>156</v>
      </c>
      <c r="D52" s="10">
        <v>193</v>
      </c>
      <c r="E52" s="10">
        <v>8</v>
      </c>
      <c r="F52" s="9">
        <v>733</v>
      </c>
      <c r="G52" s="17">
        <v>304</v>
      </c>
      <c r="H52" s="18">
        <v>120</v>
      </c>
      <c r="I52" s="18">
        <v>153</v>
      </c>
      <c r="J52" s="18">
        <v>6</v>
      </c>
      <c r="K52" s="19">
        <v>583</v>
      </c>
      <c r="L52" s="30">
        <f t="shared" si="0"/>
        <v>0.7953615279672579</v>
      </c>
    </row>
    <row r="53" spans="1:12" x14ac:dyDescent="0.25">
      <c r="A53" s="6">
        <v>52</v>
      </c>
      <c r="B53" s="10">
        <v>526</v>
      </c>
      <c r="C53" s="10">
        <v>222</v>
      </c>
      <c r="D53" s="10">
        <v>297</v>
      </c>
      <c r="E53" s="10">
        <v>10</v>
      </c>
      <c r="F53" s="9">
        <v>1055</v>
      </c>
      <c r="G53" s="17">
        <v>418</v>
      </c>
      <c r="H53" s="18">
        <v>182</v>
      </c>
      <c r="I53" s="18">
        <v>212</v>
      </c>
      <c r="J53" s="18">
        <v>8</v>
      </c>
      <c r="K53" s="19">
        <v>820</v>
      </c>
      <c r="L53" s="30">
        <f>K53/F53</f>
        <v>0.77725118483412325</v>
      </c>
    </row>
    <row r="54" spans="1:12" x14ac:dyDescent="0.25">
      <c r="A54" s="6">
        <v>53</v>
      </c>
      <c r="B54" s="10">
        <v>559</v>
      </c>
      <c r="C54" s="10">
        <v>211</v>
      </c>
      <c r="D54" s="10">
        <v>313</v>
      </c>
      <c r="E54" s="10">
        <v>15</v>
      </c>
      <c r="F54" s="9">
        <v>1098</v>
      </c>
      <c r="G54" s="17">
        <v>428</v>
      </c>
      <c r="H54" s="18">
        <v>145</v>
      </c>
      <c r="I54" s="18">
        <v>219</v>
      </c>
      <c r="J54" s="18">
        <v>10</v>
      </c>
      <c r="K54" s="19">
        <v>802</v>
      </c>
      <c r="L54" s="30">
        <f t="shared" ref="L54:L117" si="1">K54/F54</f>
        <v>0.73041894353369763</v>
      </c>
    </row>
    <row r="55" spans="1:12" x14ac:dyDescent="0.25">
      <c r="A55" s="6">
        <v>54</v>
      </c>
      <c r="B55" s="10">
        <v>362</v>
      </c>
      <c r="C55" s="10">
        <v>72</v>
      </c>
      <c r="D55" s="10">
        <v>149</v>
      </c>
      <c r="E55" s="10">
        <v>7</v>
      </c>
      <c r="F55" s="9">
        <v>590</v>
      </c>
      <c r="G55" s="17">
        <v>305</v>
      </c>
      <c r="H55" s="18">
        <v>59</v>
      </c>
      <c r="I55" s="18">
        <v>103</v>
      </c>
      <c r="J55" s="18">
        <v>6</v>
      </c>
      <c r="K55" s="19">
        <v>473</v>
      </c>
      <c r="L55" s="30">
        <f t="shared" si="1"/>
        <v>0.80169491525423731</v>
      </c>
    </row>
    <row r="56" spans="1:12" x14ac:dyDescent="0.25">
      <c r="A56" s="6">
        <v>55</v>
      </c>
      <c r="B56" s="10">
        <v>690</v>
      </c>
      <c r="C56" s="10">
        <v>326</v>
      </c>
      <c r="D56" s="10">
        <v>396</v>
      </c>
      <c r="E56" s="10">
        <v>21</v>
      </c>
      <c r="F56" s="9">
        <v>1433</v>
      </c>
      <c r="G56" s="17">
        <v>481</v>
      </c>
      <c r="H56" s="18">
        <v>248</v>
      </c>
      <c r="I56" s="18">
        <v>270</v>
      </c>
      <c r="J56" s="18">
        <v>10</v>
      </c>
      <c r="K56" s="19">
        <v>1009</v>
      </c>
      <c r="L56" s="30">
        <f t="shared" si="1"/>
        <v>0.70411723656664338</v>
      </c>
    </row>
    <row r="57" spans="1:12" x14ac:dyDescent="0.25">
      <c r="A57" s="6">
        <v>56</v>
      </c>
      <c r="B57" s="10">
        <v>482</v>
      </c>
      <c r="C57" s="10">
        <v>134</v>
      </c>
      <c r="D57" s="10">
        <v>263</v>
      </c>
      <c r="E57" s="10">
        <v>11</v>
      </c>
      <c r="F57" s="9">
        <v>890</v>
      </c>
      <c r="G57" s="17">
        <v>365</v>
      </c>
      <c r="H57" s="18">
        <v>102</v>
      </c>
      <c r="I57" s="18">
        <v>198</v>
      </c>
      <c r="J57" s="18">
        <v>8</v>
      </c>
      <c r="K57" s="19">
        <v>673</v>
      </c>
      <c r="L57" s="30">
        <f t="shared" si="1"/>
        <v>0.75617977528089886</v>
      </c>
    </row>
    <row r="58" spans="1:12" x14ac:dyDescent="0.25">
      <c r="A58" s="6">
        <v>57</v>
      </c>
      <c r="B58" s="10">
        <v>531</v>
      </c>
      <c r="C58" s="10">
        <v>244</v>
      </c>
      <c r="D58" s="10">
        <v>322</v>
      </c>
      <c r="E58" s="10">
        <v>13</v>
      </c>
      <c r="F58" s="9">
        <v>1110</v>
      </c>
      <c r="G58" s="17">
        <v>423</v>
      </c>
      <c r="H58" s="18">
        <v>194</v>
      </c>
      <c r="I58" s="18">
        <v>240</v>
      </c>
      <c r="J58" s="18">
        <v>10</v>
      </c>
      <c r="K58" s="19">
        <v>867</v>
      </c>
      <c r="L58" s="30">
        <f t="shared" si="1"/>
        <v>0.7810810810810811</v>
      </c>
    </row>
    <row r="59" spans="1:12" x14ac:dyDescent="0.25">
      <c r="A59" s="6">
        <v>58</v>
      </c>
      <c r="B59" s="10">
        <v>652</v>
      </c>
      <c r="C59" s="10">
        <v>168</v>
      </c>
      <c r="D59" s="10">
        <v>283</v>
      </c>
      <c r="E59" s="10">
        <v>20</v>
      </c>
      <c r="F59" s="9">
        <v>1123</v>
      </c>
      <c r="G59" s="17">
        <v>551</v>
      </c>
      <c r="H59" s="18">
        <v>148</v>
      </c>
      <c r="I59" s="18">
        <v>221</v>
      </c>
      <c r="J59" s="18">
        <v>18</v>
      </c>
      <c r="K59" s="19">
        <v>938</v>
      </c>
      <c r="L59" s="30">
        <f t="shared" si="1"/>
        <v>0.83526268922528946</v>
      </c>
    </row>
    <row r="60" spans="1:12" x14ac:dyDescent="0.25">
      <c r="A60" s="6">
        <v>59</v>
      </c>
      <c r="B60" s="10">
        <v>591</v>
      </c>
      <c r="C60" s="10">
        <v>190</v>
      </c>
      <c r="D60" s="10">
        <v>305</v>
      </c>
      <c r="E60" s="10">
        <v>23</v>
      </c>
      <c r="F60" s="9">
        <v>1109</v>
      </c>
      <c r="G60" s="17">
        <v>497</v>
      </c>
      <c r="H60" s="18">
        <v>158</v>
      </c>
      <c r="I60" s="18">
        <v>238</v>
      </c>
      <c r="J60" s="18">
        <v>18</v>
      </c>
      <c r="K60" s="19">
        <v>911</v>
      </c>
      <c r="L60" s="30">
        <f t="shared" si="1"/>
        <v>0.82146077547339946</v>
      </c>
    </row>
    <row r="61" spans="1:12" x14ac:dyDescent="0.25">
      <c r="A61" s="6">
        <v>60</v>
      </c>
      <c r="B61" s="10">
        <v>697</v>
      </c>
      <c r="C61" s="10">
        <v>205</v>
      </c>
      <c r="D61" s="10">
        <v>267</v>
      </c>
      <c r="E61" s="10">
        <v>11</v>
      </c>
      <c r="F61" s="9">
        <v>1180</v>
      </c>
      <c r="G61" s="17">
        <v>586</v>
      </c>
      <c r="H61" s="18">
        <v>166</v>
      </c>
      <c r="I61" s="18">
        <v>213</v>
      </c>
      <c r="J61" s="18">
        <v>4</v>
      </c>
      <c r="K61" s="19">
        <v>969</v>
      </c>
      <c r="L61" s="30">
        <f t="shared" si="1"/>
        <v>0.82118644067796609</v>
      </c>
    </row>
    <row r="62" spans="1:12" x14ac:dyDescent="0.25">
      <c r="A62" s="6">
        <v>61</v>
      </c>
      <c r="B62" s="10">
        <v>579</v>
      </c>
      <c r="C62" s="10">
        <v>270</v>
      </c>
      <c r="D62" s="10">
        <v>330</v>
      </c>
      <c r="E62" s="10">
        <v>29</v>
      </c>
      <c r="F62" s="9">
        <v>1208</v>
      </c>
      <c r="G62" s="17">
        <v>449</v>
      </c>
      <c r="H62" s="18">
        <v>197</v>
      </c>
      <c r="I62" s="18">
        <v>253</v>
      </c>
      <c r="J62" s="18">
        <v>24</v>
      </c>
      <c r="K62" s="19">
        <v>923</v>
      </c>
      <c r="L62" s="30">
        <f t="shared" si="1"/>
        <v>0.76407284768211925</v>
      </c>
    </row>
    <row r="63" spans="1:12" x14ac:dyDescent="0.25">
      <c r="A63" s="6">
        <v>62</v>
      </c>
      <c r="B63" s="10">
        <v>580</v>
      </c>
      <c r="C63" s="10">
        <v>339</v>
      </c>
      <c r="D63" s="10">
        <v>398</v>
      </c>
      <c r="E63" s="10">
        <v>25</v>
      </c>
      <c r="F63" s="9">
        <v>1342</v>
      </c>
      <c r="G63" s="17">
        <v>464</v>
      </c>
      <c r="H63" s="18">
        <v>270</v>
      </c>
      <c r="I63" s="18">
        <v>314</v>
      </c>
      <c r="J63" s="18">
        <v>18</v>
      </c>
      <c r="K63" s="19">
        <v>1066</v>
      </c>
      <c r="L63" s="30">
        <f t="shared" si="1"/>
        <v>0.79433681073025331</v>
      </c>
    </row>
    <row r="64" spans="1:12" x14ac:dyDescent="0.25">
      <c r="A64" s="6">
        <v>63</v>
      </c>
      <c r="B64" s="10">
        <v>472</v>
      </c>
      <c r="C64" s="10">
        <v>268</v>
      </c>
      <c r="D64" s="10">
        <v>314</v>
      </c>
      <c r="E64" s="10">
        <v>12</v>
      </c>
      <c r="F64" s="9">
        <v>1066</v>
      </c>
      <c r="G64" s="17">
        <v>380</v>
      </c>
      <c r="H64" s="18">
        <v>218</v>
      </c>
      <c r="I64" s="18">
        <v>256</v>
      </c>
      <c r="J64" s="18">
        <v>10</v>
      </c>
      <c r="K64" s="19">
        <v>864</v>
      </c>
      <c r="L64" s="30">
        <f t="shared" si="1"/>
        <v>0.81050656660412757</v>
      </c>
    </row>
    <row r="65" spans="1:12" x14ac:dyDescent="0.25">
      <c r="A65" s="6">
        <v>64</v>
      </c>
      <c r="B65" s="10">
        <v>773</v>
      </c>
      <c r="C65" s="10">
        <v>190</v>
      </c>
      <c r="D65" s="10">
        <v>288</v>
      </c>
      <c r="E65" s="10">
        <v>12</v>
      </c>
      <c r="F65" s="9">
        <v>1263</v>
      </c>
      <c r="G65" s="17">
        <v>604</v>
      </c>
      <c r="H65" s="18">
        <v>136</v>
      </c>
      <c r="I65" s="18">
        <v>213</v>
      </c>
      <c r="J65" s="18">
        <v>9</v>
      </c>
      <c r="K65" s="19">
        <v>962</v>
      </c>
      <c r="L65" s="30">
        <f t="shared" si="1"/>
        <v>0.76167854315122718</v>
      </c>
    </row>
    <row r="66" spans="1:12" x14ac:dyDescent="0.25">
      <c r="A66" s="6">
        <v>65</v>
      </c>
      <c r="B66" s="10">
        <v>434</v>
      </c>
      <c r="C66" s="10">
        <v>173</v>
      </c>
      <c r="D66" s="10">
        <v>204</v>
      </c>
      <c r="E66" s="10">
        <v>15</v>
      </c>
      <c r="F66" s="9">
        <v>826</v>
      </c>
      <c r="G66" s="17">
        <v>337</v>
      </c>
      <c r="H66" s="18">
        <v>142</v>
      </c>
      <c r="I66" s="18">
        <v>163</v>
      </c>
      <c r="J66" s="18">
        <v>14</v>
      </c>
      <c r="K66" s="19">
        <v>656</v>
      </c>
      <c r="L66" s="30">
        <f t="shared" si="1"/>
        <v>0.79418886198547212</v>
      </c>
    </row>
    <row r="67" spans="1:12" x14ac:dyDescent="0.25">
      <c r="A67" s="6">
        <v>66</v>
      </c>
      <c r="B67" s="10">
        <v>654</v>
      </c>
      <c r="C67" s="10">
        <v>309</v>
      </c>
      <c r="D67" s="10">
        <v>351</v>
      </c>
      <c r="E67" s="10">
        <v>18</v>
      </c>
      <c r="F67" s="9">
        <v>1332</v>
      </c>
      <c r="G67" s="17">
        <v>516</v>
      </c>
      <c r="H67" s="18">
        <v>242</v>
      </c>
      <c r="I67" s="18">
        <v>271</v>
      </c>
      <c r="J67" s="18">
        <v>13</v>
      </c>
      <c r="K67" s="19">
        <v>1042</v>
      </c>
      <c r="L67" s="30">
        <f t="shared" si="1"/>
        <v>0.78228228228228225</v>
      </c>
    </row>
    <row r="68" spans="1:12" x14ac:dyDescent="0.25">
      <c r="A68" s="6">
        <v>67</v>
      </c>
      <c r="B68" s="10">
        <v>453</v>
      </c>
      <c r="C68" s="10">
        <v>210</v>
      </c>
      <c r="D68" s="10">
        <v>232</v>
      </c>
      <c r="E68" s="10">
        <v>7</v>
      </c>
      <c r="F68" s="9">
        <v>902</v>
      </c>
      <c r="G68" s="17">
        <v>352</v>
      </c>
      <c r="H68" s="18">
        <v>173</v>
      </c>
      <c r="I68" s="18">
        <v>199</v>
      </c>
      <c r="J68" s="18">
        <v>6</v>
      </c>
      <c r="K68" s="19">
        <v>730</v>
      </c>
      <c r="L68" s="30">
        <f t="shared" si="1"/>
        <v>0.80931263858093128</v>
      </c>
    </row>
    <row r="69" spans="1:12" x14ac:dyDescent="0.25">
      <c r="A69" s="6">
        <v>68</v>
      </c>
      <c r="B69" s="10">
        <v>318</v>
      </c>
      <c r="C69" s="10">
        <v>256</v>
      </c>
      <c r="D69" s="10">
        <v>257</v>
      </c>
      <c r="E69" s="10">
        <v>14</v>
      </c>
      <c r="F69" s="9">
        <v>845</v>
      </c>
      <c r="G69" s="17">
        <v>258</v>
      </c>
      <c r="H69" s="18">
        <v>207</v>
      </c>
      <c r="I69" s="18">
        <v>199</v>
      </c>
      <c r="J69" s="18">
        <v>11</v>
      </c>
      <c r="K69" s="19">
        <v>675</v>
      </c>
      <c r="L69" s="30">
        <f t="shared" si="1"/>
        <v>0.79881656804733725</v>
      </c>
    </row>
    <row r="70" spans="1:12" x14ac:dyDescent="0.25">
      <c r="A70" s="6">
        <v>69</v>
      </c>
      <c r="B70" s="10">
        <v>796</v>
      </c>
      <c r="C70" s="10">
        <v>464</v>
      </c>
      <c r="D70" s="10">
        <v>467</v>
      </c>
      <c r="E70" s="10">
        <v>16</v>
      </c>
      <c r="F70" s="9">
        <v>1743</v>
      </c>
      <c r="G70" s="17">
        <v>627</v>
      </c>
      <c r="H70" s="18">
        <v>362</v>
      </c>
      <c r="I70" s="18">
        <v>366</v>
      </c>
      <c r="J70" s="18">
        <v>12</v>
      </c>
      <c r="K70" s="19">
        <v>1367</v>
      </c>
      <c r="L70" s="30">
        <f t="shared" si="1"/>
        <v>0.78427997705106134</v>
      </c>
    </row>
    <row r="71" spans="1:12" x14ac:dyDescent="0.25">
      <c r="A71" s="6">
        <v>70</v>
      </c>
      <c r="B71" s="10">
        <v>348</v>
      </c>
      <c r="C71" s="10">
        <v>149</v>
      </c>
      <c r="D71" s="10">
        <v>167</v>
      </c>
      <c r="E71" s="10">
        <v>9</v>
      </c>
      <c r="F71" s="9">
        <v>673</v>
      </c>
      <c r="G71" s="17">
        <v>306</v>
      </c>
      <c r="H71" s="18">
        <v>128</v>
      </c>
      <c r="I71" s="18">
        <v>141</v>
      </c>
      <c r="J71" s="18">
        <v>8</v>
      </c>
      <c r="K71" s="19">
        <v>583</v>
      </c>
      <c r="L71" s="30">
        <f t="shared" si="1"/>
        <v>0.86627043090638933</v>
      </c>
    </row>
    <row r="72" spans="1:12" x14ac:dyDescent="0.25">
      <c r="A72" s="6">
        <v>71</v>
      </c>
      <c r="B72" s="10">
        <v>339</v>
      </c>
      <c r="C72" s="10">
        <v>232</v>
      </c>
      <c r="D72" s="10">
        <v>159</v>
      </c>
      <c r="E72" s="10">
        <v>11</v>
      </c>
      <c r="F72" s="9">
        <v>741</v>
      </c>
      <c r="G72" s="17">
        <v>263</v>
      </c>
      <c r="H72" s="18">
        <v>190</v>
      </c>
      <c r="I72" s="18">
        <v>120</v>
      </c>
      <c r="J72" s="18">
        <v>9</v>
      </c>
      <c r="K72" s="19">
        <v>582</v>
      </c>
      <c r="L72" s="30">
        <f t="shared" si="1"/>
        <v>0.78542510121457487</v>
      </c>
    </row>
    <row r="73" spans="1:12" x14ac:dyDescent="0.25">
      <c r="A73" s="6">
        <v>72</v>
      </c>
      <c r="B73" s="10">
        <v>256</v>
      </c>
      <c r="C73" s="10">
        <v>34</v>
      </c>
      <c r="D73" s="10">
        <v>83</v>
      </c>
      <c r="E73" s="10">
        <v>9</v>
      </c>
      <c r="F73" s="9">
        <v>382</v>
      </c>
      <c r="G73" s="17">
        <v>207</v>
      </c>
      <c r="H73" s="18">
        <v>28</v>
      </c>
      <c r="I73" s="18">
        <v>64</v>
      </c>
      <c r="J73" s="18">
        <v>8</v>
      </c>
      <c r="K73" s="19">
        <v>307</v>
      </c>
      <c r="L73" s="30">
        <f t="shared" si="1"/>
        <v>0.80366492146596857</v>
      </c>
    </row>
    <row r="74" spans="1:12" x14ac:dyDescent="0.25">
      <c r="A74" s="6">
        <v>73</v>
      </c>
      <c r="B74" s="10">
        <v>359</v>
      </c>
      <c r="C74" s="10">
        <v>74</v>
      </c>
      <c r="D74" s="10">
        <v>150</v>
      </c>
      <c r="E74" s="10">
        <v>6</v>
      </c>
      <c r="F74" s="9">
        <v>589</v>
      </c>
      <c r="G74" s="17">
        <v>286</v>
      </c>
      <c r="H74" s="18">
        <v>54</v>
      </c>
      <c r="I74" s="18">
        <v>105</v>
      </c>
      <c r="J74" s="18">
        <v>5</v>
      </c>
      <c r="K74" s="19">
        <v>450</v>
      </c>
      <c r="L74" s="30">
        <f t="shared" si="1"/>
        <v>0.76400679117147707</v>
      </c>
    </row>
    <row r="75" spans="1:12" x14ac:dyDescent="0.25">
      <c r="A75" s="6">
        <v>74</v>
      </c>
      <c r="B75" s="10">
        <v>322</v>
      </c>
      <c r="C75" s="10">
        <v>99</v>
      </c>
      <c r="D75" s="10">
        <v>141</v>
      </c>
      <c r="E75" s="10">
        <v>6</v>
      </c>
      <c r="F75" s="9">
        <v>568</v>
      </c>
      <c r="G75" s="17">
        <v>261</v>
      </c>
      <c r="H75" s="18">
        <v>82</v>
      </c>
      <c r="I75" s="18">
        <v>106</v>
      </c>
      <c r="J75" s="18">
        <v>6</v>
      </c>
      <c r="K75" s="19">
        <v>455</v>
      </c>
      <c r="L75" s="30">
        <f t="shared" si="1"/>
        <v>0.801056338028169</v>
      </c>
    </row>
    <row r="76" spans="1:12" x14ac:dyDescent="0.25">
      <c r="A76" s="6">
        <v>75</v>
      </c>
      <c r="B76" s="10">
        <v>235</v>
      </c>
      <c r="C76" s="10">
        <v>61</v>
      </c>
      <c r="D76" s="10">
        <v>84</v>
      </c>
      <c r="E76" s="10">
        <v>7</v>
      </c>
      <c r="F76" s="9">
        <v>387</v>
      </c>
      <c r="G76" s="17">
        <v>200</v>
      </c>
      <c r="H76" s="18">
        <v>47</v>
      </c>
      <c r="I76" s="18">
        <v>70</v>
      </c>
      <c r="J76" s="18">
        <v>6</v>
      </c>
      <c r="K76" s="19">
        <v>323</v>
      </c>
      <c r="L76" s="30">
        <f t="shared" si="1"/>
        <v>0.83462532299741599</v>
      </c>
    </row>
    <row r="77" spans="1:12" x14ac:dyDescent="0.25">
      <c r="A77" s="6">
        <v>76</v>
      </c>
      <c r="B77" s="10">
        <v>503</v>
      </c>
      <c r="C77" s="10">
        <v>330</v>
      </c>
      <c r="D77" s="10">
        <v>370</v>
      </c>
      <c r="E77" s="10">
        <v>23</v>
      </c>
      <c r="F77" s="9">
        <v>1226</v>
      </c>
      <c r="G77" s="17">
        <v>409</v>
      </c>
      <c r="H77" s="18">
        <v>271</v>
      </c>
      <c r="I77" s="18">
        <v>283</v>
      </c>
      <c r="J77" s="18">
        <v>18</v>
      </c>
      <c r="K77" s="19">
        <v>981</v>
      </c>
      <c r="L77" s="30">
        <f t="shared" si="1"/>
        <v>0.80016313213703094</v>
      </c>
    </row>
    <row r="78" spans="1:12" x14ac:dyDescent="0.25">
      <c r="A78" s="6">
        <v>77</v>
      </c>
      <c r="B78" s="10">
        <v>690</v>
      </c>
      <c r="C78" s="10">
        <v>200</v>
      </c>
      <c r="D78" s="10">
        <v>272</v>
      </c>
      <c r="E78" s="10">
        <v>12</v>
      </c>
      <c r="F78" s="9">
        <v>1174</v>
      </c>
      <c r="G78" s="17">
        <v>583</v>
      </c>
      <c r="H78" s="18">
        <v>160</v>
      </c>
      <c r="I78" s="18">
        <v>231</v>
      </c>
      <c r="J78" s="18">
        <v>11</v>
      </c>
      <c r="K78" s="19">
        <v>985</v>
      </c>
      <c r="L78" s="30">
        <f t="shared" si="1"/>
        <v>0.83901192504258948</v>
      </c>
    </row>
    <row r="79" spans="1:12" x14ac:dyDescent="0.25">
      <c r="A79" s="6">
        <v>78</v>
      </c>
      <c r="B79" s="10">
        <v>506</v>
      </c>
      <c r="C79" s="10">
        <v>202</v>
      </c>
      <c r="D79" s="10">
        <v>311</v>
      </c>
      <c r="E79" s="10">
        <v>6</v>
      </c>
      <c r="F79" s="9">
        <v>1025</v>
      </c>
      <c r="G79" s="17">
        <v>422</v>
      </c>
      <c r="H79" s="18">
        <v>158</v>
      </c>
      <c r="I79" s="18">
        <v>244</v>
      </c>
      <c r="J79" s="18">
        <v>4</v>
      </c>
      <c r="K79" s="19">
        <v>828</v>
      </c>
      <c r="L79" s="30">
        <f t="shared" si="1"/>
        <v>0.80780487804878054</v>
      </c>
    </row>
    <row r="80" spans="1:12" x14ac:dyDescent="0.25">
      <c r="A80" s="6">
        <v>79</v>
      </c>
      <c r="B80" s="10">
        <v>449</v>
      </c>
      <c r="C80" s="10">
        <v>133</v>
      </c>
      <c r="D80" s="10">
        <v>174</v>
      </c>
      <c r="E80" s="10">
        <v>16</v>
      </c>
      <c r="F80" s="9">
        <v>772</v>
      </c>
      <c r="G80" s="17">
        <v>360</v>
      </c>
      <c r="H80" s="18">
        <v>115</v>
      </c>
      <c r="I80" s="18">
        <v>144</v>
      </c>
      <c r="J80" s="18">
        <v>15</v>
      </c>
      <c r="K80" s="19">
        <v>634</v>
      </c>
      <c r="L80" s="30">
        <f t="shared" si="1"/>
        <v>0.82124352331606221</v>
      </c>
    </row>
    <row r="81" spans="1:12" x14ac:dyDescent="0.25">
      <c r="A81" s="6">
        <v>80</v>
      </c>
      <c r="B81" s="10">
        <v>373</v>
      </c>
      <c r="C81" s="10">
        <v>244</v>
      </c>
      <c r="D81" s="10">
        <v>252</v>
      </c>
      <c r="E81" s="10">
        <v>13</v>
      </c>
      <c r="F81" s="9">
        <v>882</v>
      </c>
      <c r="G81" s="17">
        <v>303</v>
      </c>
      <c r="H81" s="18">
        <v>191</v>
      </c>
      <c r="I81" s="18">
        <v>192</v>
      </c>
      <c r="J81" s="18">
        <v>8</v>
      </c>
      <c r="K81" s="19">
        <v>694</v>
      </c>
      <c r="L81" s="30">
        <f t="shared" si="1"/>
        <v>0.78684807256235823</v>
      </c>
    </row>
    <row r="82" spans="1:12" x14ac:dyDescent="0.25">
      <c r="A82" s="6">
        <v>81</v>
      </c>
      <c r="B82" s="10">
        <v>577</v>
      </c>
      <c r="C82" s="10">
        <v>276</v>
      </c>
      <c r="D82" s="10">
        <v>349</v>
      </c>
      <c r="E82" s="10">
        <v>16</v>
      </c>
      <c r="F82" s="9">
        <v>1218</v>
      </c>
      <c r="G82" s="17">
        <v>469</v>
      </c>
      <c r="H82" s="18">
        <v>239</v>
      </c>
      <c r="I82" s="18">
        <v>291</v>
      </c>
      <c r="J82" s="18">
        <v>14</v>
      </c>
      <c r="K82" s="19">
        <v>1013</v>
      </c>
      <c r="L82" s="30">
        <f t="shared" si="1"/>
        <v>0.83169129720853863</v>
      </c>
    </row>
    <row r="83" spans="1:12" x14ac:dyDescent="0.25">
      <c r="A83" s="6">
        <v>82</v>
      </c>
      <c r="B83" s="10">
        <v>515</v>
      </c>
      <c r="C83" s="10">
        <v>149</v>
      </c>
      <c r="D83" s="10">
        <v>329</v>
      </c>
      <c r="E83" s="10">
        <v>5</v>
      </c>
      <c r="F83" s="9">
        <v>998</v>
      </c>
      <c r="G83" s="17">
        <v>427</v>
      </c>
      <c r="H83" s="18">
        <v>127</v>
      </c>
      <c r="I83" s="18">
        <v>271</v>
      </c>
      <c r="J83" s="18">
        <v>5</v>
      </c>
      <c r="K83" s="19">
        <v>830</v>
      </c>
      <c r="L83" s="30">
        <f t="shared" si="1"/>
        <v>0.83166332665330667</v>
      </c>
    </row>
    <row r="84" spans="1:12" x14ac:dyDescent="0.25">
      <c r="A84" s="6">
        <v>83</v>
      </c>
      <c r="B84" s="10">
        <v>618</v>
      </c>
      <c r="C84" s="10">
        <v>215</v>
      </c>
      <c r="D84" s="10">
        <v>337</v>
      </c>
      <c r="E84" s="10">
        <v>8</v>
      </c>
      <c r="F84" s="9">
        <v>1178</v>
      </c>
      <c r="G84" s="17">
        <v>499</v>
      </c>
      <c r="H84" s="18">
        <v>166</v>
      </c>
      <c r="I84" s="18">
        <v>240</v>
      </c>
      <c r="J84" s="18">
        <v>5</v>
      </c>
      <c r="K84" s="19">
        <v>910</v>
      </c>
      <c r="L84" s="30">
        <f t="shared" si="1"/>
        <v>0.77249575551782679</v>
      </c>
    </row>
    <row r="85" spans="1:12" x14ac:dyDescent="0.25">
      <c r="A85" s="6">
        <v>84</v>
      </c>
      <c r="B85" s="10">
        <v>299</v>
      </c>
      <c r="C85" s="10">
        <v>47</v>
      </c>
      <c r="D85" s="10">
        <v>151</v>
      </c>
      <c r="E85" s="10">
        <v>3</v>
      </c>
      <c r="F85" s="9">
        <v>500</v>
      </c>
      <c r="G85" s="17">
        <v>231</v>
      </c>
      <c r="H85" s="18">
        <v>36</v>
      </c>
      <c r="I85" s="18">
        <v>109</v>
      </c>
      <c r="J85" s="18">
        <v>1</v>
      </c>
      <c r="K85" s="19">
        <v>377</v>
      </c>
      <c r="L85" s="30">
        <f t="shared" si="1"/>
        <v>0.754</v>
      </c>
    </row>
    <row r="86" spans="1:12" x14ac:dyDescent="0.25">
      <c r="A86" s="6">
        <v>85</v>
      </c>
      <c r="B86" s="10">
        <v>528</v>
      </c>
      <c r="C86" s="10">
        <v>170</v>
      </c>
      <c r="D86" s="10">
        <v>340</v>
      </c>
      <c r="E86" s="10">
        <v>14</v>
      </c>
      <c r="F86" s="9">
        <v>1052</v>
      </c>
      <c r="G86" s="17">
        <v>423</v>
      </c>
      <c r="H86" s="18">
        <v>133</v>
      </c>
      <c r="I86" s="18">
        <v>273</v>
      </c>
      <c r="J86" s="18">
        <v>11</v>
      </c>
      <c r="K86" s="19">
        <v>840</v>
      </c>
      <c r="L86" s="30">
        <f t="shared" si="1"/>
        <v>0.79847908745247154</v>
      </c>
    </row>
    <row r="87" spans="1:12" x14ac:dyDescent="0.25">
      <c r="A87" s="6">
        <v>86</v>
      </c>
      <c r="B87" s="10">
        <v>489</v>
      </c>
      <c r="C87" s="10">
        <v>240</v>
      </c>
      <c r="D87" s="10">
        <v>315</v>
      </c>
      <c r="E87" s="10">
        <v>10</v>
      </c>
      <c r="F87" s="9">
        <v>1054</v>
      </c>
      <c r="G87" s="17">
        <v>385</v>
      </c>
      <c r="H87" s="18">
        <v>195</v>
      </c>
      <c r="I87" s="18">
        <v>247</v>
      </c>
      <c r="J87" s="18">
        <v>6</v>
      </c>
      <c r="K87" s="19">
        <v>833</v>
      </c>
      <c r="L87" s="30">
        <f t="shared" si="1"/>
        <v>0.79032258064516125</v>
      </c>
    </row>
    <row r="88" spans="1:12" x14ac:dyDescent="0.25">
      <c r="A88" s="6">
        <v>87</v>
      </c>
      <c r="B88" s="10">
        <v>453</v>
      </c>
      <c r="C88" s="10">
        <v>248</v>
      </c>
      <c r="D88" s="10">
        <v>362</v>
      </c>
      <c r="E88" s="10">
        <v>12</v>
      </c>
      <c r="F88" s="9">
        <v>1075</v>
      </c>
      <c r="G88" s="17">
        <v>332</v>
      </c>
      <c r="H88" s="18">
        <v>177</v>
      </c>
      <c r="I88" s="18">
        <v>262</v>
      </c>
      <c r="J88" s="18">
        <v>9</v>
      </c>
      <c r="K88" s="19">
        <v>780</v>
      </c>
      <c r="L88" s="30">
        <f t="shared" si="1"/>
        <v>0.72558139534883725</v>
      </c>
    </row>
    <row r="89" spans="1:12" x14ac:dyDescent="0.25">
      <c r="A89" s="6">
        <v>88</v>
      </c>
      <c r="B89" s="10">
        <v>639</v>
      </c>
      <c r="C89" s="10">
        <v>106</v>
      </c>
      <c r="D89" s="10">
        <v>269</v>
      </c>
      <c r="E89" s="10">
        <v>9</v>
      </c>
      <c r="F89" s="9">
        <v>1023</v>
      </c>
      <c r="G89" s="17">
        <v>483</v>
      </c>
      <c r="H89" s="18">
        <v>76</v>
      </c>
      <c r="I89" s="18">
        <v>194</v>
      </c>
      <c r="J89" s="18">
        <v>8</v>
      </c>
      <c r="K89" s="19">
        <v>761</v>
      </c>
      <c r="L89" s="30">
        <f t="shared" si="1"/>
        <v>0.74389051808406648</v>
      </c>
    </row>
    <row r="90" spans="1:12" x14ac:dyDescent="0.25">
      <c r="A90" s="6">
        <v>89</v>
      </c>
      <c r="B90" s="10">
        <v>584</v>
      </c>
      <c r="C90" s="10">
        <v>283</v>
      </c>
      <c r="D90" s="10">
        <v>321</v>
      </c>
      <c r="E90" s="10">
        <v>9</v>
      </c>
      <c r="F90" s="9">
        <v>1197</v>
      </c>
      <c r="G90" s="17">
        <v>445</v>
      </c>
      <c r="H90" s="18">
        <v>227</v>
      </c>
      <c r="I90" s="18">
        <v>239</v>
      </c>
      <c r="J90" s="18">
        <v>4</v>
      </c>
      <c r="K90" s="19">
        <v>915</v>
      </c>
      <c r="L90" s="30">
        <f t="shared" si="1"/>
        <v>0.76441102756892232</v>
      </c>
    </row>
    <row r="91" spans="1:12" x14ac:dyDescent="0.25">
      <c r="A91" s="6">
        <v>90</v>
      </c>
      <c r="B91" s="10">
        <v>611</v>
      </c>
      <c r="C91" s="10">
        <v>275</v>
      </c>
      <c r="D91" s="10">
        <v>509</v>
      </c>
      <c r="E91" s="10">
        <v>14</v>
      </c>
      <c r="F91" s="9">
        <v>1409</v>
      </c>
      <c r="G91" s="17">
        <v>467</v>
      </c>
      <c r="H91" s="18">
        <v>210</v>
      </c>
      <c r="I91" s="18">
        <v>385</v>
      </c>
      <c r="J91" s="18">
        <v>11</v>
      </c>
      <c r="K91" s="19">
        <v>1073</v>
      </c>
      <c r="L91" s="30">
        <f t="shared" si="1"/>
        <v>0.76153300212916963</v>
      </c>
    </row>
    <row r="92" spans="1:12" x14ac:dyDescent="0.25">
      <c r="A92" s="6">
        <v>91</v>
      </c>
      <c r="B92" s="10">
        <v>699</v>
      </c>
      <c r="C92" s="10">
        <v>89</v>
      </c>
      <c r="D92" s="10">
        <v>245</v>
      </c>
      <c r="E92" s="10">
        <v>11</v>
      </c>
      <c r="F92" s="9">
        <v>1044</v>
      </c>
      <c r="G92" s="17">
        <v>527</v>
      </c>
      <c r="H92" s="18">
        <v>69</v>
      </c>
      <c r="I92" s="18">
        <v>185</v>
      </c>
      <c r="J92" s="18">
        <v>9</v>
      </c>
      <c r="K92" s="19">
        <v>790</v>
      </c>
      <c r="L92" s="30">
        <f t="shared" si="1"/>
        <v>0.75670498084291182</v>
      </c>
    </row>
    <row r="93" spans="1:12" x14ac:dyDescent="0.25">
      <c r="A93" s="6">
        <v>92</v>
      </c>
      <c r="B93" s="10">
        <v>522</v>
      </c>
      <c r="C93" s="10">
        <v>37</v>
      </c>
      <c r="D93" s="10">
        <v>93</v>
      </c>
      <c r="E93" s="10">
        <v>10</v>
      </c>
      <c r="F93" s="9">
        <v>662</v>
      </c>
      <c r="G93" s="17">
        <v>385</v>
      </c>
      <c r="H93" s="18">
        <v>28</v>
      </c>
      <c r="I93" s="18">
        <v>57</v>
      </c>
      <c r="J93" s="18">
        <v>7</v>
      </c>
      <c r="K93" s="19">
        <v>477</v>
      </c>
      <c r="L93" s="30">
        <f t="shared" si="1"/>
        <v>0.72054380664652573</v>
      </c>
    </row>
    <row r="94" spans="1:12" x14ac:dyDescent="0.25">
      <c r="A94" s="6">
        <v>93</v>
      </c>
      <c r="B94" s="10">
        <v>415</v>
      </c>
      <c r="C94" s="10">
        <v>13</v>
      </c>
      <c r="D94" s="10">
        <v>64</v>
      </c>
      <c r="E94" s="10">
        <v>5</v>
      </c>
      <c r="F94" s="9">
        <v>497</v>
      </c>
      <c r="G94" s="17">
        <v>276</v>
      </c>
      <c r="H94" s="18">
        <v>9</v>
      </c>
      <c r="I94" s="18">
        <v>42</v>
      </c>
      <c r="J94" s="18">
        <v>1</v>
      </c>
      <c r="K94" s="19">
        <v>328</v>
      </c>
      <c r="L94" s="30">
        <f t="shared" si="1"/>
        <v>0.65995975855130784</v>
      </c>
    </row>
    <row r="95" spans="1:12" x14ac:dyDescent="0.25">
      <c r="A95" s="6">
        <v>94</v>
      </c>
      <c r="B95" s="10">
        <v>355</v>
      </c>
      <c r="C95" s="10">
        <v>13</v>
      </c>
      <c r="D95" s="10">
        <v>69</v>
      </c>
      <c r="E95" s="10">
        <v>2</v>
      </c>
      <c r="F95" s="9">
        <v>439</v>
      </c>
      <c r="G95" s="17">
        <v>265</v>
      </c>
      <c r="H95" s="18">
        <v>11</v>
      </c>
      <c r="I95" s="18">
        <v>37</v>
      </c>
      <c r="J95" s="18">
        <v>1</v>
      </c>
      <c r="K95" s="19">
        <v>314</v>
      </c>
      <c r="L95" s="30">
        <f t="shared" si="1"/>
        <v>0.71526195899772205</v>
      </c>
    </row>
    <row r="96" spans="1:12" x14ac:dyDescent="0.25">
      <c r="A96" s="6">
        <v>95</v>
      </c>
      <c r="B96" s="10">
        <v>207</v>
      </c>
      <c r="C96" s="10">
        <v>15</v>
      </c>
      <c r="D96" s="10">
        <v>51</v>
      </c>
      <c r="E96" s="10">
        <v>2</v>
      </c>
      <c r="F96" s="9">
        <v>275</v>
      </c>
      <c r="G96" s="17">
        <v>151</v>
      </c>
      <c r="H96" s="18">
        <v>12</v>
      </c>
      <c r="I96" s="18">
        <v>31</v>
      </c>
      <c r="J96" s="18">
        <v>1</v>
      </c>
      <c r="K96" s="19">
        <v>195</v>
      </c>
      <c r="L96" s="30">
        <f t="shared" si="1"/>
        <v>0.70909090909090911</v>
      </c>
    </row>
    <row r="97" spans="1:12" x14ac:dyDescent="0.25">
      <c r="A97" s="6">
        <v>96</v>
      </c>
      <c r="B97" s="10">
        <v>560</v>
      </c>
      <c r="C97" s="10">
        <v>27</v>
      </c>
      <c r="D97" s="10">
        <v>114</v>
      </c>
      <c r="E97" s="10">
        <v>7</v>
      </c>
      <c r="F97" s="9">
        <v>708</v>
      </c>
      <c r="G97" s="17">
        <v>377</v>
      </c>
      <c r="H97" s="18">
        <v>22</v>
      </c>
      <c r="I97" s="18">
        <v>71</v>
      </c>
      <c r="J97" s="18">
        <v>4</v>
      </c>
      <c r="K97" s="19">
        <v>474</v>
      </c>
      <c r="L97" s="30">
        <f t="shared" si="1"/>
        <v>0.66949152542372881</v>
      </c>
    </row>
    <row r="98" spans="1:12" x14ac:dyDescent="0.25">
      <c r="A98" s="6">
        <v>97</v>
      </c>
      <c r="B98" s="10">
        <v>362</v>
      </c>
      <c r="C98" s="10">
        <v>45</v>
      </c>
      <c r="D98" s="10">
        <v>93</v>
      </c>
      <c r="E98" s="10">
        <v>7</v>
      </c>
      <c r="F98" s="9">
        <v>507</v>
      </c>
      <c r="G98" s="17">
        <v>273</v>
      </c>
      <c r="H98" s="18">
        <v>34</v>
      </c>
      <c r="I98" s="18">
        <v>65</v>
      </c>
      <c r="J98" s="18">
        <v>6</v>
      </c>
      <c r="K98" s="19">
        <v>378</v>
      </c>
      <c r="L98" s="30">
        <f t="shared" si="1"/>
        <v>0.74556213017751483</v>
      </c>
    </row>
    <row r="99" spans="1:12" x14ac:dyDescent="0.25">
      <c r="A99" s="6">
        <v>98</v>
      </c>
      <c r="B99" s="10">
        <v>1091</v>
      </c>
      <c r="C99" s="10">
        <v>280</v>
      </c>
      <c r="D99" s="10">
        <v>531</v>
      </c>
      <c r="E99" s="10">
        <v>35</v>
      </c>
      <c r="F99" s="9">
        <v>1937</v>
      </c>
      <c r="G99" s="17">
        <v>897</v>
      </c>
      <c r="H99" s="18">
        <v>236</v>
      </c>
      <c r="I99" s="18">
        <v>430</v>
      </c>
      <c r="J99" s="18">
        <v>27</v>
      </c>
      <c r="K99" s="19">
        <v>1590</v>
      </c>
      <c r="L99" s="30">
        <f t="shared" si="1"/>
        <v>0.82085699535363965</v>
      </c>
    </row>
    <row r="100" spans="1:12" x14ac:dyDescent="0.25">
      <c r="A100" s="6">
        <v>99</v>
      </c>
      <c r="B100" s="10">
        <v>484</v>
      </c>
      <c r="C100" s="10">
        <v>216</v>
      </c>
      <c r="D100" s="10">
        <v>329</v>
      </c>
      <c r="E100" s="10">
        <v>12</v>
      </c>
      <c r="F100" s="9">
        <v>1041</v>
      </c>
      <c r="G100" s="17">
        <v>404</v>
      </c>
      <c r="H100" s="18">
        <v>180</v>
      </c>
      <c r="I100" s="18">
        <v>266</v>
      </c>
      <c r="J100" s="18">
        <v>8</v>
      </c>
      <c r="K100" s="19">
        <v>858</v>
      </c>
      <c r="L100" s="30">
        <f t="shared" si="1"/>
        <v>0.82420749279538907</v>
      </c>
    </row>
    <row r="101" spans="1:12" x14ac:dyDescent="0.25">
      <c r="A101" s="6">
        <v>100</v>
      </c>
      <c r="B101" s="10">
        <v>748</v>
      </c>
      <c r="C101" s="10">
        <v>180</v>
      </c>
      <c r="D101" s="10">
        <v>266</v>
      </c>
      <c r="E101" s="10">
        <v>24</v>
      </c>
      <c r="F101" s="9">
        <v>1218</v>
      </c>
      <c r="G101" s="17">
        <v>584</v>
      </c>
      <c r="H101" s="18">
        <v>142</v>
      </c>
      <c r="I101" s="18">
        <v>222</v>
      </c>
      <c r="J101" s="18">
        <v>20</v>
      </c>
      <c r="K101" s="19">
        <v>968</v>
      </c>
      <c r="L101" s="30"/>
    </row>
    <row r="102" spans="1:12" x14ac:dyDescent="0.25">
      <c r="A102" s="6">
        <v>101</v>
      </c>
      <c r="B102" s="10">
        <v>1009</v>
      </c>
      <c r="C102" s="10">
        <v>473</v>
      </c>
      <c r="D102" s="10">
        <v>632</v>
      </c>
      <c r="E102" s="10">
        <v>26</v>
      </c>
      <c r="F102" s="9">
        <v>2140</v>
      </c>
      <c r="G102" s="17">
        <v>844</v>
      </c>
      <c r="H102" s="18">
        <v>405</v>
      </c>
      <c r="I102" s="18">
        <v>521</v>
      </c>
      <c r="J102" s="18">
        <v>21</v>
      </c>
      <c r="K102" s="19">
        <v>1791</v>
      </c>
      <c r="L102" s="30">
        <f t="shared" si="1"/>
        <v>0.83691588785046733</v>
      </c>
    </row>
    <row r="103" spans="1:12" x14ac:dyDescent="0.25">
      <c r="A103" s="6">
        <v>102</v>
      </c>
      <c r="B103" s="10">
        <v>851</v>
      </c>
      <c r="C103" s="10">
        <v>234</v>
      </c>
      <c r="D103" s="10">
        <v>476</v>
      </c>
      <c r="E103" s="10">
        <v>16</v>
      </c>
      <c r="F103" s="9">
        <v>1577</v>
      </c>
      <c r="G103" s="17">
        <v>754</v>
      </c>
      <c r="H103" s="18">
        <v>202</v>
      </c>
      <c r="I103" s="18">
        <v>409</v>
      </c>
      <c r="J103" s="18">
        <v>13</v>
      </c>
      <c r="K103" s="19">
        <v>1378</v>
      </c>
      <c r="L103" s="30">
        <f t="shared" si="1"/>
        <v>0.87381103360811663</v>
      </c>
    </row>
    <row r="104" spans="1:12" x14ac:dyDescent="0.25">
      <c r="A104" s="6">
        <v>103</v>
      </c>
      <c r="B104" s="10">
        <v>726</v>
      </c>
      <c r="C104" s="10">
        <v>317</v>
      </c>
      <c r="D104" s="10">
        <v>560</v>
      </c>
      <c r="E104" s="10">
        <v>20</v>
      </c>
      <c r="F104" s="9">
        <v>1623</v>
      </c>
      <c r="G104" s="17">
        <v>582</v>
      </c>
      <c r="H104" s="18">
        <v>240</v>
      </c>
      <c r="I104" s="18">
        <v>448</v>
      </c>
      <c r="J104" s="18">
        <v>9</v>
      </c>
      <c r="K104" s="19">
        <v>1279</v>
      </c>
      <c r="L104" s="30">
        <f t="shared" si="1"/>
        <v>0.78804682686383243</v>
      </c>
    </row>
    <row r="105" spans="1:12" x14ac:dyDescent="0.25">
      <c r="A105" s="6">
        <v>104</v>
      </c>
      <c r="B105" s="10">
        <v>433</v>
      </c>
      <c r="C105" s="10">
        <v>116</v>
      </c>
      <c r="D105" s="10">
        <v>198</v>
      </c>
      <c r="E105" s="10">
        <v>12</v>
      </c>
      <c r="F105" s="9">
        <v>759</v>
      </c>
      <c r="G105" s="17">
        <v>346</v>
      </c>
      <c r="H105" s="18">
        <v>100</v>
      </c>
      <c r="I105" s="18">
        <v>155</v>
      </c>
      <c r="J105" s="18">
        <v>10</v>
      </c>
      <c r="K105" s="19">
        <v>611</v>
      </c>
      <c r="L105" s="30">
        <f t="shared" si="1"/>
        <v>0.80500658761528332</v>
      </c>
    </row>
    <row r="106" spans="1:12" x14ac:dyDescent="0.25">
      <c r="A106" s="6">
        <v>105</v>
      </c>
      <c r="B106" s="10">
        <v>326</v>
      </c>
      <c r="C106" s="10">
        <v>193</v>
      </c>
      <c r="D106" s="10">
        <v>256</v>
      </c>
      <c r="E106" s="10">
        <v>3</v>
      </c>
      <c r="F106" s="9">
        <v>778</v>
      </c>
      <c r="G106" s="17">
        <v>259</v>
      </c>
      <c r="H106" s="18">
        <v>157</v>
      </c>
      <c r="I106" s="18">
        <v>200</v>
      </c>
      <c r="J106" s="18">
        <v>2</v>
      </c>
      <c r="K106" s="19">
        <v>618</v>
      </c>
      <c r="L106" s="30">
        <f t="shared" si="1"/>
        <v>0.79434447300771205</v>
      </c>
    </row>
    <row r="107" spans="1:12" x14ac:dyDescent="0.25">
      <c r="A107" s="6">
        <v>106</v>
      </c>
      <c r="B107" s="10">
        <v>680</v>
      </c>
      <c r="C107" s="10">
        <v>344</v>
      </c>
      <c r="D107" s="10">
        <v>407</v>
      </c>
      <c r="E107" s="10">
        <v>36</v>
      </c>
      <c r="F107" s="9">
        <v>1467</v>
      </c>
      <c r="G107" s="17">
        <v>513</v>
      </c>
      <c r="H107" s="18">
        <v>273</v>
      </c>
      <c r="I107" s="18">
        <v>303</v>
      </c>
      <c r="J107" s="18">
        <v>23</v>
      </c>
      <c r="K107" s="19">
        <v>1112</v>
      </c>
      <c r="L107" s="30">
        <f t="shared" si="1"/>
        <v>0.75800954328561687</v>
      </c>
    </row>
    <row r="108" spans="1:12" x14ac:dyDescent="0.25">
      <c r="A108" s="6">
        <v>107</v>
      </c>
      <c r="B108" s="10">
        <v>516</v>
      </c>
      <c r="C108" s="10">
        <v>326</v>
      </c>
      <c r="D108" s="10">
        <v>355</v>
      </c>
      <c r="E108" s="10">
        <v>20</v>
      </c>
      <c r="F108" s="9">
        <v>1217</v>
      </c>
      <c r="G108" s="17">
        <v>412</v>
      </c>
      <c r="H108" s="18">
        <v>255</v>
      </c>
      <c r="I108" s="18">
        <v>262</v>
      </c>
      <c r="J108" s="18">
        <v>14</v>
      </c>
      <c r="K108" s="19">
        <v>943</v>
      </c>
      <c r="L108" s="30">
        <f t="shared" si="1"/>
        <v>0.77485620377978637</v>
      </c>
    </row>
    <row r="109" spans="1:12" x14ac:dyDescent="0.25">
      <c r="A109" s="6">
        <v>108</v>
      </c>
      <c r="B109" s="10">
        <v>500</v>
      </c>
      <c r="C109" s="10">
        <v>328</v>
      </c>
      <c r="D109" s="10">
        <v>358</v>
      </c>
      <c r="E109" s="10">
        <v>17</v>
      </c>
      <c r="F109" s="9">
        <v>1203</v>
      </c>
      <c r="G109" s="17">
        <v>388</v>
      </c>
      <c r="H109" s="18">
        <v>268</v>
      </c>
      <c r="I109" s="18">
        <v>261</v>
      </c>
      <c r="J109" s="18">
        <v>13</v>
      </c>
      <c r="K109" s="19">
        <v>930</v>
      </c>
      <c r="L109" s="30">
        <f t="shared" si="1"/>
        <v>0.77306733167082298</v>
      </c>
    </row>
    <row r="110" spans="1:12" x14ac:dyDescent="0.25">
      <c r="A110" s="6">
        <v>109</v>
      </c>
      <c r="B110" s="10">
        <v>305</v>
      </c>
      <c r="C110" s="10">
        <v>128</v>
      </c>
      <c r="D110" s="10">
        <v>200</v>
      </c>
      <c r="E110" s="10">
        <v>19</v>
      </c>
      <c r="F110" s="9">
        <v>652</v>
      </c>
      <c r="G110" s="17">
        <v>227</v>
      </c>
      <c r="H110" s="18">
        <v>101</v>
      </c>
      <c r="I110" s="18">
        <v>140</v>
      </c>
      <c r="J110" s="18">
        <v>16</v>
      </c>
      <c r="K110" s="19">
        <v>484</v>
      </c>
      <c r="L110" s="30">
        <f t="shared" si="1"/>
        <v>0.74233128834355833</v>
      </c>
    </row>
    <row r="111" spans="1:12" x14ac:dyDescent="0.25">
      <c r="A111" s="6">
        <v>110</v>
      </c>
      <c r="B111" s="10">
        <v>205</v>
      </c>
      <c r="C111" s="10">
        <v>56</v>
      </c>
      <c r="D111" s="10">
        <v>108</v>
      </c>
      <c r="E111" s="10">
        <v>10</v>
      </c>
      <c r="F111" s="9">
        <v>379</v>
      </c>
      <c r="G111" s="17">
        <v>139</v>
      </c>
      <c r="H111" s="18">
        <v>46</v>
      </c>
      <c r="I111" s="18">
        <v>66</v>
      </c>
      <c r="J111" s="18">
        <v>7</v>
      </c>
      <c r="K111" s="19">
        <v>258</v>
      </c>
      <c r="L111" s="30">
        <f t="shared" si="1"/>
        <v>0.68073878627968343</v>
      </c>
    </row>
    <row r="112" spans="1:12" x14ac:dyDescent="0.25">
      <c r="A112" s="6">
        <v>111</v>
      </c>
      <c r="B112" s="10">
        <v>809</v>
      </c>
      <c r="C112" s="10">
        <v>399</v>
      </c>
      <c r="D112" s="10">
        <v>393</v>
      </c>
      <c r="E112" s="10">
        <v>21</v>
      </c>
      <c r="F112" s="9">
        <v>1622</v>
      </c>
      <c r="G112" s="17">
        <v>611</v>
      </c>
      <c r="H112" s="18">
        <v>323</v>
      </c>
      <c r="I112" s="18">
        <v>273</v>
      </c>
      <c r="J112" s="18">
        <v>18</v>
      </c>
      <c r="K112" s="19">
        <v>1225</v>
      </c>
      <c r="L112" s="30">
        <f t="shared" si="1"/>
        <v>0.7552404438964242</v>
      </c>
    </row>
    <row r="113" spans="1:12" x14ac:dyDescent="0.25">
      <c r="A113" s="6">
        <v>112</v>
      </c>
      <c r="B113" s="10">
        <v>403</v>
      </c>
      <c r="C113" s="10">
        <v>277</v>
      </c>
      <c r="D113" s="10">
        <v>326</v>
      </c>
      <c r="E113" s="10">
        <v>12</v>
      </c>
      <c r="F113" s="9">
        <v>1018</v>
      </c>
      <c r="G113" s="17">
        <v>303</v>
      </c>
      <c r="H113" s="18">
        <v>221</v>
      </c>
      <c r="I113" s="18">
        <v>246</v>
      </c>
      <c r="J113" s="18">
        <v>6</v>
      </c>
      <c r="K113" s="19">
        <v>776</v>
      </c>
      <c r="L113" s="30">
        <f t="shared" si="1"/>
        <v>0.76227897838899805</v>
      </c>
    </row>
    <row r="114" spans="1:12" x14ac:dyDescent="0.25">
      <c r="A114" s="6">
        <v>113</v>
      </c>
      <c r="B114" s="10">
        <v>428</v>
      </c>
      <c r="C114" s="10">
        <v>248</v>
      </c>
      <c r="D114" s="10">
        <v>342</v>
      </c>
      <c r="E114" s="10">
        <v>5</v>
      </c>
      <c r="F114" s="9">
        <v>1023</v>
      </c>
      <c r="G114" s="17">
        <v>332</v>
      </c>
      <c r="H114" s="18">
        <v>177</v>
      </c>
      <c r="I114" s="18">
        <v>267</v>
      </c>
      <c r="J114" s="18">
        <v>4</v>
      </c>
      <c r="K114" s="19">
        <v>780</v>
      </c>
      <c r="L114" s="30">
        <f t="shared" si="1"/>
        <v>0.76246334310850439</v>
      </c>
    </row>
    <row r="115" spans="1:12" x14ac:dyDescent="0.25">
      <c r="A115" s="6">
        <v>114</v>
      </c>
      <c r="B115" s="10">
        <v>836</v>
      </c>
      <c r="C115" s="10">
        <v>239</v>
      </c>
      <c r="D115" s="10">
        <v>487</v>
      </c>
      <c r="E115" s="10">
        <v>13</v>
      </c>
      <c r="F115" s="9">
        <v>1575</v>
      </c>
      <c r="G115" s="17">
        <v>677</v>
      </c>
      <c r="H115" s="18">
        <v>204</v>
      </c>
      <c r="I115" s="18">
        <v>398</v>
      </c>
      <c r="J115" s="18">
        <v>11</v>
      </c>
      <c r="K115" s="19">
        <v>1290</v>
      </c>
      <c r="L115" s="30">
        <f t="shared" si="1"/>
        <v>0.81904761904761902</v>
      </c>
    </row>
    <row r="116" spans="1:12" x14ac:dyDescent="0.25">
      <c r="A116" s="6">
        <v>115</v>
      </c>
      <c r="B116" s="10">
        <v>519</v>
      </c>
      <c r="C116" s="10">
        <v>96</v>
      </c>
      <c r="D116" s="10">
        <v>135</v>
      </c>
      <c r="E116" s="10">
        <v>1</v>
      </c>
      <c r="F116" s="9">
        <v>751</v>
      </c>
      <c r="G116" s="17">
        <v>407</v>
      </c>
      <c r="H116" s="18">
        <v>74</v>
      </c>
      <c r="I116" s="18">
        <v>98</v>
      </c>
      <c r="J116" s="18">
        <v>1</v>
      </c>
      <c r="K116" s="19">
        <v>580</v>
      </c>
      <c r="L116" s="30">
        <f t="shared" si="1"/>
        <v>0.77230359520639147</v>
      </c>
    </row>
    <row r="117" spans="1:12" x14ac:dyDescent="0.25">
      <c r="A117" s="6">
        <v>116</v>
      </c>
      <c r="B117" s="10">
        <v>346</v>
      </c>
      <c r="C117" s="10">
        <v>43</v>
      </c>
      <c r="D117" s="10">
        <v>86</v>
      </c>
      <c r="E117" s="10">
        <v>6</v>
      </c>
      <c r="F117" s="9">
        <v>481</v>
      </c>
      <c r="G117" s="17">
        <v>280</v>
      </c>
      <c r="H117" s="18">
        <v>32</v>
      </c>
      <c r="I117" s="18">
        <v>68</v>
      </c>
      <c r="J117" s="18">
        <v>5</v>
      </c>
      <c r="K117" s="19">
        <v>385</v>
      </c>
      <c r="L117" s="30">
        <f t="shared" si="1"/>
        <v>0.8004158004158004</v>
      </c>
    </row>
    <row r="118" spans="1:12" x14ac:dyDescent="0.25">
      <c r="A118" s="6">
        <v>117</v>
      </c>
      <c r="B118" s="10">
        <v>837</v>
      </c>
      <c r="C118" s="10">
        <v>252</v>
      </c>
      <c r="D118" s="10">
        <v>402</v>
      </c>
      <c r="E118" s="10">
        <v>16</v>
      </c>
      <c r="F118" s="9">
        <v>1507</v>
      </c>
      <c r="G118" s="17">
        <v>698</v>
      </c>
      <c r="H118" s="18">
        <v>205</v>
      </c>
      <c r="I118" s="18">
        <v>334</v>
      </c>
      <c r="J118" s="18">
        <v>13</v>
      </c>
      <c r="K118" s="19">
        <v>1250</v>
      </c>
      <c r="L118" s="30">
        <f t="shared" ref="L118:L153" si="2">K118/F118</f>
        <v>0.82946250829462509</v>
      </c>
    </row>
    <row r="119" spans="1:12" x14ac:dyDescent="0.25">
      <c r="A119" s="6">
        <v>118</v>
      </c>
      <c r="B119" s="10">
        <v>639</v>
      </c>
      <c r="C119" s="10">
        <v>190</v>
      </c>
      <c r="D119" s="10">
        <v>322</v>
      </c>
      <c r="E119" s="10">
        <v>21</v>
      </c>
      <c r="F119" s="9">
        <v>1172</v>
      </c>
      <c r="G119" s="17">
        <v>534</v>
      </c>
      <c r="H119" s="18">
        <v>170</v>
      </c>
      <c r="I119" s="18">
        <v>252</v>
      </c>
      <c r="J119" s="18">
        <v>17</v>
      </c>
      <c r="K119" s="19">
        <v>973</v>
      </c>
      <c r="L119" s="30">
        <f t="shared" si="2"/>
        <v>0.83020477815699656</v>
      </c>
    </row>
    <row r="120" spans="1:12" x14ac:dyDescent="0.25">
      <c r="A120" s="6">
        <v>119</v>
      </c>
      <c r="B120" s="10">
        <v>784</v>
      </c>
      <c r="C120" s="10">
        <v>306</v>
      </c>
      <c r="D120" s="10">
        <v>511</v>
      </c>
      <c r="E120" s="10">
        <v>21</v>
      </c>
      <c r="F120" s="9">
        <v>1622</v>
      </c>
      <c r="G120" s="17">
        <v>612</v>
      </c>
      <c r="H120" s="18">
        <v>263</v>
      </c>
      <c r="I120" s="18">
        <v>425</v>
      </c>
      <c r="J120" s="18">
        <v>19</v>
      </c>
      <c r="K120" s="19">
        <v>1319</v>
      </c>
      <c r="L120" s="30">
        <f t="shared" si="2"/>
        <v>0.81319358816276199</v>
      </c>
    </row>
    <row r="121" spans="1:12" x14ac:dyDescent="0.25">
      <c r="A121" s="6">
        <v>120</v>
      </c>
      <c r="B121" s="10">
        <v>518</v>
      </c>
      <c r="C121" s="10">
        <v>196</v>
      </c>
      <c r="D121" s="10">
        <v>326</v>
      </c>
      <c r="E121" s="10">
        <v>8</v>
      </c>
      <c r="F121" s="9">
        <v>1048</v>
      </c>
      <c r="G121" s="17">
        <v>381</v>
      </c>
      <c r="H121" s="18">
        <v>151</v>
      </c>
      <c r="I121" s="18">
        <v>249</v>
      </c>
      <c r="J121" s="18">
        <v>7</v>
      </c>
      <c r="K121" s="19">
        <v>788</v>
      </c>
      <c r="L121" s="30">
        <f t="shared" si="2"/>
        <v>0.75190839694656486</v>
      </c>
    </row>
    <row r="122" spans="1:12" x14ac:dyDescent="0.25">
      <c r="A122" s="6">
        <v>121</v>
      </c>
      <c r="B122" s="10">
        <v>462</v>
      </c>
      <c r="C122" s="10">
        <v>103</v>
      </c>
      <c r="D122" s="10">
        <v>214</v>
      </c>
      <c r="E122" s="10">
        <v>11</v>
      </c>
      <c r="F122" s="9">
        <v>790</v>
      </c>
      <c r="G122" s="17">
        <v>360</v>
      </c>
      <c r="H122" s="18">
        <v>79</v>
      </c>
      <c r="I122" s="18">
        <v>169</v>
      </c>
      <c r="J122" s="18">
        <v>10</v>
      </c>
      <c r="K122" s="19">
        <v>618</v>
      </c>
      <c r="L122" s="30">
        <f t="shared" si="2"/>
        <v>0.78227848101265818</v>
      </c>
    </row>
    <row r="123" spans="1:12" x14ac:dyDescent="0.25">
      <c r="A123" s="6">
        <v>122</v>
      </c>
      <c r="B123" s="10">
        <v>642</v>
      </c>
      <c r="C123" s="10">
        <v>355</v>
      </c>
      <c r="D123" s="10">
        <v>480</v>
      </c>
      <c r="E123" s="10">
        <v>14</v>
      </c>
      <c r="F123" s="9">
        <v>1491</v>
      </c>
      <c r="G123" s="17">
        <v>525</v>
      </c>
      <c r="H123" s="18">
        <v>281</v>
      </c>
      <c r="I123" s="18">
        <v>364</v>
      </c>
      <c r="J123" s="18">
        <v>11</v>
      </c>
      <c r="K123" s="19">
        <v>1181</v>
      </c>
      <c r="L123" s="30">
        <f t="shared" si="2"/>
        <v>0.79208584842387664</v>
      </c>
    </row>
    <row r="124" spans="1:12" x14ac:dyDescent="0.25">
      <c r="A124" s="6">
        <v>123</v>
      </c>
      <c r="B124" s="10">
        <v>572</v>
      </c>
      <c r="C124" s="10">
        <v>338</v>
      </c>
      <c r="D124" s="10">
        <v>466</v>
      </c>
      <c r="E124" s="10">
        <v>11</v>
      </c>
      <c r="F124" s="9">
        <v>1387</v>
      </c>
      <c r="G124" s="17">
        <v>420</v>
      </c>
      <c r="H124" s="18">
        <v>257</v>
      </c>
      <c r="I124" s="18">
        <v>331</v>
      </c>
      <c r="J124" s="18">
        <v>7</v>
      </c>
      <c r="K124" s="19">
        <v>1015</v>
      </c>
      <c r="L124" s="30">
        <f t="shared" si="2"/>
        <v>0.73179524152847875</v>
      </c>
    </row>
    <row r="125" spans="1:12" x14ac:dyDescent="0.25">
      <c r="A125" s="6">
        <v>124</v>
      </c>
      <c r="B125" s="10">
        <v>543</v>
      </c>
      <c r="C125" s="10">
        <v>10</v>
      </c>
      <c r="D125" s="10">
        <v>39</v>
      </c>
      <c r="E125" s="10">
        <v>0</v>
      </c>
      <c r="F125" s="9">
        <v>592</v>
      </c>
      <c r="G125" s="17">
        <v>372</v>
      </c>
      <c r="H125" s="18">
        <v>6</v>
      </c>
      <c r="I125" s="18">
        <v>18</v>
      </c>
      <c r="J125" s="18">
        <v>0</v>
      </c>
      <c r="K125" s="19">
        <v>396</v>
      </c>
      <c r="L125" s="30">
        <f t="shared" si="2"/>
        <v>0.66891891891891897</v>
      </c>
    </row>
    <row r="126" spans="1:12" x14ac:dyDescent="0.25">
      <c r="A126" s="6">
        <v>125</v>
      </c>
      <c r="B126" s="10">
        <v>743</v>
      </c>
      <c r="C126" s="10">
        <v>480</v>
      </c>
      <c r="D126" s="10">
        <v>398</v>
      </c>
      <c r="E126" s="10">
        <v>14</v>
      </c>
      <c r="F126" s="9">
        <v>1635</v>
      </c>
      <c r="G126" s="17">
        <v>564</v>
      </c>
      <c r="H126" s="18">
        <v>380</v>
      </c>
      <c r="I126" s="18">
        <v>275</v>
      </c>
      <c r="J126" s="18">
        <v>12</v>
      </c>
      <c r="K126" s="19">
        <v>1231</v>
      </c>
      <c r="L126" s="30">
        <f t="shared" si="2"/>
        <v>0.75290519877675843</v>
      </c>
    </row>
    <row r="127" spans="1:12" x14ac:dyDescent="0.25">
      <c r="A127" s="6">
        <v>126</v>
      </c>
      <c r="B127" s="10">
        <v>704</v>
      </c>
      <c r="C127" s="10">
        <v>36</v>
      </c>
      <c r="D127" s="10">
        <v>95</v>
      </c>
      <c r="E127" s="10">
        <v>2</v>
      </c>
      <c r="F127" s="9">
        <v>837</v>
      </c>
      <c r="G127" s="17">
        <v>478</v>
      </c>
      <c r="H127" s="18">
        <v>30</v>
      </c>
      <c r="I127" s="18">
        <v>60</v>
      </c>
      <c r="J127" s="18">
        <v>1</v>
      </c>
      <c r="K127" s="19">
        <v>569</v>
      </c>
      <c r="L127" s="30">
        <f t="shared" si="2"/>
        <v>0.67980884109916373</v>
      </c>
    </row>
    <row r="128" spans="1:12" x14ac:dyDescent="0.25">
      <c r="A128" s="6">
        <v>127</v>
      </c>
      <c r="B128" s="10">
        <v>468</v>
      </c>
      <c r="C128" s="10">
        <v>49</v>
      </c>
      <c r="D128" s="10">
        <v>98</v>
      </c>
      <c r="E128" s="10">
        <v>3</v>
      </c>
      <c r="F128" s="9">
        <v>618</v>
      </c>
      <c r="G128" s="17">
        <v>308</v>
      </c>
      <c r="H128" s="18">
        <v>38</v>
      </c>
      <c r="I128" s="18">
        <v>74</v>
      </c>
      <c r="J128" s="18">
        <v>1</v>
      </c>
      <c r="K128" s="19">
        <v>421</v>
      </c>
      <c r="L128" s="30">
        <f t="shared" si="2"/>
        <v>0.68122977346278313</v>
      </c>
    </row>
    <row r="129" spans="1:12" x14ac:dyDescent="0.25">
      <c r="A129" s="6">
        <v>128</v>
      </c>
      <c r="B129" s="10">
        <v>252</v>
      </c>
      <c r="C129" s="10">
        <v>7</v>
      </c>
      <c r="D129" s="10">
        <v>32</v>
      </c>
      <c r="E129" s="10">
        <v>0</v>
      </c>
      <c r="F129" s="9">
        <v>291</v>
      </c>
      <c r="G129" s="17">
        <v>124</v>
      </c>
      <c r="H129" s="18">
        <v>2</v>
      </c>
      <c r="I129" s="18">
        <v>10</v>
      </c>
      <c r="J129" s="18">
        <v>0</v>
      </c>
      <c r="K129" s="19">
        <v>136</v>
      </c>
      <c r="L129" s="30">
        <f t="shared" si="2"/>
        <v>0.46735395189003437</v>
      </c>
    </row>
    <row r="130" spans="1:12" x14ac:dyDescent="0.25">
      <c r="A130" s="6">
        <v>129</v>
      </c>
      <c r="B130" s="10">
        <v>291</v>
      </c>
      <c r="C130" s="10">
        <v>45</v>
      </c>
      <c r="D130" s="10">
        <v>85</v>
      </c>
      <c r="E130" s="10">
        <v>5</v>
      </c>
      <c r="F130" s="9">
        <v>426</v>
      </c>
      <c r="G130" s="17">
        <v>216</v>
      </c>
      <c r="H130" s="18">
        <v>33</v>
      </c>
      <c r="I130" s="18">
        <v>50</v>
      </c>
      <c r="J130" s="18">
        <v>1</v>
      </c>
      <c r="K130" s="19">
        <v>300</v>
      </c>
      <c r="L130" s="30">
        <f t="shared" si="2"/>
        <v>0.70422535211267601</v>
      </c>
    </row>
    <row r="131" spans="1:12" x14ac:dyDescent="0.25">
      <c r="A131" s="6">
        <v>130</v>
      </c>
      <c r="B131" s="10">
        <v>402</v>
      </c>
      <c r="C131" s="10">
        <v>17</v>
      </c>
      <c r="D131" s="10">
        <v>29</v>
      </c>
      <c r="E131" s="10">
        <v>3</v>
      </c>
      <c r="F131" s="9">
        <v>451</v>
      </c>
      <c r="G131" s="17">
        <v>237</v>
      </c>
      <c r="H131" s="18">
        <v>8</v>
      </c>
      <c r="I131" s="18">
        <v>13</v>
      </c>
      <c r="J131" s="18">
        <v>2</v>
      </c>
      <c r="K131" s="19">
        <v>260</v>
      </c>
      <c r="L131" s="30">
        <f t="shared" si="2"/>
        <v>0.57649667405764971</v>
      </c>
    </row>
    <row r="132" spans="1:12" x14ac:dyDescent="0.25">
      <c r="A132" s="6">
        <v>131</v>
      </c>
      <c r="B132" s="10">
        <v>423</v>
      </c>
      <c r="C132" s="10">
        <v>262</v>
      </c>
      <c r="D132" s="10">
        <v>302</v>
      </c>
      <c r="E132" s="10">
        <v>6</v>
      </c>
      <c r="F132" s="9">
        <v>993</v>
      </c>
      <c r="G132" s="17">
        <v>327</v>
      </c>
      <c r="H132" s="18">
        <v>205</v>
      </c>
      <c r="I132" s="18">
        <v>229</v>
      </c>
      <c r="J132" s="18">
        <v>4</v>
      </c>
      <c r="K132" s="19">
        <v>765</v>
      </c>
      <c r="L132" s="30">
        <f t="shared" si="2"/>
        <v>0.77039274924471302</v>
      </c>
    </row>
    <row r="133" spans="1:12" x14ac:dyDescent="0.25">
      <c r="A133" s="6">
        <v>132</v>
      </c>
      <c r="B133" s="10">
        <v>649</v>
      </c>
      <c r="C133" s="10">
        <v>314</v>
      </c>
      <c r="D133" s="10">
        <v>370</v>
      </c>
      <c r="E133" s="10">
        <v>17</v>
      </c>
      <c r="F133" s="9">
        <v>1350</v>
      </c>
      <c r="G133" s="17">
        <v>467</v>
      </c>
      <c r="H133" s="18">
        <v>237</v>
      </c>
      <c r="I133" s="18">
        <v>246</v>
      </c>
      <c r="J133" s="18">
        <v>12</v>
      </c>
      <c r="K133" s="19">
        <v>962</v>
      </c>
      <c r="L133" s="30">
        <f t="shared" si="2"/>
        <v>0.71259259259259256</v>
      </c>
    </row>
    <row r="134" spans="1:12" x14ac:dyDescent="0.25">
      <c r="A134" s="6">
        <v>133</v>
      </c>
      <c r="B134" s="10">
        <v>630</v>
      </c>
      <c r="C134" s="10">
        <v>227</v>
      </c>
      <c r="D134" s="10">
        <v>277</v>
      </c>
      <c r="E134" s="10">
        <v>10</v>
      </c>
      <c r="F134" s="9">
        <v>1144</v>
      </c>
      <c r="G134" s="17">
        <v>459</v>
      </c>
      <c r="H134" s="18">
        <v>175</v>
      </c>
      <c r="I134" s="18">
        <v>195</v>
      </c>
      <c r="J134" s="18">
        <v>7</v>
      </c>
      <c r="K134" s="19">
        <v>836</v>
      </c>
      <c r="L134" s="30">
        <f t="shared" si="2"/>
        <v>0.73076923076923073</v>
      </c>
    </row>
    <row r="135" spans="1:12" x14ac:dyDescent="0.25">
      <c r="A135" s="6">
        <v>134</v>
      </c>
      <c r="B135" s="10">
        <v>634</v>
      </c>
      <c r="C135" s="10">
        <v>381</v>
      </c>
      <c r="D135" s="10">
        <v>419</v>
      </c>
      <c r="E135" s="10">
        <v>13</v>
      </c>
      <c r="F135" s="9">
        <v>1447</v>
      </c>
      <c r="G135" s="17">
        <v>481</v>
      </c>
      <c r="H135" s="18">
        <v>286</v>
      </c>
      <c r="I135" s="18">
        <v>301</v>
      </c>
      <c r="J135" s="18">
        <v>9</v>
      </c>
      <c r="K135" s="19">
        <v>1077</v>
      </c>
      <c r="L135" s="30">
        <f t="shared" si="2"/>
        <v>0.7442985487214927</v>
      </c>
    </row>
    <row r="136" spans="1:12" x14ac:dyDescent="0.25">
      <c r="A136" s="6">
        <v>135</v>
      </c>
      <c r="B136" s="10">
        <v>849</v>
      </c>
      <c r="C136" s="10">
        <v>304</v>
      </c>
      <c r="D136" s="10">
        <v>421</v>
      </c>
      <c r="E136" s="10">
        <v>14</v>
      </c>
      <c r="F136" s="9">
        <v>1588</v>
      </c>
      <c r="G136" s="17">
        <v>612</v>
      </c>
      <c r="H136" s="18">
        <v>234</v>
      </c>
      <c r="I136" s="18">
        <v>306</v>
      </c>
      <c r="J136" s="18">
        <v>8</v>
      </c>
      <c r="K136" s="19">
        <v>1160</v>
      </c>
      <c r="L136" s="30">
        <f t="shared" si="2"/>
        <v>0.73047858942065491</v>
      </c>
    </row>
    <row r="137" spans="1:12" x14ac:dyDescent="0.25">
      <c r="A137" s="6">
        <v>136</v>
      </c>
      <c r="B137" s="10">
        <v>1116</v>
      </c>
      <c r="C137" s="10">
        <v>329</v>
      </c>
      <c r="D137" s="10">
        <v>534</v>
      </c>
      <c r="E137" s="10">
        <v>10</v>
      </c>
      <c r="F137" s="9">
        <v>1989</v>
      </c>
      <c r="G137" s="17">
        <v>883</v>
      </c>
      <c r="H137" s="18">
        <v>275</v>
      </c>
      <c r="I137" s="18">
        <v>387</v>
      </c>
      <c r="J137" s="18">
        <v>8</v>
      </c>
      <c r="K137" s="19">
        <v>1553</v>
      </c>
      <c r="L137" s="30">
        <f t="shared" si="2"/>
        <v>0.78079436902966315</v>
      </c>
    </row>
    <row r="138" spans="1:12" x14ac:dyDescent="0.25">
      <c r="A138" s="6">
        <v>137</v>
      </c>
      <c r="B138" s="10">
        <v>438</v>
      </c>
      <c r="C138" s="10">
        <v>119</v>
      </c>
      <c r="D138" s="10">
        <v>195</v>
      </c>
      <c r="E138" s="10">
        <v>17</v>
      </c>
      <c r="F138" s="9">
        <v>769</v>
      </c>
      <c r="G138" s="17">
        <v>328</v>
      </c>
      <c r="H138" s="18">
        <v>97</v>
      </c>
      <c r="I138" s="18">
        <v>147</v>
      </c>
      <c r="J138" s="18">
        <v>16</v>
      </c>
      <c r="K138" s="19">
        <v>588</v>
      </c>
      <c r="L138" s="30">
        <f t="shared" si="2"/>
        <v>0.76462938881664499</v>
      </c>
    </row>
    <row r="139" spans="1:12" x14ac:dyDescent="0.25">
      <c r="A139" s="6">
        <v>138</v>
      </c>
      <c r="B139" s="10">
        <v>400</v>
      </c>
      <c r="C139" s="10">
        <v>158</v>
      </c>
      <c r="D139" s="10">
        <v>203</v>
      </c>
      <c r="E139" s="10">
        <v>10</v>
      </c>
      <c r="F139" s="9">
        <v>771</v>
      </c>
      <c r="G139" s="17">
        <v>299</v>
      </c>
      <c r="H139" s="18">
        <v>125</v>
      </c>
      <c r="I139" s="18">
        <v>145</v>
      </c>
      <c r="J139" s="18">
        <v>6</v>
      </c>
      <c r="K139" s="19">
        <v>575</v>
      </c>
      <c r="L139" s="30">
        <f t="shared" si="2"/>
        <v>0.74578469520103763</v>
      </c>
    </row>
    <row r="140" spans="1:12" x14ac:dyDescent="0.25">
      <c r="A140" s="6">
        <v>139</v>
      </c>
      <c r="B140" s="10">
        <v>477</v>
      </c>
      <c r="C140" s="10">
        <v>145</v>
      </c>
      <c r="D140" s="10">
        <v>266</v>
      </c>
      <c r="E140" s="10">
        <v>29</v>
      </c>
      <c r="F140" s="9">
        <v>917</v>
      </c>
      <c r="G140" s="17">
        <v>379</v>
      </c>
      <c r="H140" s="18">
        <v>112</v>
      </c>
      <c r="I140" s="18">
        <v>216</v>
      </c>
      <c r="J140" s="18">
        <v>22</v>
      </c>
      <c r="K140" s="19">
        <v>729</v>
      </c>
      <c r="L140" s="30">
        <f t="shared" si="2"/>
        <v>0.79498364231188656</v>
      </c>
    </row>
    <row r="141" spans="1:12" x14ac:dyDescent="0.25">
      <c r="A141" s="6">
        <v>140</v>
      </c>
      <c r="B141" s="10">
        <v>258</v>
      </c>
      <c r="C141" s="10">
        <v>38</v>
      </c>
      <c r="D141" s="10">
        <v>110</v>
      </c>
      <c r="E141" s="10">
        <v>7</v>
      </c>
      <c r="F141" s="9">
        <v>413</v>
      </c>
      <c r="G141" s="17">
        <v>184</v>
      </c>
      <c r="H141" s="18">
        <v>25</v>
      </c>
      <c r="I141" s="18">
        <v>68</v>
      </c>
      <c r="J141" s="18">
        <v>4</v>
      </c>
      <c r="K141" s="19">
        <v>281</v>
      </c>
      <c r="L141" s="30">
        <f t="shared" si="2"/>
        <v>0.68038740920096852</v>
      </c>
    </row>
    <row r="142" spans="1:12" x14ac:dyDescent="0.25">
      <c r="A142" s="6">
        <v>141</v>
      </c>
      <c r="B142" s="10">
        <v>631</v>
      </c>
      <c r="C142" s="10">
        <v>453</v>
      </c>
      <c r="D142" s="10">
        <v>370</v>
      </c>
      <c r="E142" s="10">
        <v>19</v>
      </c>
      <c r="F142" s="9">
        <v>1473</v>
      </c>
      <c r="G142" s="17">
        <v>388</v>
      </c>
      <c r="H142" s="18">
        <v>329</v>
      </c>
      <c r="I142" s="18">
        <v>234</v>
      </c>
      <c r="J142" s="18">
        <v>11</v>
      </c>
      <c r="K142" s="19">
        <v>962</v>
      </c>
      <c r="L142" s="30">
        <f t="shared" si="2"/>
        <v>0.65308893414799729</v>
      </c>
    </row>
    <row r="143" spans="1:12" x14ac:dyDescent="0.25">
      <c r="A143" s="6">
        <v>142</v>
      </c>
      <c r="B143" s="10">
        <v>598</v>
      </c>
      <c r="C143" s="10">
        <v>205</v>
      </c>
      <c r="D143" s="10">
        <v>265</v>
      </c>
      <c r="E143" s="10">
        <v>17</v>
      </c>
      <c r="F143" s="9">
        <v>1085</v>
      </c>
      <c r="G143" s="17">
        <v>466</v>
      </c>
      <c r="H143" s="18">
        <v>155</v>
      </c>
      <c r="I143" s="18">
        <v>185</v>
      </c>
      <c r="J143" s="18">
        <v>11</v>
      </c>
      <c r="K143" s="19">
        <v>817</v>
      </c>
      <c r="L143" s="30">
        <f t="shared" si="2"/>
        <v>0.75299539170506913</v>
      </c>
    </row>
    <row r="144" spans="1:12" x14ac:dyDescent="0.25">
      <c r="A144" s="6">
        <v>143</v>
      </c>
      <c r="B144" s="10">
        <v>725</v>
      </c>
      <c r="C144" s="10">
        <v>239</v>
      </c>
      <c r="D144" s="10">
        <v>312</v>
      </c>
      <c r="E144" s="10">
        <v>23</v>
      </c>
      <c r="F144" s="9">
        <v>1299</v>
      </c>
      <c r="G144" s="17">
        <v>574</v>
      </c>
      <c r="H144" s="18">
        <v>190</v>
      </c>
      <c r="I144" s="18">
        <v>224</v>
      </c>
      <c r="J144" s="18">
        <v>18</v>
      </c>
      <c r="K144" s="19">
        <v>1006</v>
      </c>
      <c r="L144" s="30">
        <f t="shared" si="2"/>
        <v>0.7744418783679754</v>
      </c>
    </row>
    <row r="145" spans="1:12" x14ac:dyDescent="0.25">
      <c r="A145" s="6">
        <v>144</v>
      </c>
      <c r="B145" s="10">
        <v>762</v>
      </c>
      <c r="C145" s="10">
        <v>201</v>
      </c>
      <c r="D145" s="10">
        <v>275</v>
      </c>
      <c r="E145" s="10">
        <v>18</v>
      </c>
      <c r="F145" s="9">
        <v>1256</v>
      </c>
      <c r="G145" s="17">
        <v>550</v>
      </c>
      <c r="H145" s="18">
        <v>142</v>
      </c>
      <c r="I145" s="18">
        <v>168</v>
      </c>
      <c r="J145" s="18">
        <v>11</v>
      </c>
      <c r="K145" s="19">
        <v>871</v>
      </c>
      <c r="L145" s="30">
        <f t="shared" si="2"/>
        <v>0.69347133757961787</v>
      </c>
    </row>
    <row r="146" spans="1:12" x14ac:dyDescent="0.25">
      <c r="A146" s="6">
        <v>145</v>
      </c>
      <c r="B146" s="10">
        <v>448</v>
      </c>
      <c r="C146" s="10">
        <v>118</v>
      </c>
      <c r="D146" s="10">
        <v>133</v>
      </c>
      <c r="E146" s="10">
        <v>12</v>
      </c>
      <c r="F146" s="9">
        <v>711</v>
      </c>
      <c r="G146" s="17">
        <v>326</v>
      </c>
      <c r="H146" s="18">
        <v>68</v>
      </c>
      <c r="I146" s="18">
        <v>90</v>
      </c>
      <c r="J146" s="18">
        <v>7</v>
      </c>
      <c r="K146" s="19">
        <v>491</v>
      </c>
      <c r="L146" s="30">
        <f t="shared" si="2"/>
        <v>0.6905766526019691</v>
      </c>
    </row>
    <row r="147" spans="1:12" x14ac:dyDescent="0.25">
      <c r="A147" s="6">
        <v>146</v>
      </c>
      <c r="B147" s="10">
        <v>404</v>
      </c>
      <c r="C147" s="10">
        <v>126</v>
      </c>
      <c r="D147" s="10">
        <v>166</v>
      </c>
      <c r="E147" s="10">
        <v>10</v>
      </c>
      <c r="F147" s="9">
        <v>706</v>
      </c>
      <c r="G147" s="17">
        <v>290</v>
      </c>
      <c r="H147" s="18">
        <v>90</v>
      </c>
      <c r="I147" s="18">
        <v>107</v>
      </c>
      <c r="J147" s="18">
        <v>6</v>
      </c>
      <c r="K147" s="19">
        <v>493</v>
      </c>
      <c r="L147" s="30">
        <f t="shared" si="2"/>
        <v>0.69830028328611893</v>
      </c>
    </row>
    <row r="148" spans="1:12" x14ac:dyDescent="0.25">
      <c r="A148" s="6">
        <v>147</v>
      </c>
      <c r="B148" s="10">
        <v>683</v>
      </c>
      <c r="C148" s="10">
        <v>212</v>
      </c>
      <c r="D148" s="10">
        <v>224</v>
      </c>
      <c r="E148" s="10">
        <v>25</v>
      </c>
      <c r="F148" s="9">
        <v>1144</v>
      </c>
      <c r="G148" s="17">
        <v>485</v>
      </c>
      <c r="H148" s="18">
        <v>161</v>
      </c>
      <c r="I148" s="18">
        <v>140</v>
      </c>
      <c r="J148" s="18">
        <v>15</v>
      </c>
      <c r="K148" s="19">
        <v>801</v>
      </c>
      <c r="L148" s="30">
        <f t="shared" si="2"/>
        <v>0.70017482517482521</v>
      </c>
    </row>
    <row r="149" spans="1:12" x14ac:dyDescent="0.25">
      <c r="A149" s="6">
        <v>148</v>
      </c>
      <c r="B149" s="10">
        <v>389</v>
      </c>
      <c r="C149" s="10">
        <v>107</v>
      </c>
      <c r="D149" s="10">
        <v>143</v>
      </c>
      <c r="E149" s="10">
        <v>13</v>
      </c>
      <c r="F149" s="9">
        <v>652</v>
      </c>
      <c r="G149" s="17">
        <v>284</v>
      </c>
      <c r="H149" s="18">
        <v>76</v>
      </c>
      <c r="I149" s="18">
        <v>104</v>
      </c>
      <c r="J149" s="18">
        <v>9</v>
      </c>
      <c r="K149" s="19">
        <v>473</v>
      </c>
      <c r="L149" s="30">
        <f t="shared" si="2"/>
        <v>0.72546012269938653</v>
      </c>
    </row>
    <row r="150" spans="1:12" x14ac:dyDescent="0.25">
      <c r="A150" s="6">
        <v>149</v>
      </c>
      <c r="B150" s="10">
        <v>756</v>
      </c>
      <c r="C150" s="10">
        <v>540</v>
      </c>
      <c r="D150" s="10">
        <v>433</v>
      </c>
      <c r="E150" s="10">
        <v>21</v>
      </c>
      <c r="F150" s="9">
        <v>1750</v>
      </c>
      <c r="G150" s="17">
        <v>599</v>
      </c>
      <c r="H150" s="18">
        <v>415</v>
      </c>
      <c r="I150" s="18">
        <v>297</v>
      </c>
      <c r="J150" s="18">
        <v>17</v>
      </c>
      <c r="K150" s="19">
        <v>1328</v>
      </c>
      <c r="L150" s="30">
        <f t="shared" si="2"/>
        <v>0.7588571428571429</v>
      </c>
    </row>
    <row r="151" spans="1:12" x14ac:dyDescent="0.25">
      <c r="A151" s="6">
        <v>150</v>
      </c>
      <c r="B151" s="10">
        <v>682</v>
      </c>
      <c r="C151" s="10">
        <v>374</v>
      </c>
      <c r="D151" s="10">
        <v>349</v>
      </c>
      <c r="E151" s="10">
        <v>17</v>
      </c>
      <c r="F151" s="9">
        <v>1422</v>
      </c>
      <c r="G151" s="17">
        <v>542</v>
      </c>
      <c r="H151" s="18">
        <v>298</v>
      </c>
      <c r="I151" s="18">
        <v>273</v>
      </c>
      <c r="J151" s="18">
        <v>14</v>
      </c>
      <c r="K151" s="19">
        <v>1127</v>
      </c>
      <c r="L151" s="30">
        <f t="shared" si="2"/>
        <v>0.79254571026722931</v>
      </c>
    </row>
    <row r="152" spans="1:12" x14ac:dyDescent="0.25">
      <c r="A152" s="6">
        <v>151</v>
      </c>
      <c r="B152" s="10">
        <v>694</v>
      </c>
      <c r="C152" s="10">
        <v>568</v>
      </c>
      <c r="D152" s="10">
        <v>432</v>
      </c>
      <c r="E152" s="10">
        <v>27</v>
      </c>
      <c r="F152" s="9">
        <v>1721</v>
      </c>
      <c r="G152" s="17">
        <v>519</v>
      </c>
      <c r="H152" s="18">
        <v>437</v>
      </c>
      <c r="I152" s="18">
        <v>288</v>
      </c>
      <c r="J152" s="18">
        <v>17</v>
      </c>
      <c r="K152" s="19">
        <v>1261</v>
      </c>
      <c r="L152" s="30">
        <f t="shared" si="2"/>
        <v>0.7327135386403254</v>
      </c>
    </row>
    <row r="153" spans="1:12" s="2" customFormat="1" ht="15.75" thickBot="1" x14ac:dyDescent="0.3">
      <c r="A153" s="4" t="s">
        <v>181</v>
      </c>
      <c r="B153" s="12">
        <f t="shared" ref="B153:K153" si="3">SUM(B2:B152)</f>
        <v>86054</v>
      </c>
      <c r="C153" s="12">
        <f t="shared" si="3"/>
        <v>30229</v>
      </c>
      <c r="D153" s="12">
        <f t="shared" si="3"/>
        <v>42038</v>
      </c>
      <c r="E153" s="12">
        <f t="shared" si="3"/>
        <v>1966</v>
      </c>
      <c r="F153" s="12">
        <f t="shared" si="3"/>
        <v>160287</v>
      </c>
      <c r="G153" s="23">
        <f t="shared" si="3"/>
        <v>66496</v>
      </c>
      <c r="H153" s="24">
        <f t="shared" si="3"/>
        <v>23770</v>
      </c>
      <c r="I153" s="24">
        <f t="shared" si="3"/>
        <v>31500</v>
      </c>
      <c r="J153" s="24">
        <f t="shared" si="3"/>
        <v>1463</v>
      </c>
      <c r="K153" s="24">
        <f t="shared" si="3"/>
        <v>123229</v>
      </c>
      <c r="L153" s="32">
        <f t="shared" si="2"/>
        <v>0.76880221103395785</v>
      </c>
    </row>
    <row r="156" spans="1:12" x14ac:dyDescent="0.25">
      <c r="K156" s="28"/>
    </row>
    <row r="158" spans="1:12" x14ac:dyDescent="0.25">
      <c r="K158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1CA6-9AAB-409A-85D7-9B13B846C10C}">
  <dimension ref="A1:L43"/>
  <sheetViews>
    <sheetView tabSelected="1" workbookViewId="0">
      <pane ySplit="1" topLeftCell="A14" activePane="bottomLeft" state="frozen"/>
      <selection pane="bottomLeft" activeCell="J47" sqref="J47"/>
    </sheetView>
  </sheetViews>
  <sheetFormatPr defaultColWidth="9.140625" defaultRowHeight="15" x14ac:dyDescent="0.25"/>
  <cols>
    <col min="1" max="1" width="8.5703125" customWidth="1"/>
    <col min="2" max="2" width="19.85546875" bestFit="1" customWidth="1"/>
    <col min="3" max="3" width="21.140625" bestFit="1" customWidth="1"/>
    <col min="4" max="4" width="26.140625" bestFit="1" customWidth="1"/>
    <col min="5" max="5" width="24.140625" bestFit="1" customWidth="1"/>
    <col min="6" max="6" width="11.140625" style="2" bestFit="1" customWidth="1"/>
    <col min="7" max="7" width="19.7109375" style="25" bestFit="1" customWidth="1"/>
    <col min="8" max="8" width="21.140625" style="26" bestFit="1" customWidth="1"/>
    <col min="9" max="9" width="26" style="26" bestFit="1" customWidth="1"/>
    <col min="10" max="10" width="24.140625" style="26" bestFit="1" customWidth="1"/>
    <col min="11" max="11" width="9.42578125" style="27" customWidth="1"/>
    <col min="12" max="12" width="19.140625" style="28" customWidth="1"/>
  </cols>
  <sheetData>
    <row r="1" spans="1:12" s="1" customFormat="1" ht="45" x14ac:dyDescent="0.25">
      <c r="A1" s="3" t="s">
        <v>183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29" t="s">
        <v>11</v>
      </c>
    </row>
    <row r="2" spans="1:12" x14ac:dyDescent="0.25">
      <c r="A2" s="5">
        <v>1</v>
      </c>
      <c r="B2" s="8">
        <v>795</v>
      </c>
      <c r="C2" s="8">
        <v>170</v>
      </c>
      <c r="D2" s="8">
        <v>288</v>
      </c>
      <c r="E2" s="8">
        <v>12</v>
      </c>
      <c r="F2" s="9">
        <v>1265</v>
      </c>
      <c r="G2" s="14">
        <v>635</v>
      </c>
      <c r="H2" s="15">
        <v>123</v>
      </c>
      <c r="I2" s="15">
        <v>210</v>
      </c>
      <c r="J2" s="15">
        <v>10</v>
      </c>
      <c r="K2" s="16">
        <v>978</v>
      </c>
      <c r="L2" s="30">
        <f t="shared" ref="L2:L37" si="0">K2/F2</f>
        <v>0.77312252964426875</v>
      </c>
    </row>
    <row r="3" spans="1:12" x14ac:dyDescent="0.25">
      <c r="A3" s="6">
        <v>2</v>
      </c>
      <c r="B3" s="10">
        <v>1986</v>
      </c>
      <c r="C3" s="10">
        <v>279</v>
      </c>
      <c r="D3" s="10">
        <v>540</v>
      </c>
      <c r="E3" s="10">
        <v>19</v>
      </c>
      <c r="F3" s="9">
        <v>2824</v>
      </c>
      <c r="G3" s="17">
        <v>1543</v>
      </c>
      <c r="H3" s="18">
        <v>235</v>
      </c>
      <c r="I3" s="18">
        <v>424</v>
      </c>
      <c r="J3" s="18">
        <v>13</v>
      </c>
      <c r="K3" s="19">
        <v>2215</v>
      </c>
      <c r="L3" s="30">
        <f t="shared" si="0"/>
        <v>0.78434844192634556</v>
      </c>
    </row>
    <row r="4" spans="1:12" x14ac:dyDescent="0.25">
      <c r="A4" s="6">
        <v>3</v>
      </c>
      <c r="B4" s="10">
        <v>2479</v>
      </c>
      <c r="C4" s="10">
        <v>636</v>
      </c>
      <c r="D4" s="10">
        <v>976</v>
      </c>
      <c r="E4" s="10">
        <v>38</v>
      </c>
      <c r="F4" s="9">
        <v>4129</v>
      </c>
      <c r="G4" s="17">
        <v>1987</v>
      </c>
      <c r="H4" s="18">
        <v>513</v>
      </c>
      <c r="I4" s="18">
        <v>754</v>
      </c>
      <c r="J4" s="18">
        <v>32</v>
      </c>
      <c r="K4" s="19">
        <v>3286</v>
      </c>
      <c r="L4" s="30">
        <f t="shared" si="0"/>
        <v>0.79583434245580043</v>
      </c>
    </row>
    <row r="5" spans="1:12" x14ac:dyDescent="0.25">
      <c r="A5" s="6">
        <v>4</v>
      </c>
      <c r="B5" s="10">
        <v>3179</v>
      </c>
      <c r="C5" s="10">
        <v>822</v>
      </c>
      <c r="D5" s="10">
        <v>1440</v>
      </c>
      <c r="E5" s="10">
        <v>76</v>
      </c>
      <c r="F5" s="9">
        <v>5517</v>
      </c>
      <c r="G5" s="17">
        <v>2493</v>
      </c>
      <c r="H5" s="18">
        <v>642</v>
      </c>
      <c r="I5" s="18">
        <v>1041</v>
      </c>
      <c r="J5" s="18">
        <v>60</v>
      </c>
      <c r="K5" s="19">
        <v>4236</v>
      </c>
      <c r="L5" s="30">
        <f t="shared" si="0"/>
        <v>0.76780859162588366</v>
      </c>
    </row>
    <row r="6" spans="1:12" x14ac:dyDescent="0.25">
      <c r="A6" s="6">
        <v>5</v>
      </c>
      <c r="B6" s="10">
        <v>3993</v>
      </c>
      <c r="C6" s="10">
        <v>990</v>
      </c>
      <c r="D6" s="10">
        <v>1557</v>
      </c>
      <c r="E6" s="10">
        <v>92</v>
      </c>
      <c r="F6" s="9">
        <v>6632</v>
      </c>
      <c r="G6" s="17">
        <v>3084</v>
      </c>
      <c r="H6" s="18">
        <v>738</v>
      </c>
      <c r="I6" s="18">
        <v>1158</v>
      </c>
      <c r="J6" s="18">
        <v>65</v>
      </c>
      <c r="K6" s="19">
        <v>5045</v>
      </c>
      <c r="L6" s="30">
        <f t="shared" si="0"/>
        <v>0.7607056694813028</v>
      </c>
    </row>
    <row r="7" spans="1:12" x14ac:dyDescent="0.25">
      <c r="A7" s="6">
        <v>6</v>
      </c>
      <c r="B7" s="10">
        <v>2352</v>
      </c>
      <c r="C7" s="10">
        <v>622</v>
      </c>
      <c r="D7" s="10">
        <v>821</v>
      </c>
      <c r="E7" s="10">
        <v>37</v>
      </c>
      <c r="F7" s="9">
        <v>3832</v>
      </c>
      <c r="G7" s="17">
        <v>1427</v>
      </c>
      <c r="H7" s="18">
        <v>426</v>
      </c>
      <c r="I7" s="18">
        <v>494</v>
      </c>
      <c r="J7" s="18">
        <v>26</v>
      </c>
      <c r="K7" s="19">
        <v>2373</v>
      </c>
      <c r="L7" s="30">
        <f t="shared" si="0"/>
        <v>0.61925887265135704</v>
      </c>
    </row>
    <row r="8" spans="1:12" x14ac:dyDescent="0.25">
      <c r="A8" s="6">
        <v>7</v>
      </c>
      <c r="B8" s="10">
        <v>2496</v>
      </c>
      <c r="C8" s="10">
        <v>933</v>
      </c>
      <c r="D8" s="10">
        <v>1331</v>
      </c>
      <c r="E8" s="10">
        <v>87</v>
      </c>
      <c r="F8" s="9">
        <v>4847</v>
      </c>
      <c r="G8" s="17">
        <v>2042</v>
      </c>
      <c r="H8" s="18">
        <v>743</v>
      </c>
      <c r="I8" s="18">
        <v>1026</v>
      </c>
      <c r="J8" s="18">
        <v>66</v>
      </c>
      <c r="K8" s="19">
        <v>3877</v>
      </c>
      <c r="L8" s="30">
        <f t="shared" si="0"/>
        <v>0.79987621208995252</v>
      </c>
    </row>
    <row r="9" spans="1:12" x14ac:dyDescent="0.25">
      <c r="A9" s="6">
        <v>8</v>
      </c>
      <c r="B9" s="10">
        <v>3091</v>
      </c>
      <c r="C9" s="10">
        <v>1278</v>
      </c>
      <c r="D9" s="10">
        <v>1689</v>
      </c>
      <c r="E9" s="10">
        <v>80</v>
      </c>
      <c r="F9" s="9">
        <v>6138</v>
      </c>
      <c r="G9" s="17">
        <v>2311</v>
      </c>
      <c r="H9" s="18">
        <v>1002</v>
      </c>
      <c r="I9" s="18">
        <v>1220</v>
      </c>
      <c r="J9" s="18">
        <v>60</v>
      </c>
      <c r="K9" s="19">
        <v>4593</v>
      </c>
      <c r="L9" s="30">
        <f t="shared" si="0"/>
        <v>0.74828934506353861</v>
      </c>
    </row>
    <row r="10" spans="1:12" x14ac:dyDescent="0.25">
      <c r="A10" s="6">
        <v>9</v>
      </c>
      <c r="B10" s="10">
        <v>2989</v>
      </c>
      <c r="C10" s="10">
        <v>791</v>
      </c>
      <c r="D10" s="10">
        <v>1308</v>
      </c>
      <c r="E10" s="10">
        <v>53</v>
      </c>
      <c r="F10" s="9">
        <v>5141</v>
      </c>
      <c r="G10" s="17">
        <v>2344</v>
      </c>
      <c r="H10" s="18">
        <v>609</v>
      </c>
      <c r="I10" s="18">
        <v>977</v>
      </c>
      <c r="J10" s="18">
        <v>34</v>
      </c>
      <c r="K10" s="19">
        <v>3964</v>
      </c>
      <c r="L10" s="30">
        <f t="shared" si="0"/>
        <v>0.77105621474421315</v>
      </c>
    </row>
    <row r="11" spans="1:12" x14ac:dyDescent="0.25">
      <c r="A11" s="6">
        <v>10</v>
      </c>
      <c r="B11" s="10">
        <v>1712</v>
      </c>
      <c r="C11" s="10">
        <v>133</v>
      </c>
      <c r="D11" s="10">
        <v>335</v>
      </c>
      <c r="E11" s="10">
        <v>24</v>
      </c>
      <c r="F11" s="9">
        <v>2204</v>
      </c>
      <c r="G11" s="17">
        <v>1250</v>
      </c>
      <c r="H11" s="18">
        <v>99</v>
      </c>
      <c r="I11" s="18">
        <v>220</v>
      </c>
      <c r="J11" s="18">
        <v>14</v>
      </c>
      <c r="K11" s="19">
        <v>1583</v>
      </c>
      <c r="L11" s="30">
        <f t="shared" si="0"/>
        <v>0.71823956442831216</v>
      </c>
    </row>
    <row r="12" spans="1:12" x14ac:dyDescent="0.25">
      <c r="A12" s="6">
        <v>11</v>
      </c>
      <c r="B12" s="10">
        <v>2009</v>
      </c>
      <c r="C12" s="10">
        <v>210</v>
      </c>
      <c r="D12" s="10">
        <v>581</v>
      </c>
      <c r="E12" s="10">
        <v>30</v>
      </c>
      <c r="F12" s="9">
        <v>2830</v>
      </c>
      <c r="G12" s="17">
        <v>1484</v>
      </c>
      <c r="H12" s="18">
        <v>160</v>
      </c>
      <c r="I12" s="18">
        <v>409</v>
      </c>
      <c r="J12" s="18">
        <v>22</v>
      </c>
      <c r="K12" s="19">
        <v>2075</v>
      </c>
      <c r="L12" s="30">
        <f t="shared" si="0"/>
        <v>0.7332155477031802</v>
      </c>
    </row>
    <row r="13" spans="1:12" x14ac:dyDescent="0.25">
      <c r="A13" s="6">
        <v>12</v>
      </c>
      <c r="B13" s="10">
        <v>3663</v>
      </c>
      <c r="C13" s="10">
        <v>1351</v>
      </c>
      <c r="D13" s="10">
        <v>2139</v>
      </c>
      <c r="E13" s="10">
        <v>94</v>
      </c>
      <c r="F13" s="9">
        <v>7247</v>
      </c>
      <c r="G13" s="17">
        <v>3066</v>
      </c>
      <c r="H13" s="18">
        <v>1140</v>
      </c>
      <c r="I13" s="18">
        <v>1757</v>
      </c>
      <c r="J13" s="18">
        <v>74</v>
      </c>
      <c r="K13" s="19">
        <v>6037</v>
      </c>
      <c r="L13" s="30">
        <f t="shared" si="0"/>
        <v>0.83303435904512213</v>
      </c>
    </row>
    <row r="14" spans="1:12" x14ac:dyDescent="0.25">
      <c r="A14" s="6">
        <v>13</v>
      </c>
      <c r="B14" s="10">
        <v>2514</v>
      </c>
      <c r="C14" s="10">
        <v>744</v>
      </c>
      <c r="D14" s="10">
        <v>1414</v>
      </c>
      <c r="E14" s="10">
        <v>50</v>
      </c>
      <c r="F14" s="9">
        <v>4722</v>
      </c>
      <c r="G14" s="17">
        <v>2008</v>
      </c>
      <c r="H14" s="18">
        <v>601</v>
      </c>
      <c r="I14" s="18">
        <v>1105</v>
      </c>
      <c r="J14" s="18">
        <v>30</v>
      </c>
      <c r="K14" s="19">
        <v>3744</v>
      </c>
      <c r="L14" s="30">
        <f t="shared" si="0"/>
        <v>0.79288437102922493</v>
      </c>
    </row>
    <row r="15" spans="1:12" x14ac:dyDescent="0.25">
      <c r="A15" s="6">
        <v>14</v>
      </c>
      <c r="B15" s="10">
        <v>2918</v>
      </c>
      <c r="C15" s="10">
        <v>930</v>
      </c>
      <c r="D15" s="10">
        <v>1518</v>
      </c>
      <c r="E15" s="10">
        <v>63</v>
      </c>
      <c r="F15" s="9">
        <v>5429</v>
      </c>
      <c r="G15" s="17">
        <v>2367</v>
      </c>
      <c r="H15" s="18">
        <v>788</v>
      </c>
      <c r="I15" s="18">
        <v>1228</v>
      </c>
      <c r="J15" s="18">
        <v>53</v>
      </c>
      <c r="K15" s="19">
        <v>4436</v>
      </c>
      <c r="L15" s="30">
        <f t="shared" si="0"/>
        <v>0.81709338736415549</v>
      </c>
    </row>
    <row r="16" spans="1:12" x14ac:dyDescent="0.25">
      <c r="A16" s="6">
        <v>15</v>
      </c>
      <c r="B16" s="10">
        <v>1306</v>
      </c>
      <c r="C16" s="10">
        <v>416</v>
      </c>
      <c r="D16" s="10">
        <v>534</v>
      </c>
      <c r="E16" s="10">
        <v>35</v>
      </c>
      <c r="F16" s="9">
        <v>2291</v>
      </c>
      <c r="G16" s="17">
        <v>1062</v>
      </c>
      <c r="H16" s="18">
        <v>333</v>
      </c>
      <c r="I16" s="18">
        <v>416</v>
      </c>
      <c r="J16" s="18">
        <v>30</v>
      </c>
      <c r="K16" s="19">
        <v>1841</v>
      </c>
      <c r="L16" s="30">
        <f t="shared" si="0"/>
        <v>0.80357922304670448</v>
      </c>
    </row>
    <row r="17" spans="1:12" x14ac:dyDescent="0.25">
      <c r="A17" s="6">
        <v>16</v>
      </c>
      <c r="B17" s="10">
        <v>1933</v>
      </c>
      <c r="C17" s="10">
        <v>989</v>
      </c>
      <c r="D17" s="10">
        <v>1209</v>
      </c>
      <c r="E17" s="10">
        <v>54</v>
      </c>
      <c r="F17" s="9">
        <v>4185</v>
      </c>
      <c r="G17" s="17">
        <v>1556</v>
      </c>
      <c r="H17" s="18">
        <v>827</v>
      </c>
      <c r="I17" s="18">
        <v>963</v>
      </c>
      <c r="J17" s="18">
        <v>43</v>
      </c>
      <c r="K17" s="19">
        <v>3389</v>
      </c>
      <c r="L17" s="30">
        <f t="shared" si="0"/>
        <v>0.80979689366786145</v>
      </c>
    </row>
    <row r="18" spans="1:12" x14ac:dyDescent="0.25">
      <c r="A18" s="6">
        <v>17</v>
      </c>
      <c r="B18" s="10">
        <v>2200</v>
      </c>
      <c r="C18" s="10">
        <v>595</v>
      </c>
      <c r="D18" s="10">
        <v>1019</v>
      </c>
      <c r="E18" s="10">
        <v>36</v>
      </c>
      <c r="F18" s="9">
        <v>3850</v>
      </c>
      <c r="G18" s="17">
        <v>1741</v>
      </c>
      <c r="H18" s="18">
        <v>483</v>
      </c>
      <c r="I18" s="18">
        <v>781</v>
      </c>
      <c r="J18" s="18">
        <v>32</v>
      </c>
      <c r="K18" s="19">
        <v>3037</v>
      </c>
      <c r="L18" s="30">
        <f t="shared" si="0"/>
        <v>0.78883116883116888</v>
      </c>
    </row>
    <row r="19" spans="1:12" x14ac:dyDescent="0.25">
      <c r="A19" s="6">
        <v>18</v>
      </c>
      <c r="B19" s="10">
        <v>2224</v>
      </c>
      <c r="C19" s="10">
        <v>837</v>
      </c>
      <c r="D19" s="10">
        <v>1272</v>
      </c>
      <c r="E19" s="10">
        <v>53</v>
      </c>
      <c r="F19" s="9">
        <v>4386</v>
      </c>
      <c r="G19" s="17">
        <v>1816</v>
      </c>
      <c r="H19" s="18">
        <v>684</v>
      </c>
      <c r="I19" s="18">
        <v>1009</v>
      </c>
      <c r="J19" s="18">
        <v>43</v>
      </c>
      <c r="K19" s="19">
        <v>3552</v>
      </c>
      <c r="L19" s="30">
        <f t="shared" si="0"/>
        <v>0.80984952120383036</v>
      </c>
    </row>
    <row r="20" spans="1:12" x14ac:dyDescent="0.25">
      <c r="A20" s="6">
        <v>19</v>
      </c>
      <c r="B20" s="10">
        <v>2059</v>
      </c>
      <c r="C20" s="10">
        <v>764</v>
      </c>
      <c r="D20" s="10">
        <v>1017</v>
      </c>
      <c r="E20" s="10">
        <v>85</v>
      </c>
      <c r="F20" s="9">
        <v>3925</v>
      </c>
      <c r="G20" s="17">
        <v>1558</v>
      </c>
      <c r="H20" s="18">
        <v>592</v>
      </c>
      <c r="I20" s="18">
        <v>757</v>
      </c>
      <c r="J20" s="18">
        <v>63</v>
      </c>
      <c r="K20" s="19">
        <v>2970</v>
      </c>
      <c r="L20" s="30">
        <f t="shared" si="0"/>
        <v>0.75668789808917203</v>
      </c>
    </row>
    <row r="21" spans="1:12" x14ac:dyDescent="0.25">
      <c r="A21" s="6">
        <v>20</v>
      </c>
      <c r="B21" s="10">
        <v>2788</v>
      </c>
      <c r="C21" s="10">
        <v>972</v>
      </c>
      <c r="D21" s="10">
        <v>1472</v>
      </c>
      <c r="E21" s="10">
        <v>69</v>
      </c>
      <c r="F21" s="9">
        <v>5301</v>
      </c>
      <c r="G21" s="17">
        <v>2233</v>
      </c>
      <c r="H21" s="18">
        <v>774</v>
      </c>
      <c r="I21" s="18">
        <v>1121</v>
      </c>
      <c r="J21" s="18">
        <v>53</v>
      </c>
      <c r="K21" s="19">
        <v>4181</v>
      </c>
      <c r="L21" s="30">
        <f t="shared" si="0"/>
        <v>0.7887191096019619</v>
      </c>
    </row>
    <row r="22" spans="1:12" x14ac:dyDescent="0.25">
      <c r="A22" s="6">
        <v>21</v>
      </c>
      <c r="B22" s="10">
        <v>2083</v>
      </c>
      <c r="C22" s="10">
        <v>1043</v>
      </c>
      <c r="D22" s="10">
        <v>1530</v>
      </c>
      <c r="E22" s="10">
        <v>42</v>
      </c>
      <c r="F22" s="9">
        <v>4698</v>
      </c>
      <c r="G22" s="17">
        <v>1624</v>
      </c>
      <c r="H22" s="18">
        <v>801</v>
      </c>
      <c r="I22" s="18">
        <v>1185</v>
      </c>
      <c r="J22" s="18">
        <v>35</v>
      </c>
      <c r="K22" s="19">
        <v>3645</v>
      </c>
      <c r="L22" s="30">
        <f t="shared" si="0"/>
        <v>0.77586206896551724</v>
      </c>
    </row>
    <row r="23" spans="1:12" x14ac:dyDescent="0.25">
      <c r="A23" s="6">
        <v>22</v>
      </c>
      <c r="B23" s="10">
        <v>2018</v>
      </c>
      <c r="C23" s="10">
        <v>655</v>
      </c>
      <c r="D23" s="10">
        <v>981</v>
      </c>
      <c r="E23" s="10">
        <v>29</v>
      </c>
      <c r="F23" s="9">
        <v>3683</v>
      </c>
      <c r="G23" s="17">
        <v>1463</v>
      </c>
      <c r="H23" s="18">
        <v>508</v>
      </c>
      <c r="I23" s="18">
        <v>680</v>
      </c>
      <c r="J23" s="18">
        <v>12</v>
      </c>
      <c r="K23" s="19">
        <v>2663</v>
      </c>
      <c r="L23" s="30">
        <f t="shared" si="0"/>
        <v>0.72305185989682319</v>
      </c>
    </row>
    <row r="24" spans="1:12" x14ac:dyDescent="0.25">
      <c r="A24" s="6">
        <v>23</v>
      </c>
      <c r="B24" s="10">
        <v>1866</v>
      </c>
      <c r="C24" s="10">
        <v>73</v>
      </c>
      <c r="D24" s="10">
        <v>220</v>
      </c>
      <c r="E24" s="10">
        <v>6</v>
      </c>
      <c r="F24" s="9">
        <v>2165</v>
      </c>
      <c r="G24" s="17">
        <v>1189</v>
      </c>
      <c r="H24" s="18">
        <v>50</v>
      </c>
      <c r="I24" s="18">
        <v>125</v>
      </c>
      <c r="J24" s="18">
        <v>3</v>
      </c>
      <c r="K24" s="19">
        <v>1367</v>
      </c>
      <c r="L24" s="30">
        <f t="shared" si="0"/>
        <v>0.63140877598152423</v>
      </c>
    </row>
    <row r="25" spans="1:12" x14ac:dyDescent="0.25">
      <c r="A25" s="6">
        <v>24</v>
      </c>
      <c r="B25" s="10">
        <v>1663</v>
      </c>
      <c r="C25" s="10">
        <v>783</v>
      </c>
      <c r="D25" s="10">
        <v>972</v>
      </c>
      <c r="E25" s="10">
        <v>63</v>
      </c>
      <c r="F25" s="9">
        <v>3481</v>
      </c>
      <c r="G25" s="17">
        <v>1230</v>
      </c>
      <c r="H25" s="18">
        <v>612</v>
      </c>
      <c r="I25" s="18">
        <v>668</v>
      </c>
      <c r="J25" s="18">
        <v>48</v>
      </c>
      <c r="K25" s="19">
        <v>2558</v>
      </c>
      <c r="L25" s="30">
        <f t="shared" si="0"/>
        <v>0.73484630853203103</v>
      </c>
    </row>
    <row r="26" spans="1:12" x14ac:dyDescent="0.25">
      <c r="A26" s="6">
        <v>25</v>
      </c>
      <c r="B26" s="10">
        <v>2179</v>
      </c>
      <c r="C26" s="10">
        <v>784</v>
      </c>
      <c r="D26" s="10">
        <v>995</v>
      </c>
      <c r="E26" s="10">
        <v>79</v>
      </c>
      <c r="F26" s="9">
        <v>4037</v>
      </c>
      <c r="G26" s="17">
        <v>1606</v>
      </c>
      <c r="H26" s="18">
        <v>601</v>
      </c>
      <c r="I26" s="18">
        <v>694</v>
      </c>
      <c r="J26" s="18">
        <v>57</v>
      </c>
      <c r="K26" s="19">
        <v>2958</v>
      </c>
      <c r="L26" s="30">
        <f t="shared" si="0"/>
        <v>0.73272231855338121</v>
      </c>
    </row>
    <row r="27" spans="1:12" x14ac:dyDescent="0.25">
      <c r="A27" s="6">
        <v>26</v>
      </c>
      <c r="B27" s="10">
        <v>3713</v>
      </c>
      <c r="C27" s="10">
        <v>1490</v>
      </c>
      <c r="D27" s="10">
        <v>1733</v>
      </c>
      <c r="E27" s="10">
        <v>54</v>
      </c>
      <c r="F27" s="9">
        <v>6990</v>
      </c>
      <c r="G27" s="17">
        <v>2802</v>
      </c>
      <c r="H27" s="18">
        <v>1189</v>
      </c>
      <c r="I27" s="18">
        <v>1254</v>
      </c>
      <c r="J27" s="18">
        <v>38</v>
      </c>
      <c r="K27" s="19">
        <v>5283</v>
      </c>
      <c r="L27" s="30">
        <f t="shared" si="0"/>
        <v>0.75579399141630899</v>
      </c>
    </row>
    <row r="28" spans="1:12" x14ac:dyDescent="0.25">
      <c r="A28" s="6">
        <v>27</v>
      </c>
      <c r="B28" s="10">
        <v>2348</v>
      </c>
      <c r="C28" s="10">
        <v>731</v>
      </c>
      <c r="D28" s="10">
        <v>898</v>
      </c>
      <c r="E28" s="10">
        <v>60</v>
      </c>
      <c r="F28" s="9">
        <v>4037</v>
      </c>
      <c r="G28" s="17">
        <v>1664</v>
      </c>
      <c r="H28" s="18">
        <v>497</v>
      </c>
      <c r="I28" s="18">
        <v>577</v>
      </c>
      <c r="J28" s="18">
        <v>37</v>
      </c>
      <c r="K28" s="19">
        <v>2775</v>
      </c>
      <c r="L28" s="30">
        <f t="shared" si="0"/>
        <v>0.68739162744612337</v>
      </c>
    </row>
    <row r="29" spans="1:12" x14ac:dyDescent="0.25">
      <c r="A29" s="6">
        <v>28</v>
      </c>
      <c r="B29" s="10">
        <v>2684</v>
      </c>
      <c r="C29" s="10">
        <v>1358</v>
      </c>
      <c r="D29" s="10">
        <v>1538</v>
      </c>
      <c r="E29" s="10">
        <v>81</v>
      </c>
      <c r="F29" s="9">
        <v>5661</v>
      </c>
      <c r="G29" s="17">
        <v>1969</v>
      </c>
      <c r="H29" s="18">
        <v>1028</v>
      </c>
      <c r="I29" s="18">
        <v>1104</v>
      </c>
      <c r="J29" s="18">
        <v>57</v>
      </c>
      <c r="K29" s="19">
        <v>4158</v>
      </c>
      <c r="L29" s="30">
        <f t="shared" si="0"/>
        <v>0.73449920508744038</v>
      </c>
    </row>
    <row r="30" spans="1:12" x14ac:dyDescent="0.25">
      <c r="A30" s="6">
        <v>29</v>
      </c>
      <c r="B30" s="10">
        <v>1620</v>
      </c>
      <c r="C30" s="10">
        <v>535</v>
      </c>
      <c r="D30" s="10">
        <v>843</v>
      </c>
      <c r="E30" s="10">
        <v>46</v>
      </c>
      <c r="F30" s="9">
        <v>3044</v>
      </c>
      <c r="G30" s="17">
        <v>1337</v>
      </c>
      <c r="H30" s="18">
        <v>424</v>
      </c>
      <c r="I30" s="18">
        <v>643</v>
      </c>
      <c r="J30" s="18">
        <v>34</v>
      </c>
      <c r="K30" s="19">
        <v>2438</v>
      </c>
      <c r="L30" s="30">
        <f t="shared" si="0"/>
        <v>0.80091984231274638</v>
      </c>
    </row>
    <row r="31" spans="1:12" x14ac:dyDescent="0.25">
      <c r="A31" s="6">
        <v>30</v>
      </c>
      <c r="B31" s="10">
        <v>2461</v>
      </c>
      <c r="C31" s="10">
        <v>1142</v>
      </c>
      <c r="D31" s="10">
        <v>1308</v>
      </c>
      <c r="E31" s="10">
        <v>61</v>
      </c>
      <c r="F31" s="9">
        <v>4972</v>
      </c>
      <c r="G31" s="17">
        <v>1936</v>
      </c>
      <c r="H31" s="18">
        <v>901</v>
      </c>
      <c r="I31" s="18">
        <v>1036</v>
      </c>
      <c r="J31" s="18">
        <v>49</v>
      </c>
      <c r="K31" s="19">
        <v>3922</v>
      </c>
      <c r="L31" s="30">
        <f t="shared" si="0"/>
        <v>0.78881737731295254</v>
      </c>
    </row>
    <row r="32" spans="1:12" x14ac:dyDescent="0.25">
      <c r="A32" s="6">
        <v>31</v>
      </c>
      <c r="B32" s="10">
        <v>2173</v>
      </c>
      <c r="C32" s="10">
        <v>809</v>
      </c>
      <c r="D32" s="10">
        <v>1087</v>
      </c>
      <c r="E32" s="10">
        <v>46</v>
      </c>
      <c r="F32" s="9">
        <v>4115</v>
      </c>
      <c r="G32" s="17">
        <v>1783</v>
      </c>
      <c r="H32" s="18">
        <v>646</v>
      </c>
      <c r="I32" s="18">
        <v>868</v>
      </c>
      <c r="J32" s="18">
        <v>40</v>
      </c>
      <c r="K32" s="19">
        <v>3337</v>
      </c>
      <c r="L32" s="30">
        <f t="shared" si="0"/>
        <v>0.81093560145808019</v>
      </c>
    </row>
    <row r="33" spans="1:12" x14ac:dyDescent="0.25">
      <c r="A33" s="6">
        <v>32</v>
      </c>
      <c r="B33" s="10">
        <v>2270</v>
      </c>
      <c r="C33" s="10">
        <v>1361</v>
      </c>
      <c r="D33" s="10">
        <v>1433</v>
      </c>
      <c r="E33" s="10">
        <v>56</v>
      </c>
      <c r="F33" s="9">
        <v>5120</v>
      </c>
      <c r="G33" s="17">
        <v>1800</v>
      </c>
      <c r="H33" s="18">
        <v>1078</v>
      </c>
      <c r="I33" s="18">
        <v>1102</v>
      </c>
      <c r="J33" s="18">
        <v>38</v>
      </c>
      <c r="K33" s="19">
        <v>4018</v>
      </c>
      <c r="L33" s="30">
        <f t="shared" si="0"/>
        <v>0.78476562500000002</v>
      </c>
    </row>
    <row r="34" spans="1:12" x14ac:dyDescent="0.25">
      <c r="A34" s="6">
        <v>33</v>
      </c>
      <c r="B34" s="10">
        <v>2946</v>
      </c>
      <c r="C34" s="10">
        <v>1296</v>
      </c>
      <c r="D34" s="10">
        <v>1703</v>
      </c>
      <c r="E34" s="10">
        <v>76</v>
      </c>
      <c r="F34" s="9">
        <v>6021</v>
      </c>
      <c r="G34" s="17">
        <v>2373</v>
      </c>
      <c r="H34" s="18">
        <v>1055</v>
      </c>
      <c r="I34" s="18">
        <v>1323</v>
      </c>
      <c r="J34" s="18">
        <v>62</v>
      </c>
      <c r="K34" s="19">
        <v>4813</v>
      </c>
      <c r="L34" s="30">
        <f t="shared" si="0"/>
        <v>0.79936887560205949</v>
      </c>
    </row>
    <row r="35" spans="1:12" x14ac:dyDescent="0.25">
      <c r="A35" s="6">
        <v>34</v>
      </c>
      <c r="B35" s="10">
        <v>2067</v>
      </c>
      <c r="C35" s="10">
        <v>915</v>
      </c>
      <c r="D35" s="10">
        <v>1525</v>
      </c>
      <c r="E35" s="10">
        <v>49</v>
      </c>
      <c r="F35" s="9">
        <v>4556</v>
      </c>
      <c r="G35" s="17">
        <v>1613</v>
      </c>
      <c r="H35" s="18">
        <v>699</v>
      </c>
      <c r="I35" s="18">
        <v>1171</v>
      </c>
      <c r="J35" s="18">
        <v>34</v>
      </c>
      <c r="K35" s="19">
        <v>3517</v>
      </c>
      <c r="L35" s="30">
        <f t="shared" si="0"/>
        <v>0.77194907813871816</v>
      </c>
    </row>
    <row r="36" spans="1:12" x14ac:dyDescent="0.25">
      <c r="A36" s="6">
        <v>35</v>
      </c>
      <c r="B36" s="10">
        <v>2159</v>
      </c>
      <c r="C36" s="10">
        <v>763</v>
      </c>
      <c r="D36" s="10">
        <v>1104</v>
      </c>
      <c r="E36" s="10">
        <v>42</v>
      </c>
      <c r="F36" s="9">
        <v>4068</v>
      </c>
      <c r="G36" s="17">
        <v>1693</v>
      </c>
      <c r="H36" s="18">
        <v>585</v>
      </c>
      <c r="I36" s="18">
        <v>808</v>
      </c>
      <c r="J36" s="18">
        <v>29</v>
      </c>
      <c r="K36" s="19">
        <v>3115</v>
      </c>
      <c r="L36" s="30">
        <f t="shared" si="0"/>
        <v>0.765732546705998</v>
      </c>
    </row>
    <row r="37" spans="1:12" x14ac:dyDescent="0.25">
      <c r="A37" s="6">
        <v>36</v>
      </c>
      <c r="B37" s="10">
        <v>3118</v>
      </c>
      <c r="C37" s="10">
        <v>2029</v>
      </c>
      <c r="D37" s="10">
        <v>1708</v>
      </c>
      <c r="E37" s="10">
        <v>89</v>
      </c>
      <c r="F37" s="9">
        <v>6944</v>
      </c>
      <c r="G37" s="17">
        <v>2403</v>
      </c>
      <c r="H37" s="18">
        <v>1584</v>
      </c>
      <c r="I37" s="18">
        <v>1190</v>
      </c>
      <c r="J37" s="18">
        <v>67</v>
      </c>
      <c r="K37" s="19">
        <v>5244</v>
      </c>
      <c r="L37" s="30">
        <f t="shared" si="0"/>
        <v>0.75518433179723499</v>
      </c>
    </row>
    <row r="38" spans="1:12" s="2" customFormat="1" ht="15.75" thickBot="1" x14ac:dyDescent="0.3">
      <c r="A38" s="4" t="s">
        <v>181</v>
      </c>
      <c r="B38" s="12">
        <f t="shared" ref="B38:K38" si="1">SUM(B2:B37)</f>
        <v>86054</v>
      </c>
      <c r="C38" s="12">
        <f t="shared" si="1"/>
        <v>30229</v>
      </c>
      <c r="D38" s="12">
        <f t="shared" si="1"/>
        <v>42038</v>
      </c>
      <c r="E38" s="12">
        <f t="shared" si="1"/>
        <v>1966</v>
      </c>
      <c r="F38" s="12">
        <f t="shared" si="1"/>
        <v>160287</v>
      </c>
      <c r="G38" s="23">
        <f t="shared" si="1"/>
        <v>66492</v>
      </c>
      <c r="H38" s="24">
        <f t="shared" si="1"/>
        <v>23770</v>
      </c>
      <c r="I38" s="24">
        <f t="shared" si="1"/>
        <v>31498</v>
      </c>
      <c r="J38" s="24">
        <f t="shared" si="1"/>
        <v>1463</v>
      </c>
      <c r="K38" s="24">
        <f t="shared" si="1"/>
        <v>123223</v>
      </c>
      <c r="L38" s="32">
        <f t="shared" ref="L38" si="2">K38/F38</f>
        <v>0.76876477817914113</v>
      </c>
    </row>
    <row r="41" spans="1:12" x14ac:dyDescent="0.25">
      <c r="K41" s="28"/>
    </row>
    <row r="43" spans="1:12" x14ac:dyDescent="0.25">
      <c r="K43" s="2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FCBFE-581D-49D5-BBC4-047AB472D833}">
  <dimension ref="A1:L7"/>
  <sheetViews>
    <sheetView workbookViewId="0">
      <selection activeCell="K16" sqref="K16"/>
    </sheetView>
  </sheetViews>
  <sheetFormatPr defaultRowHeight="15" x14ac:dyDescent="0.25"/>
  <cols>
    <col min="1" max="1" width="14.28515625" customWidth="1"/>
    <col min="2" max="2" width="20.85546875" customWidth="1"/>
    <col min="3" max="3" width="13.85546875" customWidth="1"/>
    <col min="4" max="4" width="19.140625" customWidth="1"/>
    <col min="5" max="5" width="20" customWidth="1"/>
    <col min="6" max="6" width="14.42578125" customWidth="1"/>
    <col min="7" max="7" width="17.5703125" customWidth="1"/>
    <col min="8" max="8" width="15" customWidth="1"/>
    <col min="9" max="9" width="14.28515625" customWidth="1"/>
    <col min="10" max="10" width="12.85546875" customWidth="1"/>
    <col min="11" max="11" width="14.5703125" customWidth="1"/>
    <col min="12" max="12" width="15.7109375" customWidth="1"/>
  </cols>
  <sheetData>
    <row r="1" spans="1:12" ht="75" x14ac:dyDescent="0.25">
      <c r="A1" s="3" t="s">
        <v>184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29" t="s">
        <v>11</v>
      </c>
    </row>
    <row r="2" spans="1:12" x14ac:dyDescent="0.25">
      <c r="A2" s="5">
        <v>1</v>
      </c>
      <c r="B2" s="8">
        <v>18300</v>
      </c>
      <c r="C2" s="8">
        <v>4899</v>
      </c>
      <c r="D2" s="8">
        <v>7582</v>
      </c>
      <c r="E2" s="8">
        <v>357</v>
      </c>
      <c r="F2" s="9">
        <v>31138</v>
      </c>
      <c r="G2" s="14">
        <v>14437</v>
      </c>
      <c r="H2" s="15">
        <v>3862</v>
      </c>
      <c r="I2" s="15">
        <v>5798</v>
      </c>
      <c r="J2" s="15">
        <v>272</v>
      </c>
      <c r="K2" s="16">
        <v>24369</v>
      </c>
      <c r="L2" s="30">
        <f t="shared" ref="L2:L7" si="0">K2/F2</f>
        <v>0.78261288457832878</v>
      </c>
    </row>
    <row r="3" spans="1:12" x14ac:dyDescent="0.25">
      <c r="A3" s="6">
        <v>2</v>
      </c>
      <c r="B3" s="10">
        <v>17405</v>
      </c>
      <c r="C3" s="10">
        <v>6628</v>
      </c>
      <c r="D3" s="10">
        <v>9484</v>
      </c>
      <c r="E3" s="10">
        <v>485</v>
      </c>
      <c r="F3" s="9">
        <v>34002</v>
      </c>
      <c r="G3" s="17">
        <v>13951</v>
      </c>
      <c r="H3" s="18">
        <v>5300</v>
      </c>
      <c r="I3" s="18">
        <v>7255</v>
      </c>
      <c r="J3" s="18">
        <v>372</v>
      </c>
      <c r="K3" s="19">
        <v>26878</v>
      </c>
      <c r="L3" s="30">
        <f t="shared" si="0"/>
        <v>0.79048291276983706</v>
      </c>
    </row>
    <row r="4" spans="1:12" x14ac:dyDescent="0.25">
      <c r="A4" s="6">
        <v>3</v>
      </c>
      <c r="B4" s="10">
        <v>16788</v>
      </c>
      <c r="C4" s="10">
        <v>4944</v>
      </c>
      <c r="D4" s="10">
        <v>8339</v>
      </c>
      <c r="E4" s="10">
        <v>344</v>
      </c>
      <c r="F4" s="9">
        <v>30415</v>
      </c>
      <c r="G4" s="17">
        <v>13239</v>
      </c>
      <c r="H4" s="18">
        <v>3974</v>
      </c>
      <c r="I4" s="18">
        <v>6504</v>
      </c>
      <c r="J4" s="18">
        <v>271</v>
      </c>
      <c r="K4" s="19">
        <v>23988</v>
      </c>
      <c r="L4" s="30">
        <f t="shared" si="0"/>
        <v>0.78868979122143679</v>
      </c>
    </row>
    <row r="5" spans="1:12" x14ac:dyDescent="0.25">
      <c r="A5" s="6">
        <v>4</v>
      </c>
      <c r="B5" s="10">
        <v>17803</v>
      </c>
      <c r="C5" s="10">
        <v>7302</v>
      </c>
      <c r="D5" s="10">
        <v>8235</v>
      </c>
      <c r="E5" s="10">
        <v>380</v>
      </c>
      <c r="F5" s="9">
        <v>33720</v>
      </c>
      <c r="G5" s="17">
        <v>13014</v>
      </c>
      <c r="H5" s="18">
        <v>5593</v>
      </c>
      <c r="I5" s="18">
        <v>5764</v>
      </c>
      <c r="J5" s="18">
        <v>259</v>
      </c>
      <c r="K5" s="19">
        <v>24630</v>
      </c>
      <c r="L5" s="30">
        <f t="shared" si="0"/>
        <v>0.7304270462633452</v>
      </c>
    </row>
    <row r="6" spans="1:12" x14ac:dyDescent="0.25">
      <c r="A6" s="6">
        <v>5</v>
      </c>
      <c r="B6" s="10">
        <v>15758</v>
      </c>
      <c r="C6" s="10">
        <v>6456</v>
      </c>
      <c r="D6" s="10">
        <v>8398</v>
      </c>
      <c r="E6" s="10">
        <v>400</v>
      </c>
      <c r="F6" s="9">
        <v>31012</v>
      </c>
      <c r="G6" s="17">
        <v>11857</v>
      </c>
      <c r="H6" s="18">
        <v>5041</v>
      </c>
      <c r="I6" s="18">
        <v>6182</v>
      </c>
      <c r="J6" s="18">
        <v>289</v>
      </c>
      <c r="K6" s="19">
        <v>23369</v>
      </c>
      <c r="L6" s="30">
        <f t="shared" si="0"/>
        <v>0.75354701405907387</v>
      </c>
    </row>
    <row r="7" spans="1:12" x14ac:dyDescent="0.25">
      <c r="A7" s="4" t="s">
        <v>181</v>
      </c>
      <c r="B7" s="12">
        <f t="shared" ref="B7:K7" si="1">SUM(B2:B6)</f>
        <v>86054</v>
      </c>
      <c r="C7" s="12">
        <f t="shared" si="1"/>
        <v>30229</v>
      </c>
      <c r="D7" s="12">
        <f t="shared" si="1"/>
        <v>42038</v>
      </c>
      <c r="E7" s="12">
        <f t="shared" si="1"/>
        <v>1966</v>
      </c>
      <c r="F7" s="12">
        <f t="shared" si="1"/>
        <v>160287</v>
      </c>
      <c r="G7" s="23">
        <f t="shared" si="1"/>
        <v>66498</v>
      </c>
      <c r="H7" s="24">
        <f t="shared" si="1"/>
        <v>23770</v>
      </c>
      <c r="I7" s="24">
        <f t="shared" si="1"/>
        <v>31503</v>
      </c>
      <c r="J7" s="24">
        <f t="shared" si="1"/>
        <v>1463</v>
      </c>
      <c r="K7" s="24">
        <f t="shared" si="1"/>
        <v>123234</v>
      </c>
      <c r="L7" s="32">
        <f t="shared" si="0"/>
        <v>0.76883340507963838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ABs Processed and Returned Town</vt:lpstr>
      <vt:lpstr>ABs Processed and Returned HD</vt:lpstr>
      <vt:lpstr>ABs Processed and Returned SD</vt:lpstr>
      <vt:lpstr>ABs Processed and Returned CONG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 Mason</dc:creator>
  <cp:keywords/>
  <dc:description/>
  <cp:lastModifiedBy>Miano, Andrew</cp:lastModifiedBy>
  <cp:revision/>
  <dcterms:created xsi:type="dcterms:W3CDTF">2020-09-15T22:32:36Z</dcterms:created>
  <dcterms:modified xsi:type="dcterms:W3CDTF">2022-11-07T14:00:26Z</dcterms:modified>
  <cp:category/>
  <cp:contentStatus/>
</cp:coreProperties>
</file>