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Gady\CTTEAM\"/>
    </mc:Choice>
  </mc:AlternateContent>
  <bookViews>
    <workbookView xWindow="0" yWindow="0" windowWidth="28800" windowHeight="14100"/>
  </bookViews>
  <sheets>
    <sheet name="Sheet1" sheetId="1" r:id="rId1"/>
  </sheets>
  <definedNames>
    <definedName name="_xlnm._FilterDatabase" localSheetId="0" hidden="1">Sheet1!$E$1:$E$297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6" i="1" l="1"/>
  <c r="E295" i="1"/>
  <c r="E294" i="1"/>
  <c r="E293" i="1"/>
  <c r="E292" i="1"/>
  <c r="E291" i="1"/>
  <c r="E290" i="1"/>
  <c r="E289" i="1"/>
  <c r="E288" i="1"/>
  <c r="E287" i="1"/>
  <c r="E285" i="1"/>
  <c r="E284" i="1"/>
  <c r="E283" i="1"/>
  <c r="E282" i="1"/>
  <c r="E281" i="1"/>
  <c r="E280" i="1"/>
  <c r="E279" i="1"/>
  <c r="E278" i="1"/>
  <c r="E277" i="1"/>
  <c r="E275" i="1"/>
  <c r="E274" i="1"/>
  <c r="E272" i="1"/>
  <c r="E271" i="1"/>
  <c r="E270" i="1"/>
  <c r="E269" i="1"/>
  <c r="E268" i="1"/>
  <c r="E267" i="1"/>
  <c r="E264" i="1"/>
  <c r="E263" i="1"/>
  <c r="E262" i="1"/>
  <c r="E261" i="1"/>
  <c r="E260" i="1"/>
  <c r="E259" i="1"/>
  <c r="E258" i="1"/>
  <c r="E257" i="1"/>
  <c r="E256" i="1"/>
  <c r="E255" i="1"/>
  <c r="E254" i="1"/>
  <c r="E252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6" i="1"/>
  <c r="E224" i="1"/>
  <c r="E223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8" i="1"/>
  <c r="E187" i="1"/>
  <c r="E186" i="1"/>
  <c r="E185" i="1"/>
  <c r="E184" i="1"/>
  <c r="E182" i="1"/>
  <c r="E178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7" i="1"/>
  <c r="E145" i="1"/>
  <c r="E144" i="1"/>
  <c r="E143" i="1"/>
  <c r="E142" i="1"/>
  <c r="E141" i="1"/>
  <c r="E140" i="1"/>
  <c r="E139" i="1"/>
  <c r="E137" i="1"/>
  <c r="E136" i="1"/>
  <c r="E135" i="1"/>
  <c r="E134" i="1"/>
  <c r="E133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1" i="1"/>
  <c r="E90" i="1"/>
  <c r="E89" i="1"/>
  <c r="E88" i="1"/>
  <c r="E87" i="1"/>
  <c r="E86" i="1"/>
  <c r="E85" i="1"/>
  <c r="E84" i="1"/>
  <c r="E83" i="1"/>
  <c r="E82" i="1"/>
  <c r="E80" i="1"/>
  <c r="E79" i="1"/>
  <c r="E78" i="1"/>
  <c r="E77" i="1"/>
  <c r="E76" i="1"/>
  <c r="E75" i="1"/>
  <c r="E74" i="1"/>
  <c r="E73" i="1"/>
  <c r="E72" i="1"/>
  <c r="E71" i="1"/>
  <c r="E70" i="1"/>
  <c r="E68" i="1"/>
  <c r="E67" i="1"/>
  <c r="E66" i="1"/>
  <c r="E65" i="1"/>
  <c r="E63" i="1"/>
  <c r="E62" i="1"/>
  <c r="E61" i="1"/>
  <c r="E60" i="1"/>
  <c r="E59" i="1"/>
  <c r="E58" i="1"/>
  <c r="E57" i="1"/>
  <c r="E56" i="1"/>
  <c r="E54" i="1"/>
  <c r="E53" i="1"/>
  <c r="E52" i="1"/>
  <c r="E51" i="1"/>
  <c r="E50" i="1"/>
  <c r="E49" i="1"/>
  <c r="E48" i="1"/>
  <c r="E47" i="1"/>
  <c r="E46" i="1"/>
  <c r="E44" i="1"/>
  <c r="E42" i="1"/>
  <c r="E41" i="1"/>
  <c r="E39" i="1"/>
  <c r="E38" i="1"/>
  <c r="E37" i="1"/>
  <c r="E36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3" i="1"/>
  <c r="E12" i="1"/>
  <c r="E11" i="1"/>
  <c r="E10" i="1"/>
  <c r="E9" i="1"/>
  <c r="E8" i="1"/>
  <c r="E7" i="1"/>
  <c r="E6" i="1"/>
  <c r="E5" i="1"/>
  <c r="E4" i="1"/>
  <c r="E3" i="1"/>
  <c r="E14" i="1" l="1"/>
  <c r="E35" i="1"/>
  <c r="E40" i="1"/>
  <c r="E43" i="1"/>
  <c r="E45" i="1"/>
  <c r="E55" i="1"/>
  <c r="E64" i="1"/>
  <c r="E69" i="1"/>
  <c r="E81" i="1"/>
  <c r="E92" i="1"/>
  <c r="E93" i="1"/>
  <c r="E112" i="1"/>
  <c r="E113" i="1"/>
  <c r="E114" i="1"/>
  <c r="E115" i="1"/>
  <c r="E132" i="1"/>
  <c r="E138" i="1"/>
  <c r="E146" i="1"/>
  <c r="E148" i="1"/>
  <c r="E149" i="1"/>
  <c r="E175" i="1"/>
  <c r="E176" i="1"/>
  <c r="E177" i="1"/>
  <c r="E179" i="1"/>
  <c r="E180" i="1"/>
  <c r="E181" i="1"/>
  <c r="E183" i="1"/>
  <c r="E189" i="1"/>
  <c r="E222" i="1"/>
  <c r="E225" i="1"/>
  <c r="E227" i="1"/>
  <c r="E251" i="1"/>
  <c r="E253" i="1"/>
  <c r="E265" i="1"/>
  <c r="E266" i="1"/>
  <c r="E273" i="1"/>
  <c r="E276" i="1"/>
  <c r="E286" i="1"/>
  <c r="E297" i="1"/>
</calcChain>
</file>

<file path=xl/sharedStrings.xml><?xml version="1.0" encoding="utf-8"?>
<sst xmlns="http://schemas.openxmlformats.org/spreadsheetml/2006/main" count="401" uniqueCount="315">
  <si>
    <t>Achievement First Bridgeport Academy District</t>
  </si>
  <si>
    <t>Achievement First Hartford Academy District</t>
  </si>
  <si>
    <t>Adelbrook-The Learning Center of Cromwell</t>
  </si>
  <si>
    <t>Adelbrook-The Learning Center of East Hartford</t>
  </si>
  <si>
    <t>Adelbrook-The Learning Center of Manchester</t>
  </si>
  <si>
    <t>American School for the Deaf</t>
  </si>
  <si>
    <t>Amistad Academy District</t>
  </si>
  <si>
    <t>Andover School District</t>
  </si>
  <si>
    <t>Ansonia School District</t>
  </si>
  <si>
    <t>Arch Bridge School</t>
  </si>
  <si>
    <t>Area Cooperative Educational Services</t>
  </si>
  <si>
    <t>Avon School District</t>
  </si>
  <si>
    <t>Barkhamsted School District</t>
  </si>
  <si>
    <t>Ben Bronz Academy</t>
  </si>
  <si>
    <t>Benhaven Academy</t>
  </si>
  <si>
    <t>Benhaven School</t>
  </si>
  <si>
    <t>Berlin School District</t>
  </si>
  <si>
    <t>Bethany School District</t>
  </si>
  <si>
    <t>Bethel School District</t>
  </si>
  <si>
    <t>Bloomfield School District</t>
  </si>
  <si>
    <t>Bolton School District</t>
  </si>
  <si>
    <t>Booker T. Washington Academy District</t>
  </si>
  <si>
    <t>Bozrah School District</t>
  </si>
  <si>
    <t>Bradley School-New London Regional</t>
  </si>
  <si>
    <t>Branford School District</t>
  </si>
  <si>
    <t>Brass City Charter School District</t>
  </si>
  <si>
    <t>Bridgeport School District</t>
  </si>
  <si>
    <t>Bristol School District</t>
  </si>
  <si>
    <t>Brookfield School District</t>
  </si>
  <si>
    <t>Brooklyn School District</t>
  </si>
  <si>
    <t>Canterbury School District</t>
  </si>
  <si>
    <t>Canton School District</t>
  </si>
  <si>
    <t>Capital Preparatory Harbor School District</t>
  </si>
  <si>
    <t>Capitol Region Education Council</t>
  </si>
  <si>
    <t>Chapel Haven Schleifer Center, Inc.</t>
  </si>
  <si>
    <t>Chaplin School District</t>
  </si>
  <si>
    <t>Cheshire School District</t>
  </si>
  <si>
    <t>Clinton School District</t>
  </si>
  <si>
    <t>Colchester School District</t>
  </si>
  <si>
    <t>Colebrook School District</t>
  </si>
  <si>
    <t>Columbia School District</t>
  </si>
  <si>
    <t>Common Ground High School District</t>
  </si>
  <si>
    <t>Community Child Guidance Clinic School</t>
  </si>
  <si>
    <t>Connecticut Coastal Academy</t>
  </si>
  <si>
    <t>Connecticut College Child Development Lab School</t>
  </si>
  <si>
    <t>Connecticut Junior Republic</t>
  </si>
  <si>
    <t>Connecticut Technical Education and Career System</t>
  </si>
  <si>
    <t>Cooperative Educational Services</t>
  </si>
  <si>
    <t>Cornwall School District</t>
  </si>
  <si>
    <t>Coventry School District</t>
  </si>
  <si>
    <t>Cromwell School District</t>
  </si>
  <si>
    <t>Danbury School District</t>
  </si>
  <si>
    <t>Darien School District</t>
  </si>
  <si>
    <t>Deep River School District</t>
  </si>
  <si>
    <t>Department of Rehabilitation Services</t>
  </si>
  <si>
    <t>Derby School District</t>
  </si>
  <si>
    <t>Devereux Glenholme School</t>
  </si>
  <si>
    <t>Eagle Hill School</t>
  </si>
  <si>
    <t>East Granby School District</t>
  </si>
  <si>
    <t>East Haddam School District</t>
  </si>
  <si>
    <t>East Hampton School District</t>
  </si>
  <si>
    <t>East Hartford School District</t>
  </si>
  <si>
    <t>East Haven School District</t>
  </si>
  <si>
    <t>East Lyme School District</t>
  </si>
  <si>
    <t>East Windsor School District</t>
  </si>
  <si>
    <t>Eastern Connecticut Regional Educational Service Center (EASTCONN)</t>
  </si>
  <si>
    <t>Eastford School District</t>
  </si>
  <si>
    <t>Easton School District</t>
  </si>
  <si>
    <t>EdAdvance</t>
  </si>
  <si>
    <t>Ellington School District</t>
  </si>
  <si>
    <t>Elm City College Preparatory School District</t>
  </si>
  <si>
    <t>Elm City Montessori School District</t>
  </si>
  <si>
    <t>Enfield School District</t>
  </si>
  <si>
    <t>Essex School District</t>
  </si>
  <si>
    <t>Explorations District</t>
  </si>
  <si>
    <t>Fairfield School District</t>
  </si>
  <si>
    <t>Farmington School District</t>
  </si>
  <si>
    <t>Franklin School District</t>
  </si>
  <si>
    <t>Fresh Start School</t>
  </si>
  <si>
    <t>Gengras Center</t>
  </si>
  <si>
    <t>Giant Steps CT School</t>
  </si>
  <si>
    <t>Glastonbury School District</t>
  </si>
  <si>
    <t>Grace S. Webb School</t>
  </si>
  <si>
    <t>Granby School District</t>
  </si>
  <si>
    <t>Great Oaks Charter School District</t>
  </si>
  <si>
    <t>Greenwich School District</t>
  </si>
  <si>
    <t>Griswold School District</t>
  </si>
  <si>
    <t>Groton School District</t>
  </si>
  <si>
    <t>Grove School</t>
  </si>
  <si>
    <t>Guilford School District</t>
  </si>
  <si>
    <t>Hamden School District</t>
  </si>
  <si>
    <t>Hampton School District</t>
  </si>
  <si>
    <t>Hartford School District</t>
  </si>
  <si>
    <t>Hartland School District</t>
  </si>
  <si>
    <t>Hebron School District</t>
  </si>
  <si>
    <t>High Road Academy - BEST Academy</t>
  </si>
  <si>
    <t>High Road School of Fairfield County</t>
  </si>
  <si>
    <t>High Road School of Wallingford</t>
  </si>
  <si>
    <t>Highville Charter School District</t>
  </si>
  <si>
    <t>Hope Academy</t>
  </si>
  <si>
    <t>Integrated Day Charter School District</t>
  </si>
  <si>
    <t>Intensive Education Academy</t>
  </si>
  <si>
    <t>Interdistrict School for Arts and Comm District</t>
  </si>
  <si>
    <t>IPPI Learning Academy at Prospect St. School</t>
  </si>
  <si>
    <t>IPPI Learning Academy: Stratford</t>
  </si>
  <si>
    <t>Jumoke Academy District</t>
  </si>
  <si>
    <t>Kent School District</t>
  </si>
  <si>
    <t>Killingly School District</t>
  </si>
  <si>
    <t>Learn</t>
  </si>
  <si>
    <t>Lebanon School District</t>
  </si>
  <si>
    <t>Ledyard School District</t>
  </si>
  <si>
    <t>Lisbon School District</t>
  </si>
  <si>
    <t>Litchfield School District</t>
  </si>
  <si>
    <t>Madison School District</t>
  </si>
  <si>
    <t>Manchester Memorial Hospital Clinical Day School</t>
  </si>
  <si>
    <t>Manchester School District</t>
  </si>
  <si>
    <t>Mansfield School District</t>
  </si>
  <si>
    <t>Marlborough School District</t>
  </si>
  <si>
    <t>Meriden School District</t>
  </si>
  <si>
    <t>Middletown School District</t>
  </si>
  <si>
    <t>Milestones Behavioral Services-Milford</t>
  </si>
  <si>
    <t>Milestones Behavioral Services-Orange</t>
  </si>
  <si>
    <t>Milford School District</t>
  </si>
  <si>
    <t>Monroe School District</t>
  </si>
  <si>
    <t>Montville School District</t>
  </si>
  <si>
    <t>Natchaug Hospital Journey School</t>
  </si>
  <si>
    <t>Natchaug Hospital School CDT-Shoreline</t>
  </si>
  <si>
    <t>Natchaug Hospital School Joshua Center NE-Danielson</t>
  </si>
  <si>
    <t>Natchaug Hospital School Joshua Center Thames Valley CDT</t>
  </si>
  <si>
    <t>Naugatuck School District</t>
  </si>
  <si>
    <t>New Beginnings Inc Family Academy District</t>
  </si>
  <si>
    <t>New Britain School District</t>
  </si>
  <si>
    <t>New Canaan School District</t>
  </si>
  <si>
    <t>New Fairfield School District</t>
  </si>
  <si>
    <t>New Hartford School District</t>
  </si>
  <si>
    <t>New Haven School District</t>
  </si>
  <si>
    <t>New London School District</t>
  </si>
  <si>
    <t>New Milford School District</t>
  </si>
  <si>
    <t>Newington School District</t>
  </si>
  <si>
    <t>Newtown School District</t>
  </si>
  <si>
    <t>Norfolk School District</t>
  </si>
  <si>
    <t>North Branford School District</t>
  </si>
  <si>
    <t>North Canaan School District</t>
  </si>
  <si>
    <t>North Haven School District</t>
  </si>
  <si>
    <t>North Stonington School District</t>
  </si>
  <si>
    <t>Northwest Village School/Wheeler Clinic</t>
  </si>
  <si>
    <t>Norwalk School District</t>
  </si>
  <si>
    <t>Norwich Free Academy District</t>
  </si>
  <si>
    <t>Norwich School District</t>
  </si>
  <si>
    <t>Oak Hill School at Ann Antolini School</t>
  </si>
  <si>
    <t>Oak Hill School at Hartford Primary</t>
  </si>
  <si>
    <t>Oak Hill School at New Britain</t>
  </si>
  <si>
    <t>Odyssey Community School District</t>
  </si>
  <si>
    <t>Old Saybrook School District</t>
  </si>
  <si>
    <t>Options Educational Services</t>
  </si>
  <si>
    <t>Orange School District</t>
  </si>
  <si>
    <t>Oxford School District</t>
  </si>
  <si>
    <t>Park City Prep Charter School District</t>
  </si>
  <si>
    <t>Pathways Academy - East Haven</t>
  </si>
  <si>
    <t>Plainfield School District</t>
  </si>
  <si>
    <t>Plainville School District</t>
  </si>
  <si>
    <t>Plymouth School District</t>
  </si>
  <si>
    <t>Pomfret School District</t>
  </si>
  <si>
    <t>Portland School District</t>
  </si>
  <si>
    <t>Preston School District</t>
  </si>
  <si>
    <t>Putnam School District</t>
  </si>
  <si>
    <t>Raymond Hill School</t>
  </si>
  <si>
    <t>Redding School District</t>
  </si>
  <si>
    <t>Regional School District 01</t>
  </si>
  <si>
    <t>Regional School District 04</t>
  </si>
  <si>
    <t>Regional School District 05</t>
  </si>
  <si>
    <t>Regional School District 06</t>
  </si>
  <si>
    <t>Regional School District 07</t>
  </si>
  <si>
    <t>Regional School District 08</t>
  </si>
  <si>
    <t>Regional School District 09</t>
  </si>
  <si>
    <t>Regional School District 10</t>
  </si>
  <si>
    <t>Regional School District 11</t>
  </si>
  <si>
    <t>Regional School District 12</t>
  </si>
  <si>
    <t>Regional School District 13</t>
  </si>
  <si>
    <t>Regional School District 14</t>
  </si>
  <si>
    <t>Regional School District 15</t>
  </si>
  <si>
    <t>Regional School District 16</t>
  </si>
  <si>
    <t>Regional School District 17</t>
  </si>
  <si>
    <t>Regional School District 18</t>
  </si>
  <si>
    <t>Regional School District 19</t>
  </si>
  <si>
    <t>Ridgefield School District</t>
  </si>
  <si>
    <t>River Run Academy at the Susan Wayne Center of Excellence</t>
  </si>
  <si>
    <t>Rocky Hill School District</t>
  </si>
  <si>
    <t>Rushford Academy</t>
  </si>
  <si>
    <t>Salem School District</t>
  </si>
  <si>
    <t>Salisbury School District</t>
  </si>
  <si>
    <t>Seymour School District</t>
  </si>
  <si>
    <t>Sharon School District</t>
  </si>
  <si>
    <t>Shelton School District</t>
  </si>
  <si>
    <t>Sherman School District</t>
  </si>
  <si>
    <t>Side By Side Charter School District</t>
  </si>
  <si>
    <t>Simsbury School District</t>
  </si>
  <si>
    <t>Solterra Academy</t>
  </si>
  <si>
    <t>Somers School District</t>
  </si>
  <si>
    <t>South Windsor School District</t>
  </si>
  <si>
    <t>Southington School District</t>
  </si>
  <si>
    <t>Sprague School District</t>
  </si>
  <si>
    <t>St. Vincent's Special Needs School Program</t>
  </si>
  <si>
    <t>Stafford School District</t>
  </si>
  <si>
    <t>Stamford Academy District</t>
  </si>
  <si>
    <t>Stamford Charter School for Excellence District</t>
  </si>
  <si>
    <t>Stamford School District</t>
  </si>
  <si>
    <t>Sterling School District</t>
  </si>
  <si>
    <t>Stonington School District</t>
  </si>
  <si>
    <t>Stratford School District</t>
  </si>
  <si>
    <t>Suffield School District</t>
  </si>
  <si>
    <t>The Bridge Academy District</t>
  </si>
  <si>
    <t>The Foundation School-Milford</t>
  </si>
  <si>
    <t>The Foundation School-Orange</t>
  </si>
  <si>
    <t>The Gilbert School District</t>
  </si>
  <si>
    <t>The Light House on Main St</t>
  </si>
  <si>
    <t>The Pinnacle School, LLC</t>
  </si>
  <si>
    <t>The Speech Academy-Easton</t>
  </si>
  <si>
    <t>The Speech Academy-Somersville</t>
  </si>
  <si>
    <t>The Spire School</t>
  </si>
  <si>
    <t>The Webb School at Cheshire</t>
  </si>
  <si>
    <t>The Webb School in the Valley</t>
  </si>
  <si>
    <t>The Woodstock Academy District</t>
  </si>
  <si>
    <t>Thomaston School District</t>
  </si>
  <si>
    <t>Thompson School District</t>
  </si>
  <si>
    <t>Tolland School District</t>
  </si>
  <si>
    <t>Torrington School District</t>
  </si>
  <si>
    <t>Trumbull School District</t>
  </si>
  <si>
    <t>Unified School District #1</t>
  </si>
  <si>
    <t>Union School District</t>
  </si>
  <si>
    <t>Vernon School District</t>
  </si>
  <si>
    <t>Villa Maria Education Center</t>
  </si>
  <si>
    <t>Wallingford School District</t>
  </si>
  <si>
    <t>Waterbury School District</t>
  </si>
  <si>
    <t>Waterford School District</t>
  </si>
  <si>
    <t>Watertown School District</t>
  </si>
  <si>
    <t>West Hartford School District</t>
  </si>
  <si>
    <t>West Haven School District</t>
  </si>
  <si>
    <t>Westbrook School District</t>
  </si>
  <si>
    <t>Weston School District</t>
  </si>
  <si>
    <t>Westport Day School</t>
  </si>
  <si>
    <t>Westport School District</t>
  </si>
  <si>
    <t>Wethersfield School District</t>
  </si>
  <si>
    <t>Willington School District</t>
  </si>
  <si>
    <t>Wilton School District</t>
  </si>
  <si>
    <t>Winchester School District</t>
  </si>
  <si>
    <t>Windham School District</t>
  </si>
  <si>
    <t>Windsor Locks School District</t>
  </si>
  <si>
    <t>Windsor School District</t>
  </si>
  <si>
    <t>Wolcott School District</t>
  </si>
  <si>
    <t>Woodbridge School District</t>
  </si>
  <si>
    <t>Woodhouse Academy</t>
  </si>
  <si>
    <t>Woodstock School District</t>
  </si>
  <si>
    <t>ID</t>
  </si>
  <si>
    <t>District Name</t>
  </si>
  <si>
    <t>Bradley School-Windham County</t>
  </si>
  <si>
    <t>Natchaug Hospital School Joshua Center-Enfield</t>
  </si>
  <si>
    <t>Unified School District #2</t>
  </si>
  <si>
    <t>Active</t>
  </si>
  <si>
    <t>Completers</t>
  </si>
  <si>
    <t>Total</t>
  </si>
  <si>
    <t>Ashford School District</t>
  </si>
  <si>
    <t>Canaan School District</t>
  </si>
  <si>
    <t>Cedarhurst School</t>
  </si>
  <si>
    <t>Charles F. Hayden School at Boys &amp; Girls Village</t>
  </si>
  <si>
    <t>Chester School District</t>
  </si>
  <si>
    <t>Connecticut Junior Republic-Bristol</t>
  </si>
  <si>
    <t>Department of Mental Health and Addiction Services</t>
  </si>
  <si>
    <t>Eagle House Education Program</t>
  </si>
  <si>
    <t>Elizabeth Ives School for Special Children</t>
  </si>
  <si>
    <t>Futures School-Middletown</t>
  </si>
  <si>
    <t>Futures School-West Hartford</t>
  </si>
  <si>
    <t>High Road School of Hartford High</t>
  </si>
  <si>
    <t>High Road School of Hartford-Primary</t>
  </si>
  <si>
    <t>High Road School of New London Middle/High School</t>
  </si>
  <si>
    <t>High Road School of New London Primary School</t>
  </si>
  <si>
    <t>Lorraine D. Foster Day School</t>
  </si>
  <si>
    <t>Meliora Academy</t>
  </si>
  <si>
    <t>Natchaug Hospital Inpatient School</t>
  </si>
  <si>
    <t>Natchaug Hospital Mansfield CDT at Green Valley</t>
  </si>
  <si>
    <t>Natchaug Hospital School CDT-Mansfield</t>
  </si>
  <si>
    <t>Oak Hill School at Chapter 126</t>
  </si>
  <si>
    <t>Oak Hill School at Farmington Valley Montessori</t>
  </si>
  <si>
    <t>Oak Hill School at Haddam-Killingworth High School</t>
  </si>
  <si>
    <t>Oak Hill School at Hartford Secondary</t>
  </si>
  <si>
    <t>Oak Hill School at Hemlocks Center</t>
  </si>
  <si>
    <t>Oak Hill School at Middle School of Plainville</t>
  </si>
  <si>
    <t>Oak Hill School at Portland</t>
  </si>
  <si>
    <t>PACES</t>
  </si>
  <si>
    <t>Saint Catherine Academy</t>
  </si>
  <si>
    <t>Scotland School District</t>
  </si>
  <si>
    <t>SHARED SERVICES</t>
  </si>
  <si>
    <t>The Learning Clinic</t>
  </si>
  <si>
    <t>The Light House on Pennsylvania Ave</t>
  </si>
  <si>
    <t>Touchstone School</t>
  </si>
  <si>
    <t>Trailblazers Academy District</t>
  </si>
  <si>
    <t>Voluntown School District</t>
  </si>
  <si>
    <t>Waterford Country School</t>
  </si>
  <si>
    <t>Whitney Hall School</t>
  </si>
  <si>
    <t>Yale Child Study Center School</t>
  </si>
  <si>
    <t>Modifications</t>
  </si>
  <si>
    <t>Notes</t>
  </si>
  <si>
    <t>Completed in New London</t>
  </si>
  <si>
    <t>Completer moved to Wethersfield</t>
  </si>
  <si>
    <t>BT completing TEAM in Farmington</t>
  </si>
  <si>
    <t>APSEP</t>
  </si>
  <si>
    <t>Y</t>
  </si>
  <si>
    <t>BT completed and moved to Trumbull in January</t>
  </si>
  <si>
    <t>BT moved to another district mid-year</t>
  </si>
  <si>
    <t>BT completed and move to Adelbrook</t>
  </si>
  <si>
    <t xml:space="preserve">BT Completed TEAM in Hartford </t>
  </si>
  <si>
    <t>Completer moved from Ridgefield (-1) BT with cert issue added per CP (+1)</t>
  </si>
  <si>
    <t>BT served in Windham for most of the year</t>
  </si>
  <si>
    <t>TEAM Participants Created 2/18/2020</t>
  </si>
  <si>
    <t>BT moved to W. Hartford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</si>
</sst>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297"/>
  <sheetViews>
    <sheetView tabSelected="1" workbookViewId="0"/>
  </sheetViews>
  <sheetFormatPr defaultRowHeight="15" x14ac:dyDescent="0.25"/>
  <cols>
    <col min="1" max="1" width="4.7109375" customWidth="1"/>
    <col min="2" max="2" width="56" bestFit="1" customWidth="1"/>
    <col min="3" max="3" width="6.5703125" bestFit="1" customWidth="1"/>
    <col min="4" max="4" width="11.28515625" bestFit="1" customWidth="1"/>
    <col min="5" max="5" width="8.42578125" bestFit="1" customWidth="1"/>
    <col min="6" max="6" width="13.42578125" hidden="1" customWidth="1"/>
    <col min="7" max="7" width="60.140625" hidden="1" customWidth="1"/>
    <col min="8" max="8" width="9" hidden="1" customWidth="1"/>
  </cols>
  <sheetData>
    <row r="1" spans="1:8" ht="18.75" x14ac:dyDescent="0.3">
      <c r="A1" s="2"/>
      <c r="B1" s="3" t="s">
        <v>313</v>
      </c>
      <c r="C1" s="3"/>
      <c r="D1" s="3"/>
      <c r="E1" s="3"/>
    </row>
    <row r="2" spans="1:8" x14ac:dyDescent="0.25">
      <c r="A2" s="1" t="s">
        <v>253</v>
      </c>
      <c r="B2" s="1" t="s">
        <v>254</v>
      </c>
      <c r="C2" s="1" t="s">
        <v>258</v>
      </c>
      <c r="D2" s="1" t="s">
        <v>259</v>
      </c>
      <c r="E2" s="1" t="s">
        <v>260</v>
      </c>
      <c r="F2" s="1" t="s">
        <v>300</v>
      </c>
      <c r="G2" s="1" t="s">
        <v>301</v>
      </c>
      <c r="H2" s="1" t="s">
        <v>305</v>
      </c>
    </row>
    <row r="3" spans="1:8" x14ac:dyDescent="0.25">
      <c r="A3">
        <v>3518</v>
      </c>
      <c r="B3" t="s">
        <v>0</v>
      </c>
      <c r="C3">
        <v>13</v>
      </c>
      <c r="D3">
        <v>2</v>
      </c>
      <c r="E3">
        <f t="shared" ref="E3:E13" si="0">C3+D3+F3</f>
        <v>15</v>
      </c>
    </row>
    <row r="4" spans="1:8" x14ac:dyDescent="0.25">
      <c r="A4">
        <v>3527</v>
      </c>
      <c r="B4" t="s">
        <v>1</v>
      </c>
      <c r="C4">
        <v>15</v>
      </c>
      <c r="D4">
        <v>3</v>
      </c>
      <c r="E4">
        <f t="shared" si="0"/>
        <v>18</v>
      </c>
    </row>
    <row r="5" spans="1:8" x14ac:dyDescent="0.25">
      <c r="A5">
        <v>845</v>
      </c>
      <c r="B5" t="s">
        <v>2</v>
      </c>
      <c r="C5">
        <v>7</v>
      </c>
      <c r="D5">
        <v>1</v>
      </c>
      <c r="E5">
        <f t="shared" si="0"/>
        <v>7</v>
      </c>
      <c r="F5">
        <v>-1</v>
      </c>
      <c r="G5" t="s">
        <v>310</v>
      </c>
      <c r="H5" t="s">
        <v>306</v>
      </c>
    </row>
    <row r="6" spans="1:8" x14ac:dyDescent="0.25">
      <c r="A6">
        <v>5254</v>
      </c>
      <c r="B6" t="s">
        <v>3</v>
      </c>
      <c r="C6">
        <v>1</v>
      </c>
      <c r="D6">
        <v>0</v>
      </c>
      <c r="E6">
        <f t="shared" si="0"/>
        <v>1</v>
      </c>
      <c r="H6" t="s">
        <v>306</v>
      </c>
    </row>
    <row r="7" spans="1:8" x14ac:dyDescent="0.25">
      <c r="A7">
        <v>5226</v>
      </c>
      <c r="B7" t="s">
        <v>4</v>
      </c>
      <c r="C7">
        <v>1</v>
      </c>
      <c r="D7">
        <v>0</v>
      </c>
      <c r="E7">
        <f t="shared" si="0"/>
        <v>1</v>
      </c>
      <c r="H7" t="s">
        <v>306</v>
      </c>
    </row>
    <row r="8" spans="1:8" x14ac:dyDescent="0.25">
      <c r="A8">
        <v>3002</v>
      </c>
      <c r="B8" t="s">
        <v>5</v>
      </c>
      <c r="C8">
        <v>3</v>
      </c>
      <c r="D8">
        <v>0</v>
      </c>
      <c r="E8">
        <f t="shared" si="0"/>
        <v>3</v>
      </c>
      <c r="H8" t="s">
        <v>306</v>
      </c>
    </row>
    <row r="9" spans="1:8" x14ac:dyDescent="0.25">
      <c r="A9">
        <v>3503</v>
      </c>
      <c r="B9" t="s">
        <v>6</v>
      </c>
      <c r="C9">
        <v>27</v>
      </c>
      <c r="D9">
        <v>0</v>
      </c>
      <c r="E9">
        <f t="shared" si="0"/>
        <v>27</v>
      </c>
    </row>
    <row r="10" spans="1:8" x14ac:dyDescent="0.25">
      <c r="A10">
        <v>400</v>
      </c>
      <c r="B10" t="s">
        <v>7</v>
      </c>
      <c r="C10">
        <v>2</v>
      </c>
      <c r="D10">
        <v>0</v>
      </c>
      <c r="E10">
        <f t="shared" si="0"/>
        <v>2</v>
      </c>
    </row>
    <row r="11" spans="1:8" x14ac:dyDescent="0.25">
      <c r="A11">
        <v>409</v>
      </c>
      <c r="B11" t="s">
        <v>8</v>
      </c>
      <c r="C11">
        <v>19</v>
      </c>
      <c r="D11">
        <v>1</v>
      </c>
      <c r="E11">
        <f t="shared" si="0"/>
        <v>20</v>
      </c>
    </row>
    <row r="12" spans="1:8" x14ac:dyDescent="0.25">
      <c r="A12">
        <v>496</v>
      </c>
      <c r="B12" t="s">
        <v>9</v>
      </c>
      <c r="C12">
        <v>2</v>
      </c>
      <c r="D12">
        <v>0</v>
      </c>
      <c r="E12">
        <f t="shared" si="0"/>
        <v>2</v>
      </c>
      <c r="H12" t="s">
        <v>306</v>
      </c>
    </row>
    <row r="13" spans="1:8" x14ac:dyDescent="0.25">
      <c r="A13">
        <v>3453</v>
      </c>
      <c r="B13" t="s">
        <v>10</v>
      </c>
      <c r="C13">
        <v>27</v>
      </c>
      <c r="D13">
        <v>2</v>
      </c>
      <c r="E13">
        <f t="shared" si="0"/>
        <v>29</v>
      </c>
    </row>
    <row r="14" spans="1:8" ht="15" hidden="1" customHeight="1" x14ac:dyDescent="0.25">
      <c r="A14">
        <v>430</v>
      </c>
      <c r="B14" t="s">
        <v>261</v>
      </c>
      <c r="C14">
        <v>0</v>
      </c>
      <c r="D14">
        <v>0</v>
      </c>
      <c r="E14">
        <f>C14+D14</f>
        <v>0</v>
      </c>
    </row>
    <row r="15" spans="1:8" x14ac:dyDescent="0.25">
      <c r="A15">
        <v>438</v>
      </c>
      <c r="B15" t="s">
        <v>11</v>
      </c>
      <c r="C15">
        <v>5</v>
      </c>
      <c r="D15">
        <v>0</v>
      </c>
      <c r="E15">
        <f t="shared" ref="E15:E34" si="1">C15+D15+F15</f>
        <v>5</v>
      </c>
    </row>
    <row r="16" spans="1:8" x14ac:dyDescent="0.25">
      <c r="A16">
        <v>453</v>
      </c>
      <c r="B16" t="s">
        <v>12</v>
      </c>
      <c r="C16">
        <v>1</v>
      </c>
      <c r="D16">
        <v>0</v>
      </c>
      <c r="E16">
        <f t="shared" si="1"/>
        <v>1</v>
      </c>
    </row>
    <row r="17" spans="1:8" x14ac:dyDescent="0.25">
      <c r="A17">
        <v>3004</v>
      </c>
      <c r="B17" t="s">
        <v>13</v>
      </c>
      <c r="C17">
        <v>2</v>
      </c>
      <c r="D17">
        <v>1</v>
      </c>
      <c r="E17">
        <f t="shared" si="1"/>
        <v>3</v>
      </c>
      <c r="H17" t="s">
        <v>306</v>
      </c>
    </row>
    <row r="18" spans="1:8" x14ac:dyDescent="0.25">
      <c r="A18">
        <v>4080</v>
      </c>
      <c r="B18" t="s">
        <v>14</v>
      </c>
      <c r="C18">
        <v>3</v>
      </c>
      <c r="D18">
        <v>1</v>
      </c>
      <c r="E18">
        <f t="shared" si="1"/>
        <v>4</v>
      </c>
      <c r="H18" t="s">
        <v>306</v>
      </c>
    </row>
    <row r="19" spans="1:8" x14ac:dyDescent="0.25">
      <c r="A19">
        <v>2845</v>
      </c>
      <c r="B19" t="s">
        <v>15</v>
      </c>
      <c r="C19">
        <v>1</v>
      </c>
      <c r="D19">
        <v>0</v>
      </c>
      <c r="E19">
        <f t="shared" si="1"/>
        <v>1</v>
      </c>
      <c r="H19" t="s">
        <v>306</v>
      </c>
    </row>
    <row r="20" spans="1:8" x14ac:dyDescent="0.25">
      <c r="A20">
        <v>462</v>
      </c>
      <c r="B20" t="s">
        <v>16</v>
      </c>
      <c r="C20">
        <v>11</v>
      </c>
      <c r="D20">
        <v>2</v>
      </c>
      <c r="E20">
        <f t="shared" si="1"/>
        <v>13</v>
      </c>
    </row>
    <row r="21" spans="1:8" x14ac:dyDescent="0.25">
      <c r="A21">
        <v>475</v>
      </c>
      <c r="B21" t="s">
        <v>17</v>
      </c>
      <c r="C21">
        <v>3</v>
      </c>
      <c r="D21">
        <v>0</v>
      </c>
      <c r="E21">
        <f t="shared" si="1"/>
        <v>3</v>
      </c>
    </row>
    <row r="22" spans="1:8" x14ac:dyDescent="0.25">
      <c r="A22">
        <v>482</v>
      </c>
      <c r="B22" t="s">
        <v>18</v>
      </c>
      <c r="C22">
        <v>23</v>
      </c>
      <c r="D22">
        <v>0</v>
      </c>
      <c r="E22">
        <f t="shared" si="1"/>
        <v>23</v>
      </c>
    </row>
    <row r="23" spans="1:8" x14ac:dyDescent="0.25">
      <c r="A23">
        <v>499</v>
      </c>
      <c r="B23" t="s">
        <v>19</v>
      </c>
      <c r="C23">
        <v>19</v>
      </c>
      <c r="D23">
        <v>2</v>
      </c>
      <c r="E23">
        <f t="shared" si="1"/>
        <v>21</v>
      </c>
    </row>
    <row r="24" spans="1:8" x14ac:dyDescent="0.25">
      <c r="A24">
        <v>520</v>
      </c>
      <c r="B24" t="s">
        <v>20</v>
      </c>
      <c r="C24">
        <v>5</v>
      </c>
      <c r="D24">
        <v>0</v>
      </c>
      <c r="E24">
        <f t="shared" si="1"/>
        <v>5</v>
      </c>
    </row>
    <row r="25" spans="1:8" x14ac:dyDescent="0.25">
      <c r="A25">
        <v>5081</v>
      </c>
      <c r="B25" t="s">
        <v>21</v>
      </c>
      <c r="C25">
        <v>11</v>
      </c>
      <c r="D25">
        <v>0</v>
      </c>
      <c r="E25">
        <f t="shared" si="1"/>
        <v>11</v>
      </c>
    </row>
    <row r="26" spans="1:8" x14ac:dyDescent="0.25">
      <c r="A26">
        <v>530</v>
      </c>
      <c r="B26" t="s">
        <v>22</v>
      </c>
      <c r="C26">
        <v>1</v>
      </c>
      <c r="D26">
        <v>1</v>
      </c>
      <c r="E26">
        <f t="shared" si="1"/>
        <v>2</v>
      </c>
    </row>
    <row r="27" spans="1:8" x14ac:dyDescent="0.25">
      <c r="A27">
        <v>5361</v>
      </c>
      <c r="B27" t="s">
        <v>23</v>
      </c>
      <c r="C27">
        <v>1</v>
      </c>
      <c r="D27">
        <v>0</v>
      </c>
      <c r="E27">
        <f t="shared" si="1"/>
        <v>1</v>
      </c>
      <c r="H27" t="s">
        <v>306</v>
      </c>
    </row>
    <row r="28" spans="1:8" ht="15" customHeight="1" x14ac:dyDescent="0.25">
      <c r="A28">
        <v>5871</v>
      </c>
      <c r="B28" t="s">
        <v>255</v>
      </c>
      <c r="C28">
        <v>1</v>
      </c>
      <c r="D28">
        <v>0</v>
      </c>
      <c r="E28">
        <f t="shared" si="1"/>
        <v>1</v>
      </c>
      <c r="H28" t="s">
        <v>306</v>
      </c>
    </row>
    <row r="29" spans="1:8" x14ac:dyDescent="0.25">
      <c r="A29">
        <v>537</v>
      </c>
      <c r="B29" t="s">
        <v>24</v>
      </c>
      <c r="C29">
        <v>8</v>
      </c>
      <c r="D29">
        <v>0</v>
      </c>
      <c r="E29">
        <f t="shared" si="1"/>
        <v>8</v>
      </c>
    </row>
    <row r="30" spans="1:8" x14ac:dyDescent="0.25">
      <c r="A30">
        <v>4977</v>
      </c>
      <c r="B30" t="s">
        <v>25</v>
      </c>
      <c r="C30">
        <v>8</v>
      </c>
      <c r="D30">
        <v>0</v>
      </c>
      <c r="E30">
        <f t="shared" si="1"/>
        <v>8</v>
      </c>
    </row>
    <row r="31" spans="1:8" x14ac:dyDescent="0.25">
      <c r="A31">
        <v>552</v>
      </c>
      <c r="B31" t="s">
        <v>26</v>
      </c>
      <c r="C31">
        <v>133</v>
      </c>
      <c r="D31">
        <v>6</v>
      </c>
      <c r="E31">
        <f t="shared" si="1"/>
        <v>139</v>
      </c>
    </row>
    <row r="32" spans="1:8" x14ac:dyDescent="0.25">
      <c r="A32">
        <v>651</v>
      </c>
      <c r="B32" t="s">
        <v>27</v>
      </c>
      <c r="C32">
        <v>40</v>
      </c>
      <c r="D32">
        <v>1</v>
      </c>
      <c r="E32">
        <f t="shared" si="1"/>
        <v>41</v>
      </c>
    </row>
    <row r="33" spans="1:8" x14ac:dyDescent="0.25">
      <c r="A33">
        <v>690</v>
      </c>
      <c r="B33" t="s">
        <v>28</v>
      </c>
      <c r="C33">
        <v>13</v>
      </c>
      <c r="D33">
        <v>1</v>
      </c>
      <c r="E33">
        <f t="shared" si="1"/>
        <v>14</v>
      </c>
    </row>
    <row r="34" spans="1:8" x14ac:dyDescent="0.25">
      <c r="A34">
        <v>703</v>
      </c>
      <c r="B34" t="s">
        <v>29</v>
      </c>
      <c r="C34">
        <v>13</v>
      </c>
      <c r="D34">
        <v>0</v>
      </c>
      <c r="E34">
        <f t="shared" si="1"/>
        <v>13</v>
      </c>
    </row>
    <row r="35" spans="1:8" ht="15" hidden="1" customHeight="1" x14ac:dyDescent="0.25">
      <c r="A35">
        <v>714</v>
      </c>
      <c r="B35" t="s">
        <v>262</v>
      </c>
      <c r="C35">
        <v>0</v>
      </c>
      <c r="D35">
        <v>0</v>
      </c>
      <c r="E35">
        <f>C35+D35</f>
        <v>0</v>
      </c>
    </row>
    <row r="36" spans="1:8" x14ac:dyDescent="0.25">
      <c r="A36">
        <v>722</v>
      </c>
      <c r="B36" t="s">
        <v>30</v>
      </c>
      <c r="C36">
        <v>3</v>
      </c>
      <c r="D36">
        <v>0</v>
      </c>
      <c r="E36">
        <f>C36+D36+F36</f>
        <v>3</v>
      </c>
    </row>
    <row r="37" spans="1:8" x14ac:dyDescent="0.25">
      <c r="A37">
        <v>730</v>
      </c>
      <c r="B37" t="s">
        <v>31</v>
      </c>
      <c r="C37">
        <v>6</v>
      </c>
      <c r="D37">
        <v>0</v>
      </c>
      <c r="E37">
        <f>C37+D37+F37</f>
        <v>6</v>
      </c>
    </row>
    <row r="38" spans="1:8" x14ac:dyDescent="0.25">
      <c r="A38">
        <v>5300</v>
      </c>
      <c r="B38" t="s">
        <v>32</v>
      </c>
      <c r="C38">
        <v>10</v>
      </c>
      <c r="D38">
        <v>0</v>
      </c>
      <c r="E38">
        <f>C38+D38+F38</f>
        <v>10</v>
      </c>
    </row>
    <row r="39" spans="1:8" x14ac:dyDescent="0.25">
      <c r="A39">
        <v>3420</v>
      </c>
      <c r="B39" t="s">
        <v>33</v>
      </c>
      <c r="C39">
        <v>62</v>
      </c>
      <c r="D39">
        <v>4</v>
      </c>
      <c r="E39">
        <f>C39+D39+F39</f>
        <v>66</v>
      </c>
    </row>
    <row r="40" spans="1:8" ht="15" hidden="1" customHeight="1" x14ac:dyDescent="0.25">
      <c r="A40">
        <v>1307</v>
      </c>
      <c r="B40" t="s">
        <v>263</v>
      </c>
      <c r="C40">
        <v>0</v>
      </c>
      <c r="D40">
        <v>0</v>
      </c>
      <c r="E40">
        <f>C40+D40</f>
        <v>0</v>
      </c>
      <c r="H40" t="s">
        <v>306</v>
      </c>
    </row>
    <row r="41" spans="1:8" x14ac:dyDescent="0.25">
      <c r="A41">
        <v>1907</v>
      </c>
      <c r="B41" t="s">
        <v>34</v>
      </c>
      <c r="C41">
        <v>3</v>
      </c>
      <c r="D41">
        <v>0</v>
      </c>
      <c r="E41">
        <f>C41+D41+F41</f>
        <v>3</v>
      </c>
      <c r="H41" t="s">
        <v>306</v>
      </c>
    </row>
    <row r="42" spans="1:8" x14ac:dyDescent="0.25">
      <c r="A42">
        <v>741</v>
      </c>
      <c r="B42" t="s">
        <v>35</v>
      </c>
      <c r="C42">
        <v>4</v>
      </c>
      <c r="D42">
        <v>0</v>
      </c>
      <c r="E42">
        <f>C42+D42+F42</f>
        <v>4</v>
      </c>
    </row>
    <row r="43" spans="1:8" ht="15" hidden="1" customHeight="1" x14ac:dyDescent="0.25">
      <c r="A43">
        <v>1720</v>
      </c>
      <c r="B43" t="s">
        <v>264</v>
      </c>
      <c r="C43">
        <v>0</v>
      </c>
      <c r="D43">
        <v>0</v>
      </c>
      <c r="E43">
        <f>C43+D43</f>
        <v>0</v>
      </c>
      <c r="H43" t="s">
        <v>306</v>
      </c>
    </row>
    <row r="44" spans="1:8" x14ac:dyDescent="0.25">
      <c r="A44">
        <v>750</v>
      </c>
      <c r="B44" t="s">
        <v>36</v>
      </c>
      <c r="C44">
        <v>11</v>
      </c>
      <c r="D44">
        <v>0</v>
      </c>
      <c r="E44">
        <f>C44+D44+F44</f>
        <v>11</v>
      </c>
    </row>
    <row r="45" spans="1:8" ht="15" hidden="1" customHeight="1" x14ac:dyDescent="0.25">
      <c r="A45">
        <v>768</v>
      </c>
      <c r="B45" t="s">
        <v>265</v>
      </c>
      <c r="C45">
        <v>0</v>
      </c>
      <c r="D45">
        <v>0</v>
      </c>
      <c r="E45">
        <f>C45+D45</f>
        <v>0</v>
      </c>
    </row>
    <row r="46" spans="1:8" x14ac:dyDescent="0.25">
      <c r="A46">
        <v>775</v>
      </c>
      <c r="B46" t="s">
        <v>37</v>
      </c>
      <c r="C46">
        <v>6</v>
      </c>
      <c r="D46">
        <v>1</v>
      </c>
      <c r="E46">
        <f t="shared" ref="E46:E54" si="2">C46+D46+F46</f>
        <v>7</v>
      </c>
    </row>
    <row r="47" spans="1:8" x14ac:dyDescent="0.25">
      <c r="A47">
        <v>786</v>
      </c>
      <c r="B47" t="s">
        <v>38</v>
      </c>
      <c r="C47">
        <v>13</v>
      </c>
      <c r="D47">
        <v>1</v>
      </c>
      <c r="E47">
        <f t="shared" si="2"/>
        <v>14</v>
      </c>
    </row>
    <row r="48" spans="1:8" x14ac:dyDescent="0.25">
      <c r="A48">
        <v>801</v>
      </c>
      <c r="B48" t="s">
        <v>39</v>
      </c>
      <c r="C48">
        <v>1</v>
      </c>
      <c r="D48">
        <v>0</v>
      </c>
      <c r="E48">
        <f t="shared" si="2"/>
        <v>1</v>
      </c>
    </row>
    <row r="49" spans="1:8" x14ac:dyDescent="0.25">
      <c r="A49">
        <v>808</v>
      </c>
      <c r="B49" t="s">
        <v>40</v>
      </c>
      <c r="C49">
        <v>1</v>
      </c>
      <c r="D49">
        <v>0</v>
      </c>
      <c r="E49">
        <f t="shared" si="2"/>
        <v>1</v>
      </c>
    </row>
    <row r="50" spans="1:8" x14ac:dyDescent="0.25">
      <c r="A50">
        <v>3488</v>
      </c>
      <c r="B50" t="s">
        <v>41</v>
      </c>
      <c r="C50">
        <v>6</v>
      </c>
      <c r="D50">
        <v>1</v>
      </c>
      <c r="E50">
        <f t="shared" si="2"/>
        <v>7</v>
      </c>
    </row>
    <row r="51" spans="1:8" x14ac:dyDescent="0.25">
      <c r="A51">
        <v>1579</v>
      </c>
      <c r="B51" t="s">
        <v>42</v>
      </c>
      <c r="C51">
        <v>1</v>
      </c>
      <c r="D51">
        <v>0</v>
      </c>
      <c r="E51">
        <f t="shared" si="2"/>
        <v>1</v>
      </c>
      <c r="H51" t="s">
        <v>306</v>
      </c>
    </row>
    <row r="52" spans="1:8" x14ac:dyDescent="0.25">
      <c r="A52">
        <v>913</v>
      </c>
      <c r="B52" t="s">
        <v>43</v>
      </c>
      <c r="C52">
        <v>1</v>
      </c>
      <c r="D52">
        <v>0</v>
      </c>
      <c r="E52">
        <f t="shared" si="2"/>
        <v>1</v>
      </c>
      <c r="H52" t="s">
        <v>306</v>
      </c>
    </row>
    <row r="53" spans="1:8" x14ac:dyDescent="0.25">
      <c r="A53">
        <v>2025</v>
      </c>
      <c r="B53" t="s">
        <v>44</v>
      </c>
      <c r="C53">
        <v>2</v>
      </c>
      <c r="D53">
        <v>0</v>
      </c>
      <c r="E53">
        <f t="shared" si="2"/>
        <v>2</v>
      </c>
      <c r="H53" t="s">
        <v>306</v>
      </c>
    </row>
    <row r="54" spans="1:8" x14ac:dyDescent="0.25">
      <c r="A54">
        <v>1545</v>
      </c>
      <c r="B54" t="s">
        <v>45</v>
      </c>
      <c r="C54">
        <v>5</v>
      </c>
      <c r="D54">
        <v>3</v>
      </c>
      <c r="E54">
        <f t="shared" si="2"/>
        <v>8</v>
      </c>
      <c r="H54" t="s">
        <v>306</v>
      </c>
    </row>
    <row r="55" spans="1:8" ht="15" hidden="1" customHeight="1" x14ac:dyDescent="0.25">
      <c r="A55">
        <v>5815</v>
      </c>
      <c r="B55" t="s">
        <v>266</v>
      </c>
      <c r="C55">
        <v>0</v>
      </c>
      <c r="D55">
        <v>0</v>
      </c>
      <c r="E55">
        <f>C55+D55</f>
        <v>0</v>
      </c>
      <c r="H55" t="s">
        <v>306</v>
      </c>
    </row>
    <row r="56" spans="1:8" x14ac:dyDescent="0.25">
      <c r="A56">
        <v>3879</v>
      </c>
      <c r="B56" t="s">
        <v>46</v>
      </c>
      <c r="C56">
        <v>57</v>
      </c>
      <c r="D56">
        <v>13</v>
      </c>
      <c r="E56">
        <f t="shared" ref="E56:E63" si="3">C56+D56+F56</f>
        <v>70</v>
      </c>
    </row>
    <row r="57" spans="1:8" x14ac:dyDescent="0.25">
      <c r="A57">
        <v>3446</v>
      </c>
      <c r="B57" t="s">
        <v>47</v>
      </c>
      <c r="C57">
        <v>12</v>
      </c>
      <c r="D57">
        <v>0</v>
      </c>
      <c r="E57">
        <f t="shared" si="3"/>
        <v>12</v>
      </c>
    </row>
    <row r="58" spans="1:8" x14ac:dyDescent="0.25">
      <c r="A58">
        <v>816</v>
      </c>
      <c r="B58" t="s">
        <v>48</v>
      </c>
      <c r="C58">
        <v>1</v>
      </c>
      <c r="D58">
        <v>0</v>
      </c>
      <c r="E58">
        <f t="shared" si="3"/>
        <v>1</v>
      </c>
    </row>
    <row r="59" spans="1:8" x14ac:dyDescent="0.25">
      <c r="A59">
        <v>823</v>
      </c>
      <c r="B59" t="s">
        <v>49</v>
      </c>
      <c r="C59">
        <v>16</v>
      </c>
      <c r="D59">
        <v>3</v>
      </c>
      <c r="E59">
        <f t="shared" si="3"/>
        <v>19</v>
      </c>
    </row>
    <row r="60" spans="1:8" x14ac:dyDescent="0.25">
      <c r="A60">
        <v>836</v>
      </c>
      <c r="B60" t="s">
        <v>50</v>
      </c>
      <c r="C60">
        <v>6</v>
      </c>
      <c r="D60">
        <v>0</v>
      </c>
      <c r="E60">
        <f t="shared" si="3"/>
        <v>6</v>
      </c>
    </row>
    <row r="61" spans="1:8" x14ac:dyDescent="0.25">
      <c r="A61">
        <v>847</v>
      </c>
      <c r="B61" t="s">
        <v>51</v>
      </c>
      <c r="C61">
        <v>89</v>
      </c>
      <c r="D61">
        <v>2</v>
      </c>
      <c r="E61">
        <f t="shared" si="3"/>
        <v>91</v>
      </c>
    </row>
    <row r="62" spans="1:8" x14ac:dyDescent="0.25">
      <c r="A62">
        <v>894</v>
      </c>
      <c r="B62" t="s">
        <v>52</v>
      </c>
      <c r="C62">
        <v>36</v>
      </c>
      <c r="D62">
        <v>3</v>
      </c>
      <c r="E62">
        <f t="shared" si="3"/>
        <v>39</v>
      </c>
    </row>
    <row r="63" spans="1:8" x14ac:dyDescent="0.25">
      <c r="A63">
        <v>908</v>
      </c>
      <c r="B63" t="s">
        <v>53</v>
      </c>
      <c r="C63">
        <v>1</v>
      </c>
      <c r="D63">
        <v>0</v>
      </c>
      <c r="E63">
        <f t="shared" si="3"/>
        <v>1</v>
      </c>
    </row>
    <row r="64" spans="1:8" ht="15" hidden="1" customHeight="1" x14ac:dyDescent="0.25">
      <c r="A64">
        <v>3554</v>
      </c>
      <c r="B64" t="s">
        <v>267</v>
      </c>
      <c r="C64">
        <v>0</v>
      </c>
      <c r="D64">
        <v>0</v>
      </c>
      <c r="E64">
        <f>C64+D64</f>
        <v>0</v>
      </c>
    </row>
    <row r="65" spans="1:8" x14ac:dyDescent="0.25">
      <c r="A65">
        <v>5249</v>
      </c>
      <c r="B65" t="s">
        <v>54</v>
      </c>
      <c r="C65">
        <v>2</v>
      </c>
      <c r="D65">
        <v>0</v>
      </c>
      <c r="E65">
        <f>C65+D65+F65</f>
        <v>2</v>
      </c>
    </row>
    <row r="66" spans="1:8" x14ac:dyDescent="0.25">
      <c r="A66">
        <v>916</v>
      </c>
      <c r="B66" t="s">
        <v>55</v>
      </c>
      <c r="C66">
        <v>12</v>
      </c>
      <c r="D66">
        <v>1</v>
      </c>
      <c r="E66">
        <f>C66+D66+F66</f>
        <v>13</v>
      </c>
    </row>
    <row r="67" spans="1:8" x14ac:dyDescent="0.25">
      <c r="A67">
        <v>2871</v>
      </c>
      <c r="B67" t="s">
        <v>56</v>
      </c>
      <c r="C67">
        <v>2</v>
      </c>
      <c r="D67">
        <v>0</v>
      </c>
      <c r="E67">
        <f>C67+D67+F67</f>
        <v>2</v>
      </c>
      <c r="H67" t="s">
        <v>306</v>
      </c>
    </row>
    <row r="68" spans="1:8" x14ac:dyDescent="0.25">
      <c r="A68">
        <v>1202</v>
      </c>
      <c r="B68" t="s">
        <v>57</v>
      </c>
      <c r="C68">
        <v>13</v>
      </c>
      <c r="D68">
        <v>0</v>
      </c>
      <c r="E68">
        <f>C68+D68+F68</f>
        <v>13</v>
      </c>
      <c r="H68" t="s">
        <v>306</v>
      </c>
    </row>
    <row r="69" spans="1:8" ht="15" hidden="1" customHeight="1" x14ac:dyDescent="0.25">
      <c r="A69">
        <v>1391</v>
      </c>
      <c r="B69" t="s">
        <v>268</v>
      </c>
      <c r="C69">
        <v>0</v>
      </c>
      <c r="D69">
        <v>0</v>
      </c>
      <c r="E69">
        <f>C69+D69</f>
        <v>0</v>
      </c>
      <c r="H69" t="s">
        <v>306</v>
      </c>
    </row>
    <row r="70" spans="1:8" x14ac:dyDescent="0.25">
      <c r="A70">
        <v>939</v>
      </c>
      <c r="B70" t="s">
        <v>58</v>
      </c>
      <c r="C70">
        <v>7</v>
      </c>
      <c r="D70">
        <v>0</v>
      </c>
      <c r="E70">
        <f t="shared" ref="E70:E80" si="4">C70+D70+F70</f>
        <v>7</v>
      </c>
    </row>
    <row r="71" spans="1:8" x14ac:dyDescent="0.25">
      <c r="A71">
        <v>949</v>
      </c>
      <c r="B71" t="s">
        <v>59</v>
      </c>
      <c r="C71">
        <v>12</v>
      </c>
      <c r="D71">
        <v>0</v>
      </c>
      <c r="E71">
        <f t="shared" si="4"/>
        <v>12</v>
      </c>
    </row>
    <row r="72" spans="1:8" x14ac:dyDescent="0.25">
      <c r="A72">
        <v>958</v>
      </c>
      <c r="B72" t="s">
        <v>60</v>
      </c>
      <c r="C72">
        <v>6</v>
      </c>
      <c r="D72">
        <v>1</v>
      </c>
      <c r="E72">
        <f t="shared" si="4"/>
        <v>7</v>
      </c>
    </row>
    <row r="73" spans="1:8" x14ac:dyDescent="0.25">
      <c r="A73">
        <v>969</v>
      </c>
      <c r="B73" t="s">
        <v>61</v>
      </c>
      <c r="C73">
        <v>39</v>
      </c>
      <c r="D73">
        <v>0</v>
      </c>
      <c r="E73">
        <f t="shared" si="4"/>
        <v>39</v>
      </c>
    </row>
    <row r="74" spans="1:8" x14ac:dyDescent="0.25">
      <c r="A74">
        <v>1000</v>
      </c>
      <c r="B74" t="s">
        <v>62</v>
      </c>
      <c r="C74">
        <v>20</v>
      </c>
      <c r="D74">
        <v>0</v>
      </c>
      <c r="E74">
        <f t="shared" si="4"/>
        <v>20</v>
      </c>
    </row>
    <row r="75" spans="1:8" x14ac:dyDescent="0.25">
      <c r="A75">
        <v>1022</v>
      </c>
      <c r="B75" t="s">
        <v>63</v>
      </c>
      <c r="C75">
        <v>6</v>
      </c>
      <c r="D75">
        <v>0</v>
      </c>
      <c r="E75">
        <f t="shared" si="4"/>
        <v>6</v>
      </c>
    </row>
    <row r="76" spans="1:8" x14ac:dyDescent="0.25">
      <c r="A76">
        <v>1046</v>
      </c>
      <c r="B76" t="s">
        <v>64</v>
      </c>
      <c r="C76">
        <v>7</v>
      </c>
      <c r="D76">
        <v>0</v>
      </c>
      <c r="E76">
        <f t="shared" si="4"/>
        <v>7</v>
      </c>
    </row>
    <row r="77" spans="1:8" x14ac:dyDescent="0.25">
      <c r="A77">
        <v>3470</v>
      </c>
      <c r="B77" t="s">
        <v>65</v>
      </c>
      <c r="C77">
        <v>9</v>
      </c>
      <c r="D77">
        <v>0</v>
      </c>
      <c r="E77">
        <f t="shared" si="4"/>
        <v>9</v>
      </c>
    </row>
    <row r="78" spans="1:8" x14ac:dyDescent="0.25">
      <c r="A78">
        <v>932</v>
      </c>
      <c r="B78" t="s">
        <v>66</v>
      </c>
      <c r="C78">
        <v>0</v>
      </c>
      <c r="D78">
        <v>1</v>
      </c>
      <c r="E78">
        <f t="shared" si="4"/>
        <v>1</v>
      </c>
    </row>
    <row r="79" spans="1:8" x14ac:dyDescent="0.25">
      <c r="A79">
        <v>1037</v>
      </c>
      <c r="B79" t="s">
        <v>67</v>
      </c>
      <c r="C79">
        <v>7</v>
      </c>
      <c r="D79">
        <v>0</v>
      </c>
      <c r="E79">
        <f t="shared" si="4"/>
        <v>7</v>
      </c>
    </row>
    <row r="80" spans="1:8" x14ac:dyDescent="0.25">
      <c r="A80">
        <v>3442</v>
      </c>
      <c r="B80" t="s">
        <v>68</v>
      </c>
      <c r="C80">
        <v>2</v>
      </c>
      <c r="D80">
        <v>0</v>
      </c>
      <c r="E80">
        <f t="shared" si="4"/>
        <v>2</v>
      </c>
    </row>
    <row r="81" spans="1:8" ht="15" hidden="1" customHeight="1" x14ac:dyDescent="0.25">
      <c r="A81">
        <v>2121</v>
      </c>
      <c r="B81" t="s">
        <v>269</v>
      </c>
      <c r="C81">
        <v>0</v>
      </c>
      <c r="D81">
        <v>0</v>
      </c>
      <c r="E81">
        <f>C81+D81</f>
        <v>0</v>
      </c>
      <c r="H81" t="s">
        <v>306</v>
      </c>
    </row>
    <row r="82" spans="1:8" x14ac:dyDescent="0.25">
      <c r="A82">
        <v>1055</v>
      </c>
      <c r="B82" t="s">
        <v>69</v>
      </c>
      <c r="C82">
        <v>14</v>
      </c>
      <c r="D82">
        <v>0</v>
      </c>
      <c r="E82">
        <f t="shared" ref="E82:E91" si="5">C82+D82+F82</f>
        <v>14</v>
      </c>
    </row>
    <row r="83" spans="1:8" x14ac:dyDescent="0.25">
      <c r="A83">
        <v>3944</v>
      </c>
      <c r="B83" t="s">
        <v>70</v>
      </c>
      <c r="C83">
        <v>7</v>
      </c>
      <c r="D83">
        <v>2</v>
      </c>
      <c r="E83">
        <f t="shared" si="5"/>
        <v>9</v>
      </c>
    </row>
    <row r="84" spans="1:8" x14ac:dyDescent="0.25">
      <c r="A84">
        <v>5052</v>
      </c>
      <c r="B84" t="s">
        <v>71</v>
      </c>
      <c r="C84">
        <v>3</v>
      </c>
      <c r="D84">
        <v>0</v>
      </c>
      <c r="E84">
        <f t="shared" si="5"/>
        <v>3</v>
      </c>
    </row>
    <row r="85" spans="1:8" x14ac:dyDescent="0.25">
      <c r="A85">
        <v>1067</v>
      </c>
      <c r="B85" t="s">
        <v>72</v>
      </c>
      <c r="C85">
        <v>45</v>
      </c>
      <c r="D85">
        <v>4</v>
      </c>
      <c r="E85">
        <f t="shared" si="5"/>
        <v>49</v>
      </c>
    </row>
    <row r="86" spans="1:8" x14ac:dyDescent="0.25">
      <c r="A86">
        <v>1097</v>
      </c>
      <c r="B86" t="s">
        <v>73</v>
      </c>
      <c r="C86">
        <v>2</v>
      </c>
      <c r="D86">
        <v>0</v>
      </c>
      <c r="E86">
        <f t="shared" si="5"/>
        <v>2</v>
      </c>
    </row>
    <row r="87" spans="1:8" x14ac:dyDescent="0.25">
      <c r="A87">
        <v>3497</v>
      </c>
      <c r="B87" t="s">
        <v>74</v>
      </c>
      <c r="C87">
        <v>1</v>
      </c>
      <c r="D87">
        <v>1</v>
      </c>
      <c r="E87">
        <f t="shared" si="5"/>
        <v>2</v>
      </c>
    </row>
    <row r="88" spans="1:8" x14ac:dyDescent="0.25">
      <c r="A88">
        <v>1105</v>
      </c>
      <c r="B88" t="s">
        <v>75</v>
      </c>
      <c r="C88">
        <v>28</v>
      </c>
      <c r="D88">
        <v>2</v>
      </c>
      <c r="E88">
        <f t="shared" si="5"/>
        <v>30</v>
      </c>
    </row>
    <row r="89" spans="1:8" x14ac:dyDescent="0.25">
      <c r="A89">
        <v>1144</v>
      </c>
      <c r="B89" t="s">
        <v>76</v>
      </c>
      <c r="C89">
        <v>23</v>
      </c>
      <c r="D89">
        <v>0</v>
      </c>
      <c r="E89">
        <f t="shared" si="5"/>
        <v>23</v>
      </c>
    </row>
    <row r="90" spans="1:8" x14ac:dyDescent="0.25">
      <c r="A90">
        <v>1160</v>
      </c>
      <c r="B90" t="s">
        <v>77</v>
      </c>
      <c r="C90">
        <v>3</v>
      </c>
      <c r="D90">
        <v>0</v>
      </c>
      <c r="E90">
        <f t="shared" si="5"/>
        <v>3</v>
      </c>
    </row>
    <row r="91" spans="1:8" x14ac:dyDescent="0.25">
      <c r="A91">
        <v>5584</v>
      </c>
      <c r="B91" t="s">
        <v>78</v>
      </c>
      <c r="C91">
        <v>1</v>
      </c>
      <c r="D91">
        <v>0</v>
      </c>
      <c r="E91">
        <f t="shared" si="5"/>
        <v>1</v>
      </c>
      <c r="H91" t="s">
        <v>306</v>
      </c>
    </row>
    <row r="92" spans="1:8" ht="15" hidden="1" customHeight="1" x14ac:dyDescent="0.25">
      <c r="A92">
        <v>5596</v>
      </c>
      <c r="B92" t="s">
        <v>270</v>
      </c>
      <c r="C92">
        <v>0</v>
      </c>
      <c r="D92">
        <v>0</v>
      </c>
      <c r="E92">
        <f>C92+D92</f>
        <v>0</v>
      </c>
      <c r="H92" t="s">
        <v>306</v>
      </c>
    </row>
    <row r="93" spans="1:8" ht="15" hidden="1" customHeight="1" x14ac:dyDescent="0.25">
      <c r="A93">
        <v>1396</v>
      </c>
      <c r="B93" t="s">
        <v>271</v>
      </c>
      <c r="C93">
        <v>0</v>
      </c>
      <c r="D93">
        <v>0</v>
      </c>
      <c r="E93">
        <f>C93+D93</f>
        <v>0</v>
      </c>
      <c r="H93" t="s">
        <v>306</v>
      </c>
    </row>
    <row r="94" spans="1:8" x14ac:dyDescent="0.25">
      <c r="A94">
        <v>3039</v>
      </c>
      <c r="B94" t="s">
        <v>79</v>
      </c>
      <c r="C94">
        <v>5</v>
      </c>
      <c r="D94">
        <v>0</v>
      </c>
      <c r="E94">
        <f t="shared" ref="E94:E111" si="6">C94+D94+F94</f>
        <v>5</v>
      </c>
      <c r="H94" t="s">
        <v>306</v>
      </c>
    </row>
    <row r="95" spans="1:8" x14ac:dyDescent="0.25">
      <c r="A95">
        <v>1120</v>
      </c>
      <c r="B95" t="s">
        <v>80</v>
      </c>
      <c r="C95">
        <v>2</v>
      </c>
      <c r="D95">
        <v>0</v>
      </c>
      <c r="E95">
        <f t="shared" si="6"/>
        <v>2</v>
      </c>
      <c r="H95" t="s">
        <v>306</v>
      </c>
    </row>
    <row r="96" spans="1:8" x14ac:dyDescent="0.25">
      <c r="A96">
        <v>1167</v>
      </c>
      <c r="B96" t="s">
        <v>81</v>
      </c>
      <c r="C96">
        <v>18</v>
      </c>
      <c r="D96">
        <v>0</v>
      </c>
      <c r="E96">
        <f t="shared" si="6"/>
        <v>18</v>
      </c>
    </row>
    <row r="97" spans="1:8" x14ac:dyDescent="0.25">
      <c r="A97">
        <v>1450</v>
      </c>
      <c r="B97" t="s">
        <v>82</v>
      </c>
      <c r="C97">
        <v>1</v>
      </c>
      <c r="D97">
        <v>1</v>
      </c>
      <c r="E97">
        <f t="shared" si="6"/>
        <v>2</v>
      </c>
      <c r="H97" t="s">
        <v>306</v>
      </c>
    </row>
    <row r="98" spans="1:8" x14ac:dyDescent="0.25">
      <c r="A98">
        <v>1183</v>
      </c>
      <c r="B98" t="s">
        <v>83</v>
      </c>
      <c r="C98">
        <v>8</v>
      </c>
      <c r="D98">
        <v>1</v>
      </c>
      <c r="E98">
        <f t="shared" si="6"/>
        <v>9</v>
      </c>
    </row>
    <row r="99" spans="1:8" x14ac:dyDescent="0.25">
      <c r="A99">
        <v>5054</v>
      </c>
      <c r="B99" t="s">
        <v>84</v>
      </c>
      <c r="C99">
        <v>3</v>
      </c>
      <c r="D99">
        <v>0</v>
      </c>
      <c r="E99">
        <f t="shared" si="6"/>
        <v>3</v>
      </c>
    </row>
    <row r="100" spans="1:8" x14ac:dyDescent="0.25">
      <c r="A100">
        <v>1194</v>
      </c>
      <c r="B100" t="s">
        <v>85</v>
      </c>
      <c r="C100">
        <v>50</v>
      </c>
      <c r="D100">
        <v>1</v>
      </c>
      <c r="E100">
        <f t="shared" si="6"/>
        <v>51</v>
      </c>
    </row>
    <row r="101" spans="1:8" x14ac:dyDescent="0.25">
      <c r="A101">
        <v>1240</v>
      </c>
      <c r="B101" t="s">
        <v>86</v>
      </c>
      <c r="C101">
        <v>6</v>
      </c>
      <c r="D101">
        <v>2</v>
      </c>
      <c r="E101">
        <f t="shared" si="6"/>
        <v>8</v>
      </c>
    </row>
    <row r="102" spans="1:8" x14ac:dyDescent="0.25">
      <c r="A102">
        <v>1255</v>
      </c>
      <c r="B102" t="s">
        <v>87</v>
      </c>
      <c r="C102">
        <v>26</v>
      </c>
      <c r="D102">
        <v>2</v>
      </c>
      <c r="E102">
        <f t="shared" si="6"/>
        <v>28</v>
      </c>
    </row>
    <row r="103" spans="1:8" x14ac:dyDescent="0.25">
      <c r="A103">
        <v>1561</v>
      </c>
      <c r="B103" t="s">
        <v>88</v>
      </c>
      <c r="C103">
        <v>7</v>
      </c>
      <c r="D103">
        <v>1</v>
      </c>
      <c r="E103">
        <f t="shared" si="6"/>
        <v>8</v>
      </c>
      <c r="H103" t="s">
        <v>306</v>
      </c>
    </row>
    <row r="104" spans="1:8" x14ac:dyDescent="0.25">
      <c r="A104">
        <v>1287</v>
      </c>
      <c r="B104" t="s">
        <v>89</v>
      </c>
      <c r="C104">
        <v>16</v>
      </c>
      <c r="D104">
        <v>1</v>
      </c>
      <c r="E104">
        <f t="shared" si="6"/>
        <v>17</v>
      </c>
    </row>
    <row r="105" spans="1:8" x14ac:dyDescent="0.25">
      <c r="A105">
        <v>1302</v>
      </c>
      <c r="B105" t="s">
        <v>90</v>
      </c>
      <c r="C105">
        <v>21</v>
      </c>
      <c r="D105">
        <v>2</v>
      </c>
      <c r="E105">
        <f t="shared" si="6"/>
        <v>23</v>
      </c>
    </row>
    <row r="106" spans="1:8" x14ac:dyDescent="0.25">
      <c r="A106">
        <v>1336</v>
      </c>
      <c r="B106" t="s">
        <v>91</v>
      </c>
      <c r="C106">
        <v>2</v>
      </c>
      <c r="D106">
        <v>0</v>
      </c>
      <c r="E106">
        <f t="shared" si="6"/>
        <v>2</v>
      </c>
    </row>
    <row r="107" spans="1:8" x14ac:dyDescent="0.25">
      <c r="A107">
        <v>1345</v>
      </c>
      <c r="B107" t="s">
        <v>92</v>
      </c>
      <c r="C107">
        <v>161</v>
      </c>
      <c r="D107">
        <v>7</v>
      </c>
      <c r="E107">
        <f t="shared" si="6"/>
        <v>169</v>
      </c>
      <c r="F107">
        <v>1</v>
      </c>
      <c r="G107" t="s">
        <v>309</v>
      </c>
    </row>
    <row r="108" spans="1:8" x14ac:dyDescent="0.25">
      <c r="A108">
        <v>1461</v>
      </c>
      <c r="B108" t="s">
        <v>93</v>
      </c>
      <c r="C108">
        <v>1</v>
      </c>
      <c r="D108">
        <v>0</v>
      </c>
      <c r="E108">
        <f t="shared" si="6"/>
        <v>1</v>
      </c>
    </row>
    <row r="109" spans="1:8" x14ac:dyDescent="0.25">
      <c r="A109">
        <v>1468</v>
      </c>
      <c r="B109" t="s">
        <v>94</v>
      </c>
      <c r="C109">
        <v>2</v>
      </c>
      <c r="D109">
        <v>0</v>
      </c>
      <c r="E109">
        <f t="shared" si="6"/>
        <v>2</v>
      </c>
    </row>
    <row r="110" spans="1:8" x14ac:dyDescent="0.25">
      <c r="A110">
        <v>5573</v>
      </c>
      <c r="B110" t="s">
        <v>95</v>
      </c>
      <c r="C110">
        <v>2</v>
      </c>
      <c r="D110">
        <v>0</v>
      </c>
      <c r="E110">
        <f t="shared" si="6"/>
        <v>2</v>
      </c>
      <c r="H110" t="s">
        <v>306</v>
      </c>
    </row>
    <row r="111" spans="1:8" x14ac:dyDescent="0.25">
      <c r="A111">
        <v>2158</v>
      </c>
      <c r="B111" t="s">
        <v>96</v>
      </c>
      <c r="C111">
        <v>3</v>
      </c>
      <c r="D111">
        <v>0</v>
      </c>
      <c r="E111">
        <f t="shared" si="6"/>
        <v>3</v>
      </c>
      <c r="H111" t="s">
        <v>306</v>
      </c>
    </row>
    <row r="112" spans="1:8" ht="15" customHeight="1" x14ac:dyDescent="0.25">
      <c r="A112">
        <v>4184</v>
      </c>
      <c r="B112" t="s">
        <v>272</v>
      </c>
      <c r="C112">
        <v>1</v>
      </c>
      <c r="D112">
        <v>0</v>
      </c>
      <c r="E112">
        <f>C112+D112</f>
        <v>1</v>
      </c>
      <c r="H112" t="s">
        <v>306</v>
      </c>
    </row>
    <row r="113" spans="1:8" ht="15" hidden="1" customHeight="1" x14ac:dyDescent="0.25">
      <c r="A113">
        <v>4288</v>
      </c>
      <c r="B113" t="s">
        <v>273</v>
      </c>
      <c r="C113">
        <v>0</v>
      </c>
      <c r="D113">
        <v>0</v>
      </c>
      <c r="E113">
        <f>C113+D113</f>
        <v>0</v>
      </c>
      <c r="H113" t="s">
        <v>306</v>
      </c>
    </row>
    <row r="114" spans="1:8" ht="15" hidden="1" customHeight="1" x14ac:dyDescent="0.25">
      <c r="A114">
        <v>5033</v>
      </c>
      <c r="B114" t="s">
        <v>274</v>
      </c>
      <c r="C114">
        <v>0</v>
      </c>
      <c r="D114">
        <v>0</v>
      </c>
      <c r="E114">
        <f>C114+D114</f>
        <v>0</v>
      </c>
      <c r="H114" t="s">
        <v>306</v>
      </c>
    </row>
    <row r="115" spans="1:8" ht="15" hidden="1" customHeight="1" x14ac:dyDescent="0.25">
      <c r="A115">
        <v>5144</v>
      </c>
      <c r="B115" t="s">
        <v>275</v>
      </c>
      <c r="C115">
        <v>0</v>
      </c>
      <c r="D115">
        <v>0</v>
      </c>
      <c r="E115">
        <f>C115+D115</f>
        <v>0</v>
      </c>
      <c r="H115" t="s">
        <v>306</v>
      </c>
    </row>
    <row r="116" spans="1:8" x14ac:dyDescent="0.25">
      <c r="A116">
        <v>2854</v>
      </c>
      <c r="B116" t="s">
        <v>97</v>
      </c>
      <c r="C116">
        <v>3</v>
      </c>
      <c r="D116">
        <v>0</v>
      </c>
      <c r="E116">
        <f t="shared" ref="E116:E131" si="7">C116+D116+F116</f>
        <v>3</v>
      </c>
      <c r="H116" t="s">
        <v>306</v>
      </c>
    </row>
    <row r="117" spans="1:8" x14ac:dyDescent="0.25">
      <c r="A117">
        <v>3521</v>
      </c>
      <c r="B117" t="s">
        <v>98</v>
      </c>
      <c r="C117">
        <v>14</v>
      </c>
      <c r="D117">
        <v>1</v>
      </c>
      <c r="E117">
        <f t="shared" si="7"/>
        <v>15</v>
      </c>
    </row>
    <row r="118" spans="1:8" x14ac:dyDescent="0.25">
      <c r="A118">
        <v>2244</v>
      </c>
      <c r="B118" t="s">
        <v>99</v>
      </c>
      <c r="C118">
        <v>3</v>
      </c>
      <c r="D118">
        <v>0</v>
      </c>
      <c r="E118">
        <f t="shared" si="7"/>
        <v>3</v>
      </c>
      <c r="H118" t="s">
        <v>306</v>
      </c>
    </row>
    <row r="119" spans="1:8" x14ac:dyDescent="0.25">
      <c r="A119">
        <v>3482</v>
      </c>
      <c r="B119" t="s">
        <v>100</v>
      </c>
      <c r="C119">
        <v>1</v>
      </c>
      <c r="D119">
        <v>1</v>
      </c>
      <c r="E119">
        <f t="shared" si="7"/>
        <v>2</v>
      </c>
    </row>
    <row r="120" spans="1:8" x14ac:dyDescent="0.25">
      <c r="A120">
        <v>3019</v>
      </c>
      <c r="B120" t="s">
        <v>101</v>
      </c>
      <c r="C120">
        <v>3</v>
      </c>
      <c r="D120">
        <v>0</v>
      </c>
      <c r="E120">
        <f t="shared" si="7"/>
        <v>3</v>
      </c>
      <c r="H120" t="s">
        <v>306</v>
      </c>
    </row>
    <row r="121" spans="1:8" x14ac:dyDescent="0.25">
      <c r="A121">
        <v>3485</v>
      </c>
      <c r="B121" t="s">
        <v>102</v>
      </c>
      <c r="C121">
        <v>4</v>
      </c>
      <c r="D121">
        <v>1</v>
      </c>
      <c r="E121">
        <f t="shared" si="7"/>
        <v>5</v>
      </c>
    </row>
    <row r="122" spans="1:8" x14ac:dyDescent="0.25">
      <c r="A122">
        <v>5773</v>
      </c>
      <c r="B122" t="s">
        <v>103</v>
      </c>
      <c r="C122">
        <v>2</v>
      </c>
      <c r="D122">
        <v>0</v>
      </c>
      <c r="E122">
        <f t="shared" si="7"/>
        <v>2</v>
      </c>
      <c r="H122" t="s">
        <v>306</v>
      </c>
    </row>
    <row r="123" spans="1:8" x14ac:dyDescent="0.25">
      <c r="A123">
        <v>5025</v>
      </c>
      <c r="B123" t="s">
        <v>104</v>
      </c>
      <c r="C123">
        <v>4</v>
      </c>
      <c r="D123">
        <v>1</v>
      </c>
      <c r="E123">
        <f t="shared" si="7"/>
        <v>5</v>
      </c>
      <c r="H123" t="s">
        <v>306</v>
      </c>
    </row>
    <row r="124" spans="1:8" x14ac:dyDescent="0.25">
      <c r="A124">
        <v>3476</v>
      </c>
      <c r="B124" t="s">
        <v>105</v>
      </c>
      <c r="C124">
        <v>15</v>
      </c>
      <c r="D124">
        <v>0</v>
      </c>
      <c r="E124">
        <f t="shared" si="7"/>
        <v>15</v>
      </c>
    </row>
    <row r="125" spans="1:8" x14ac:dyDescent="0.25">
      <c r="A125">
        <v>1478</v>
      </c>
      <c r="B125" t="s">
        <v>106</v>
      </c>
      <c r="C125">
        <v>1</v>
      </c>
      <c r="D125">
        <v>0</v>
      </c>
      <c r="E125">
        <f t="shared" si="7"/>
        <v>1</v>
      </c>
    </row>
    <row r="126" spans="1:8" x14ac:dyDescent="0.25">
      <c r="A126">
        <v>1488</v>
      </c>
      <c r="B126" t="s">
        <v>107</v>
      </c>
      <c r="C126">
        <v>22</v>
      </c>
      <c r="D126">
        <v>2</v>
      </c>
      <c r="E126">
        <f t="shared" si="7"/>
        <v>24</v>
      </c>
    </row>
    <row r="127" spans="1:8" x14ac:dyDescent="0.25">
      <c r="A127">
        <v>3465</v>
      </c>
      <c r="B127" t="s">
        <v>108</v>
      </c>
      <c r="C127">
        <v>42</v>
      </c>
      <c r="D127">
        <v>4</v>
      </c>
      <c r="E127">
        <f t="shared" si="7"/>
        <v>46</v>
      </c>
    </row>
    <row r="128" spans="1:8" x14ac:dyDescent="0.25">
      <c r="A128">
        <v>1509</v>
      </c>
      <c r="B128" t="s">
        <v>109</v>
      </c>
      <c r="C128">
        <v>3</v>
      </c>
      <c r="D128">
        <v>1</v>
      </c>
      <c r="E128">
        <f t="shared" si="7"/>
        <v>4</v>
      </c>
    </row>
    <row r="129" spans="1:8" x14ac:dyDescent="0.25">
      <c r="A129">
        <v>1518</v>
      </c>
      <c r="B129" t="s">
        <v>110</v>
      </c>
      <c r="C129">
        <v>17</v>
      </c>
      <c r="D129">
        <v>1</v>
      </c>
      <c r="E129">
        <f t="shared" si="7"/>
        <v>18</v>
      </c>
    </row>
    <row r="130" spans="1:8" x14ac:dyDescent="0.25">
      <c r="A130">
        <v>1532</v>
      </c>
      <c r="B130" t="s">
        <v>111</v>
      </c>
      <c r="C130">
        <v>3</v>
      </c>
      <c r="D130">
        <v>1</v>
      </c>
      <c r="E130">
        <f t="shared" si="7"/>
        <v>4</v>
      </c>
    </row>
    <row r="131" spans="1:8" x14ac:dyDescent="0.25">
      <c r="A131">
        <v>1541</v>
      </c>
      <c r="B131" t="s">
        <v>112</v>
      </c>
      <c r="C131">
        <v>5</v>
      </c>
      <c r="D131">
        <v>1</v>
      </c>
      <c r="E131">
        <f t="shared" si="7"/>
        <v>6</v>
      </c>
    </row>
    <row r="132" spans="1:8" ht="15" hidden="1" customHeight="1" x14ac:dyDescent="0.25">
      <c r="A132">
        <v>1321</v>
      </c>
      <c r="B132" t="s">
        <v>276</v>
      </c>
      <c r="C132">
        <v>0</v>
      </c>
      <c r="D132">
        <v>0</v>
      </c>
      <c r="E132">
        <f>C132+D132</f>
        <v>0</v>
      </c>
      <c r="H132" t="s">
        <v>306</v>
      </c>
    </row>
    <row r="133" spans="1:8" x14ac:dyDescent="0.25">
      <c r="A133">
        <v>1556</v>
      </c>
      <c r="B133" t="s">
        <v>113</v>
      </c>
      <c r="C133">
        <v>14</v>
      </c>
      <c r="D133">
        <v>0</v>
      </c>
      <c r="E133">
        <f>C133+D133+F133</f>
        <v>14</v>
      </c>
    </row>
    <row r="134" spans="1:8" x14ac:dyDescent="0.25">
      <c r="A134">
        <v>1589</v>
      </c>
      <c r="B134" t="s">
        <v>114</v>
      </c>
      <c r="C134">
        <v>2</v>
      </c>
      <c r="D134">
        <v>0</v>
      </c>
      <c r="E134">
        <f>C134+D134+F134</f>
        <v>2</v>
      </c>
      <c r="H134" t="s">
        <v>306</v>
      </c>
    </row>
    <row r="135" spans="1:8" x14ac:dyDescent="0.25">
      <c r="A135">
        <v>1572</v>
      </c>
      <c r="B135" t="s">
        <v>115</v>
      </c>
      <c r="C135">
        <v>73</v>
      </c>
      <c r="D135">
        <v>1</v>
      </c>
      <c r="E135">
        <f>C135+D135+F135</f>
        <v>74</v>
      </c>
    </row>
    <row r="136" spans="1:8" x14ac:dyDescent="0.25">
      <c r="A136">
        <v>1607</v>
      </c>
      <c r="B136" t="s">
        <v>116</v>
      </c>
      <c r="C136">
        <v>3</v>
      </c>
      <c r="D136">
        <v>0</v>
      </c>
      <c r="E136">
        <f>C136+D136+F136</f>
        <v>3</v>
      </c>
    </row>
    <row r="137" spans="1:8" x14ac:dyDescent="0.25">
      <c r="A137">
        <v>1626</v>
      </c>
      <c r="B137" t="s">
        <v>117</v>
      </c>
      <c r="C137">
        <v>1</v>
      </c>
      <c r="D137">
        <v>0</v>
      </c>
      <c r="E137">
        <f>C137+D137+F137</f>
        <v>1</v>
      </c>
    </row>
    <row r="138" spans="1:8" ht="15" customHeight="1" x14ac:dyDescent="0.25">
      <c r="A138">
        <v>4256</v>
      </c>
      <c r="B138" t="s">
        <v>277</v>
      </c>
      <c r="C138">
        <v>2</v>
      </c>
      <c r="D138">
        <v>0</v>
      </c>
      <c r="E138">
        <f>C138+D138</f>
        <v>2</v>
      </c>
      <c r="H138" t="s">
        <v>306</v>
      </c>
    </row>
    <row r="139" spans="1:8" x14ac:dyDescent="0.25">
      <c r="A139">
        <v>1633</v>
      </c>
      <c r="B139" t="s">
        <v>118</v>
      </c>
      <c r="C139">
        <v>39</v>
      </c>
      <c r="D139">
        <v>2</v>
      </c>
      <c r="E139">
        <f t="shared" ref="E139:E145" si="8">C139+D139+F139</f>
        <v>41</v>
      </c>
    </row>
    <row r="140" spans="1:8" x14ac:dyDescent="0.25">
      <c r="A140">
        <v>1678</v>
      </c>
      <c r="B140" t="s">
        <v>119</v>
      </c>
      <c r="C140">
        <v>30</v>
      </c>
      <c r="D140">
        <v>1</v>
      </c>
      <c r="E140">
        <f t="shared" si="8"/>
        <v>31</v>
      </c>
    </row>
    <row r="141" spans="1:8" x14ac:dyDescent="0.25">
      <c r="A141">
        <v>1723</v>
      </c>
      <c r="B141" t="s">
        <v>120</v>
      </c>
      <c r="C141">
        <v>4</v>
      </c>
      <c r="D141">
        <v>2</v>
      </c>
      <c r="E141">
        <f t="shared" si="8"/>
        <v>6</v>
      </c>
      <c r="H141" t="s">
        <v>306</v>
      </c>
    </row>
    <row r="142" spans="1:8" x14ac:dyDescent="0.25">
      <c r="A142">
        <v>1722</v>
      </c>
      <c r="B142" t="s">
        <v>121</v>
      </c>
      <c r="C142">
        <v>3</v>
      </c>
      <c r="D142">
        <v>0</v>
      </c>
      <c r="E142">
        <f t="shared" si="8"/>
        <v>3</v>
      </c>
      <c r="H142" t="s">
        <v>306</v>
      </c>
    </row>
    <row r="143" spans="1:8" x14ac:dyDescent="0.25">
      <c r="A143">
        <v>1715</v>
      </c>
      <c r="B143" t="s">
        <v>122</v>
      </c>
      <c r="C143">
        <v>21</v>
      </c>
      <c r="D143">
        <v>0</v>
      </c>
      <c r="E143">
        <f t="shared" si="8"/>
        <v>21</v>
      </c>
    </row>
    <row r="144" spans="1:8" x14ac:dyDescent="0.25">
      <c r="A144">
        <v>1754</v>
      </c>
      <c r="B144" t="s">
        <v>123</v>
      </c>
      <c r="C144">
        <v>10</v>
      </c>
      <c r="D144">
        <v>0</v>
      </c>
      <c r="E144">
        <f t="shared" si="8"/>
        <v>10</v>
      </c>
    </row>
    <row r="145" spans="1:8" x14ac:dyDescent="0.25">
      <c r="A145">
        <v>1769</v>
      </c>
      <c r="B145" t="s">
        <v>124</v>
      </c>
      <c r="C145">
        <v>9</v>
      </c>
      <c r="D145">
        <v>0</v>
      </c>
      <c r="E145">
        <f t="shared" si="8"/>
        <v>9</v>
      </c>
    </row>
    <row r="146" spans="1:8" ht="15" hidden="1" customHeight="1" x14ac:dyDescent="0.25">
      <c r="A146">
        <v>1616</v>
      </c>
      <c r="B146" t="s">
        <v>278</v>
      </c>
      <c r="C146">
        <v>0</v>
      </c>
      <c r="D146">
        <v>0</v>
      </c>
      <c r="E146">
        <f>C146+D146</f>
        <v>0</v>
      </c>
      <c r="H146" t="s">
        <v>306</v>
      </c>
    </row>
    <row r="147" spans="1:8" x14ac:dyDescent="0.25">
      <c r="A147">
        <v>1617</v>
      </c>
      <c r="B147" t="s">
        <v>125</v>
      </c>
      <c r="C147">
        <v>1</v>
      </c>
      <c r="D147">
        <v>0</v>
      </c>
      <c r="E147">
        <f>C147+D147+F147</f>
        <v>1</v>
      </c>
      <c r="H147" t="s">
        <v>306</v>
      </c>
    </row>
    <row r="148" spans="1:8" ht="15" hidden="1" customHeight="1" x14ac:dyDescent="0.25">
      <c r="A148">
        <v>5772</v>
      </c>
      <c r="B148" t="s">
        <v>279</v>
      </c>
      <c r="C148">
        <v>0</v>
      </c>
      <c r="D148">
        <v>0</v>
      </c>
      <c r="E148">
        <f>C148+D148</f>
        <v>0</v>
      </c>
      <c r="H148" t="s">
        <v>306</v>
      </c>
    </row>
    <row r="149" spans="1:8" ht="15" hidden="1" customHeight="1" x14ac:dyDescent="0.25">
      <c r="A149">
        <v>1618</v>
      </c>
      <c r="B149" t="s">
        <v>280</v>
      </c>
      <c r="C149">
        <v>0</v>
      </c>
      <c r="D149">
        <v>0</v>
      </c>
      <c r="E149">
        <f>C149+D149</f>
        <v>0</v>
      </c>
      <c r="H149" t="s">
        <v>306</v>
      </c>
    </row>
    <row r="150" spans="1:8" x14ac:dyDescent="0.25">
      <c r="A150">
        <v>4178</v>
      </c>
      <c r="B150" t="s">
        <v>126</v>
      </c>
      <c r="C150">
        <v>2</v>
      </c>
      <c r="D150">
        <v>0</v>
      </c>
      <c r="E150">
        <f t="shared" ref="E150:E174" si="9">C150+D150+F150</f>
        <v>2</v>
      </c>
      <c r="H150" t="s">
        <v>306</v>
      </c>
    </row>
    <row r="151" spans="1:8" x14ac:dyDescent="0.25">
      <c r="A151">
        <v>4055</v>
      </c>
      <c r="B151" t="s">
        <v>127</v>
      </c>
      <c r="C151">
        <v>1</v>
      </c>
      <c r="D151">
        <v>0</v>
      </c>
      <c r="E151">
        <f t="shared" si="9"/>
        <v>1</v>
      </c>
      <c r="H151" t="s">
        <v>306</v>
      </c>
    </row>
    <row r="152" spans="1:8" x14ac:dyDescent="0.25">
      <c r="A152">
        <v>4984</v>
      </c>
      <c r="B152" t="s">
        <v>128</v>
      </c>
      <c r="C152">
        <v>1</v>
      </c>
      <c r="D152">
        <v>0</v>
      </c>
      <c r="E152">
        <f t="shared" si="9"/>
        <v>1</v>
      </c>
      <c r="H152" t="s">
        <v>306</v>
      </c>
    </row>
    <row r="153" spans="1:8" ht="15" hidden="1" customHeight="1" x14ac:dyDescent="0.25">
      <c r="A153">
        <v>1087</v>
      </c>
      <c r="B153" t="s">
        <v>256</v>
      </c>
      <c r="C153">
        <v>0</v>
      </c>
      <c r="D153">
        <v>0</v>
      </c>
      <c r="E153">
        <f t="shared" si="9"/>
        <v>0</v>
      </c>
      <c r="H153" t="s">
        <v>306</v>
      </c>
    </row>
    <row r="154" spans="1:8" x14ac:dyDescent="0.25">
      <c r="A154">
        <v>1785</v>
      </c>
      <c r="B154" t="s">
        <v>129</v>
      </c>
      <c r="C154">
        <v>28</v>
      </c>
      <c r="D154">
        <v>1</v>
      </c>
      <c r="E154">
        <f t="shared" si="9"/>
        <v>29</v>
      </c>
    </row>
    <row r="155" spans="1:8" x14ac:dyDescent="0.25">
      <c r="A155">
        <v>3506</v>
      </c>
      <c r="B155" t="s">
        <v>130</v>
      </c>
      <c r="C155">
        <v>8</v>
      </c>
      <c r="D155">
        <v>0</v>
      </c>
      <c r="E155">
        <f t="shared" si="9"/>
        <v>8</v>
      </c>
    </row>
    <row r="156" spans="1:8" x14ac:dyDescent="0.25">
      <c r="A156">
        <v>1809</v>
      </c>
      <c r="B156" t="s">
        <v>131</v>
      </c>
      <c r="C156">
        <v>58</v>
      </c>
      <c r="D156">
        <v>4</v>
      </c>
      <c r="E156">
        <f t="shared" si="9"/>
        <v>62</v>
      </c>
    </row>
    <row r="157" spans="1:8" x14ac:dyDescent="0.25">
      <c r="A157">
        <v>1854</v>
      </c>
      <c r="B157" t="s">
        <v>132</v>
      </c>
      <c r="C157">
        <v>11</v>
      </c>
      <c r="D157">
        <v>2</v>
      </c>
      <c r="E157">
        <f t="shared" si="9"/>
        <v>13</v>
      </c>
    </row>
    <row r="158" spans="1:8" x14ac:dyDescent="0.25">
      <c r="A158">
        <v>1870</v>
      </c>
      <c r="B158" t="s">
        <v>133</v>
      </c>
      <c r="C158">
        <v>7</v>
      </c>
      <c r="D158">
        <v>0</v>
      </c>
      <c r="E158">
        <f t="shared" si="9"/>
        <v>7</v>
      </c>
    </row>
    <row r="159" spans="1:8" x14ac:dyDescent="0.25">
      <c r="A159">
        <v>1881</v>
      </c>
      <c r="B159" t="s">
        <v>134</v>
      </c>
      <c r="C159">
        <v>2</v>
      </c>
      <c r="D159">
        <v>1</v>
      </c>
      <c r="E159">
        <f t="shared" si="9"/>
        <v>3</v>
      </c>
    </row>
    <row r="160" spans="1:8" x14ac:dyDescent="0.25">
      <c r="A160">
        <v>1893</v>
      </c>
      <c r="B160" t="s">
        <v>135</v>
      </c>
      <c r="C160">
        <v>149</v>
      </c>
      <c r="D160">
        <v>15</v>
      </c>
      <c r="E160">
        <f t="shared" si="9"/>
        <v>165</v>
      </c>
      <c r="F160">
        <v>1</v>
      </c>
      <c r="G160" t="s">
        <v>308</v>
      </c>
    </row>
    <row r="161" spans="1:8" x14ac:dyDescent="0.25">
      <c r="A161">
        <v>2016</v>
      </c>
      <c r="B161" t="s">
        <v>136</v>
      </c>
      <c r="C161">
        <v>34</v>
      </c>
      <c r="D161">
        <v>3</v>
      </c>
      <c r="E161">
        <f t="shared" si="9"/>
        <v>38</v>
      </c>
      <c r="F161">
        <v>1</v>
      </c>
      <c r="G161" t="s">
        <v>303</v>
      </c>
    </row>
    <row r="162" spans="1:8" x14ac:dyDescent="0.25">
      <c r="A162">
        <v>2052</v>
      </c>
      <c r="B162" t="s">
        <v>137</v>
      </c>
      <c r="C162">
        <v>22</v>
      </c>
      <c r="D162">
        <v>1</v>
      </c>
      <c r="E162">
        <f t="shared" si="9"/>
        <v>23</v>
      </c>
    </row>
    <row r="163" spans="1:8" x14ac:dyDescent="0.25">
      <c r="A163">
        <v>1999</v>
      </c>
      <c r="B163" t="s">
        <v>138</v>
      </c>
      <c r="C163">
        <v>17</v>
      </c>
      <c r="D163">
        <v>0</v>
      </c>
      <c r="E163">
        <f t="shared" si="9"/>
        <v>17</v>
      </c>
    </row>
    <row r="164" spans="1:8" x14ac:dyDescent="0.25">
      <c r="A164">
        <v>2070</v>
      </c>
      <c r="B164" t="s">
        <v>139</v>
      </c>
      <c r="C164">
        <v>16</v>
      </c>
      <c r="D164">
        <v>1</v>
      </c>
      <c r="E164">
        <f t="shared" si="9"/>
        <v>17</v>
      </c>
    </row>
    <row r="165" spans="1:8" x14ac:dyDescent="0.25">
      <c r="A165">
        <v>2088</v>
      </c>
      <c r="B165" t="s">
        <v>140</v>
      </c>
      <c r="C165">
        <v>3</v>
      </c>
      <c r="D165">
        <v>0</v>
      </c>
      <c r="E165">
        <f t="shared" si="9"/>
        <v>3</v>
      </c>
    </row>
    <row r="166" spans="1:8" x14ac:dyDescent="0.25">
      <c r="A166">
        <v>2096</v>
      </c>
      <c r="B166" t="s">
        <v>141</v>
      </c>
      <c r="C166">
        <v>6</v>
      </c>
      <c r="D166">
        <v>0</v>
      </c>
      <c r="E166">
        <f t="shared" si="9"/>
        <v>6</v>
      </c>
    </row>
    <row r="167" spans="1:8" x14ac:dyDescent="0.25">
      <c r="A167">
        <v>2107</v>
      </c>
      <c r="B167" t="s">
        <v>142</v>
      </c>
      <c r="C167">
        <v>2</v>
      </c>
      <c r="D167">
        <v>0</v>
      </c>
      <c r="E167">
        <f t="shared" si="9"/>
        <v>2</v>
      </c>
    </row>
    <row r="168" spans="1:8" x14ac:dyDescent="0.25">
      <c r="A168">
        <v>2115</v>
      </c>
      <c r="B168" t="s">
        <v>143</v>
      </c>
      <c r="C168">
        <v>11</v>
      </c>
      <c r="D168">
        <v>1</v>
      </c>
      <c r="E168">
        <f t="shared" si="9"/>
        <v>12</v>
      </c>
    </row>
    <row r="169" spans="1:8" x14ac:dyDescent="0.25">
      <c r="A169">
        <v>2131</v>
      </c>
      <c r="B169" t="s">
        <v>144</v>
      </c>
      <c r="C169">
        <v>2</v>
      </c>
      <c r="D169">
        <v>0</v>
      </c>
      <c r="E169">
        <f t="shared" si="9"/>
        <v>2</v>
      </c>
    </row>
    <row r="170" spans="1:8" x14ac:dyDescent="0.25">
      <c r="A170">
        <v>2287</v>
      </c>
      <c r="B170" t="s">
        <v>145</v>
      </c>
      <c r="C170">
        <v>8</v>
      </c>
      <c r="D170">
        <v>1</v>
      </c>
      <c r="E170">
        <f t="shared" si="9"/>
        <v>9</v>
      </c>
      <c r="H170" t="s">
        <v>306</v>
      </c>
    </row>
    <row r="171" spans="1:8" x14ac:dyDescent="0.25">
      <c r="A171">
        <v>2141</v>
      </c>
      <c r="B171" t="s">
        <v>146</v>
      </c>
      <c r="C171">
        <v>83</v>
      </c>
      <c r="D171">
        <v>4</v>
      </c>
      <c r="E171">
        <f t="shared" si="9"/>
        <v>87</v>
      </c>
    </row>
    <row r="172" spans="1:8" x14ac:dyDescent="0.25">
      <c r="A172">
        <v>3898</v>
      </c>
      <c r="B172" t="s">
        <v>147</v>
      </c>
      <c r="C172">
        <v>5</v>
      </c>
      <c r="D172">
        <v>3</v>
      </c>
      <c r="E172">
        <f t="shared" si="9"/>
        <v>8</v>
      </c>
    </row>
    <row r="173" spans="1:8" x14ac:dyDescent="0.25">
      <c r="A173">
        <v>2185</v>
      </c>
      <c r="B173" t="s">
        <v>148</v>
      </c>
      <c r="C173">
        <v>44</v>
      </c>
      <c r="D173">
        <v>4</v>
      </c>
      <c r="E173">
        <f t="shared" si="9"/>
        <v>48</v>
      </c>
    </row>
    <row r="174" spans="1:8" x14ac:dyDescent="0.25">
      <c r="A174">
        <v>1890</v>
      </c>
      <c r="B174" t="s">
        <v>149</v>
      </c>
      <c r="C174">
        <v>1</v>
      </c>
      <c r="D174">
        <v>0</v>
      </c>
      <c r="E174">
        <f t="shared" si="9"/>
        <v>1</v>
      </c>
      <c r="H174" t="s">
        <v>306</v>
      </c>
    </row>
    <row r="175" spans="1:8" ht="15" hidden="1" customHeight="1" x14ac:dyDescent="0.25">
      <c r="A175">
        <v>4981</v>
      </c>
      <c r="B175" t="s">
        <v>281</v>
      </c>
      <c r="C175">
        <v>0</v>
      </c>
      <c r="D175">
        <v>0</v>
      </c>
      <c r="E175">
        <f>C175+D175</f>
        <v>0</v>
      </c>
    </row>
    <row r="176" spans="1:8" ht="15" hidden="1" customHeight="1" x14ac:dyDescent="0.25">
      <c r="A176">
        <v>5316</v>
      </c>
      <c r="B176" t="s">
        <v>282</v>
      </c>
      <c r="C176">
        <v>0</v>
      </c>
      <c r="D176">
        <v>0</v>
      </c>
      <c r="E176">
        <f>C176+D176</f>
        <v>0</v>
      </c>
      <c r="H176" t="s">
        <v>306</v>
      </c>
    </row>
    <row r="177" spans="1:8" ht="15" hidden="1" customHeight="1" x14ac:dyDescent="0.25">
      <c r="A177">
        <v>4070</v>
      </c>
      <c r="B177" t="s">
        <v>283</v>
      </c>
      <c r="C177">
        <v>0</v>
      </c>
      <c r="D177">
        <v>0</v>
      </c>
      <c r="E177">
        <f>C177+D177</f>
        <v>0</v>
      </c>
    </row>
    <row r="178" spans="1:8" x14ac:dyDescent="0.25">
      <c r="A178">
        <v>4780</v>
      </c>
      <c r="B178" t="s">
        <v>150</v>
      </c>
      <c r="C178">
        <v>1</v>
      </c>
      <c r="D178">
        <v>0</v>
      </c>
      <c r="E178">
        <f>C178+D178+F178</f>
        <v>1</v>
      </c>
    </row>
    <row r="179" spans="1:8" ht="15" hidden="1" customHeight="1" x14ac:dyDescent="0.25">
      <c r="A179">
        <v>4027</v>
      </c>
      <c r="B179" t="s">
        <v>284</v>
      </c>
      <c r="C179">
        <v>0</v>
      </c>
      <c r="D179">
        <v>0</v>
      </c>
      <c r="E179">
        <f>C179+D179</f>
        <v>0</v>
      </c>
      <c r="H179" t="s">
        <v>306</v>
      </c>
    </row>
    <row r="180" spans="1:8" ht="15" hidden="1" customHeight="1" x14ac:dyDescent="0.25">
      <c r="A180">
        <v>5543</v>
      </c>
      <c r="B180" t="s">
        <v>285</v>
      </c>
      <c r="C180">
        <v>0</v>
      </c>
      <c r="D180">
        <v>0</v>
      </c>
      <c r="E180">
        <f>C180+D180</f>
        <v>0</v>
      </c>
      <c r="H180" t="s">
        <v>306</v>
      </c>
    </row>
    <row r="181" spans="1:8" ht="15" hidden="1" customHeight="1" x14ac:dyDescent="0.25">
      <c r="A181">
        <v>2288</v>
      </c>
      <c r="B181" t="s">
        <v>286</v>
      </c>
      <c r="C181">
        <v>0</v>
      </c>
      <c r="D181">
        <v>0</v>
      </c>
      <c r="E181">
        <f>C181+D181</f>
        <v>0</v>
      </c>
    </row>
    <row r="182" spans="1:8" x14ac:dyDescent="0.25">
      <c r="A182">
        <v>1838</v>
      </c>
      <c r="B182" t="s">
        <v>151</v>
      </c>
      <c r="C182">
        <v>1</v>
      </c>
      <c r="D182">
        <v>0</v>
      </c>
      <c r="E182">
        <f>C182+D182+F182</f>
        <v>1</v>
      </c>
      <c r="H182" t="s">
        <v>306</v>
      </c>
    </row>
    <row r="183" spans="1:8" ht="15" hidden="1" customHeight="1" x14ac:dyDescent="0.25">
      <c r="A183">
        <v>5902</v>
      </c>
      <c r="B183" t="s">
        <v>287</v>
      </c>
      <c r="C183">
        <v>0</v>
      </c>
      <c r="D183">
        <v>0</v>
      </c>
      <c r="E183">
        <f>C183+D183</f>
        <v>0</v>
      </c>
      <c r="H183" t="s">
        <v>306</v>
      </c>
    </row>
    <row r="184" spans="1:8" x14ac:dyDescent="0.25">
      <c r="A184">
        <v>3479</v>
      </c>
      <c r="B184" t="s">
        <v>152</v>
      </c>
      <c r="C184">
        <v>4</v>
      </c>
      <c r="D184">
        <v>1</v>
      </c>
      <c r="E184">
        <f>C184+D184+F184</f>
        <v>5</v>
      </c>
    </row>
    <row r="185" spans="1:8" x14ac:dyDescent="0.25">
      <c r="A185">
        <v>2228</v>
      </c>
      <c r="B185" t="s">
        <v>153</v>
      </c>
      <c r="C185">
        <v>2</v>
      </c>
      <c r="D185">
        <v>1</v>
      </c>
      <c r="E185">
        <f>C185+D185+F185</f>
        <v>3</v>
      </c>
    </row>
    <row r="186" spans="1:8" x14ac:dyDescent="0.25">
      <c r="A186">
        <v>1427</v>
      </c>
      <c r="B186" t="s">
        <v>154</v>
      </c>
      <c r="C186">
        <v>1</v>
      </c>
      <c r="D186">
        <v>0</v>
      </c>
      <c r="E186">
        <f>C186+D186+F186</f>
        <v>1</v>
      </c>
      <c r="H186" t="s">
        <v>306</v>
      </c>
    </row>
    <row r="187" spans="1:8" x14ac:dyDescent="0.25">
      <c r="A187">
        <v>2240</v>
      </c>
      <c r="B187" t="s">
        <v>155</v>
      </c>
      <c r="C187">
        <v>2</v>
      </c>
      <c r="D187">
        <v>0</v>
      </c>
      <c r="E187">
        <f>C187+D187+F187</f>
        <v>2</v>
      </c>
    </row>
    <row r="188" spans="1:8" x14ac:dyDescent="0.25">
      <c r="A188">
        <v>2253</v>
      </c>
      <c r="B188" t="s">
        <v>156</v>
      </c>
      <c r="C188">
        <v>5</v>
      </c>
      <c r="D188">
        <v>0</v>
      </c>
      <c r="E188">
        <f>C188+D188+F188</f>
        <v>5</v>
      </c>
    </row>
    <row r="189" spans="1:8" ht="15" hidden="1" customHeight="1" x14ac:dyDescent="0.25">
      <c r="A189">
        <v>3028</v>
      </c>
      <c r="B189" t="s">
        <v>288</v>
      </c>
      <c r="C189">
        <v>0</v>
      </c>
      <c r="D189">
        <v>0</v>
      </c>
      <c r="E189">
        <f>C189+D189</f>
        <v>0</v>
      </c>
      <c r="H189" t="s">
        <v>306</v>
      </c>
    </row>
    <row r="190" spans="1:8" x14ac:dyDescent="0.25">
      <c r="A190">
        <v>3515</v>
      </c>
      <c r="B190" t="s">
        <v>157</v>
      </c>
      <c r="C190">
        <v>3</v>
      </c>
      <c r="D190">
        <v>0</v>
      </c>
      <c r="E190">
        <f t="shared" ref="E190:E221" si="10">C190+D190+F190</f>
        <v>3</v>
      </c>
    </row>
    <row r="191" spans="1:8" x14ac:dyDescent="0.25">
      <c r="A191">
        <v>5212</v>
      </c>
      <c r="B191" t="s">
        <v>158</v>
      </c>
      <c r="C191">
        <v>2</v>
      </c>
      <c r="D191">
        <v>0</v>
      </c>
      <c r="E191">
        <f t="shared" si="10"/>
        <v>2</v>
      </c>
      <c r="H191" t="s">
        <v>306</v>
      </c>
    </row>
    <row r="192" spans="1:8" x14ac:dyDescent="0.25">
      <c r="A192">
        <v>2264</v>
      </c>
      <c r="B192" t="s">
        <v>159</v>
      </c>
      <c r="C192">
        <v>7</v>
      </c>
      <c r="D192">
        <v>2</v>
      </c>
      <c r="E192">
        <f t="shared" si="10"/>
        <v>9</v>
      </c>
    </row>
    <row r="193" spans="1:8" x14ac:dyDescent="0.25">
      <c r="A193">
        <v>2279</v>
      </c>
      <c r="B193" t="s">
        <v>160</v>
      </c>
      <c r="C193">
        <v>9</v>
      </c>
      <c r="D193">
        <v>1</v>
      </c>
      <c r="E193">
        <f t="shared" si="10"/>
        <v>10</v>
      </c>
    </row>
    <row r="194" spans="1:8" x14ac:dyDescent="0.25">
      <c r="A194">
        <v>2294</v>
      </c>
      <c r="B194" t="s">
        <v>161</v>
      </c>
      <c r="C194">
        <v>4</v>
      </c>
      <c r="D194">
        <v>1</v>
      </c>
      <c r="E194">
        <f t="shared" si="10"/>
        <v>5</v>
      </c>
    </row>
    <row r="195" spans="1:8" x14ac:dyDescent="0.25">
      <c r="A195">
        <v>2312</v>
      </c>
      <c r="B195" t="s">
        <v>162</v>
      </c>
      <c r="C195">
        <v>0</v>
      </c>
      <c r="D195">
        <v>1</v>
      </c>
      <c r="E195">
        <f t="shared" si="10"/>
        <v>1</v>
      </c>
    </row>
    <row r="196" spans="1:8" x14ac:dyDescent="0.25">
      <c r="A196">
        <v>2321</v>
      </c>
      <c r="B196" t="s">
        <v>163</v>
      </c>
      <c r="C196">
        <v>9</v>
      </c>
      <c r="D196">
        <v>2</v>
      </c>
      <c r="E196">
        <f t="shared" si="10"/>
        <v>11</v>
      </c>
    </row>
    <row r="197" spans="1:8" x14ac:dyDescent="0.25">
      <c r="A197">
        <v>2336</v>
      </c>
      <c r="B197" t="s">
        <v>164</v>
      </c>
      <c r="C197">
        <v>1</v>
      </c>
      <c r="D197">
        <v>0</v>
      </c>
      <c r="E197">
        <f t="shared" si="10"/>
        <v>1</v>
      </c>
    </row>
    <row r="198" spans="1:8" x14ac:dyDescent="0.25">
      <c r="A198">
        <v>2345</v>
      </c>
      <c r="B198" t="s">
        <v>165</v>
      </c>
      <c r="C198">
        <v>10</v>
      </c>
      <c r="D198">
        <v>0</v>
      </c>
      <c r="E198">
        <f t="shared" si="10"/>
        <v>10</v>
      </c>
    </row>
    <row r="199" spans="1:8" x14ac:dyDescent="0.25">
      <c r="A199">
        <v>1842</v>
      </c>
      <c r="B199" t="s">
        <v>166</v>
      </c>
      <c r="C199">
        <v>5</v>
      </c>
      <c r="D199">
        <v>0</v>
      </c>
      <c r="E199">
        <f t="shared" si="10"/>
        <v>5</v>
      </c>
      <c r="H199" t="s">
        <v>306</v>
      </c>
    </row>
    <row r="200" spans="1:8" x14ac:dyDescent="0.25">
      <c r="A200">
        <v>2360</v>
      </c>
      <c r="B200" t="s">
        <v>167</v>
      </c>
      <c r="C200">
        <v>6</v>
      </c>
      <c r="D200">
        <v>0</v>
      </c>
      <c r="E200">
        <f t="shared" si="10"/>
        <v>6</v>
      </c>
    </row>
    <row r="201" spans="1:8" x14ac:dyDescent="0.25">
      <c r="A201">
        <v>3250</v>
      </c>
      <c r="B201" t="s">
        <v>168</v>
      </c>
      <c r="C201">
        <v>3</v>
      </c>
      <c r="D201">
        <v>0</v>
      </c>
      <c r="E201">
        <f t="shared" si="10"/>
        <v>3</v>
      </c>
    </row>
    <row r="202" spans="1:8" x14ac:dyDescent="0.25">
      <c r="A202">
        <v>3257</v>
      </c>
      <c r="B202" t="s">
        <v>169</v>
      </c>
      <c r="C202">
        <v>2</v>
      </c>
      <c r="D202">
        <v>0</v>
      </c>
      <c r="E202">
        <f t="shared" si="10"/>
        <v>2</v>
      </c>
    </row>
    <row r="203" spans="1:8" x14ac:dyDescent="0.25">
      <c r="A203">
        <v>3265</v>
      </c>
      <c r="B203" t="s">
        <v>170</v>
      </c>
      <c r="C203">
        <v>6</v>
      </c>
      <c r="D203">
        <v>2</v>
      </c>
      <c r="E203">
        <f t="shared" si="10"/>
        <v>8</v>
      </c>
    </row>
    <row r="204" spans="1:8" x14ac:dyDescent="0.25">
      <c r="A204">
        <v>3274</v>
      </c>
      <c r="B204" t="s">
        <v>171</v>
      </c>
      <c r="C204">
        <v>6</v>
      </c>
      <c r="D204">
        <v>0</v>
      </c>
      <c r="E204">
        <f t="shared" si="10"/>
        <v>6</v>
      </c>
    </row>
    <row r="205" spans="1:8" x14ac:dyDescent="0.25">
      <c r="A205">
        <v>3285</v>
      </c>
      <c r="B205" t="s">
        <v>172</v>
      </c>
      <c r="C205">
        <v>4</v>
      </c>
      <c r="D205">
        <v>0</v>
      </c>
      <c r="E205">
        <f t="shared" si="10"/>
        <v>4</v>
      </c>
    </row>
    <row r="206" spans="1:8" x14ac:dyDescent="0.25">
      <c r="A206">
        <v>3298</v>
      </c>
      <c r="B206" t="s">
        <v>173</v>
      </c>
      <c r="C206">
        <v>9</v>
      </c>
      <c r="D206">
        <v>0</v>
      </c>
      <c r="E206">
        <f t="shared" si="10"/>
        <v>9</v>
      </c>
    </row>
    <row r="207" spans="1:8" x14ac:dyDescent="0.25">
      <c r="A207">
        <v>3306</v>
      </c>
      <c r="B207" t="s">
        <v>174</v>
      </c>
      <c r="C207">
        <v>5</v>
      </c>
      <c r="D207">
        <v>0</v>
      </c>
      <c r="E207">
        <f t="shared" si="10"/>
        <v>5</v>
      </c>
    </row>
    <row r="208" spans="1:8" x14ac:dyDescent="0.25">
      <c r="A208">
        <v>3313</v>
      </c>
      <c r="B208" t="s">
        <v>175</v>
      </c>
      <c r="C208">
        <v>16</v>
      </c>
      <c r="D208">
        <v>0</v>
      </c>
      <c r="E208">
        <f t="shared" si="10"/>
        <v>15</v>
      </c>
      <c r="F208">
        <v>-1</v>
      </c>
      <c r="G208" t="s">
        <v>304</v>
      </c>
    </row>
    <row r="209" spans="1:8" x14ac:dyDescent="0.25">
      <c r="A209">
        <v>3323</v>
      </c>
      <c r="B209" t="s">
        <v>176</v>
      </c>
      <c r="C209">
        <v>4</v>
      </c>
      <c r="D209">
        <v>0</v>
      </c>
      <c r="E209">
        <f t="shared" si="10"/>
        <v>4</v>
      </c>
    </row>
    <row r="210" spans="1:8" x14ac:dyDescent="0.25">
      <c r="A210">
        <v>3330</v>
      </c>
      <c r="B210" t="s">
        <v>177</v>
      </c>
      <c r="C210">
        <v>4</v>
      </c>
      <c r="D210">
        <v>1</v>
      </c>
      <c r="E210">
        <f t="shared" si="10"/>
        <v>5</v>
      </c>
    </row>
    <row r="211" spans="1:8" x14ac:dyDescent="0.25">
      <c r="A211">
        <v>3342</v>
      </c>
      <c r="B211" t="s">
        <v>178</v>
      </c>
      <c r="C211">
        <v>5</v>
      </c>
      <c r="D211">
        <v>0</v>
      </c>
      <c r="E211">
        <f t="shared" si="10"/>
        <v>5</v>
      </c>
    </row>
    <row r="212" spans="1:8" x14ac:dyDescent="0.25">
      <c r="A212">
        <v>3354</v>
      </c>
      <c r="B212" t="s">
        <v>179</v>
      </c>
      <c r="C212">
        <v>8</v>
      </c>
      <c r="D212">
        <v>0</v>
      </c>
      <c r="E212">
        <f t="shared" si="10"/>
        <v>8</v>
      </c>
    </row>
    <row r="213" spans="1:8" x14ac:dyDescent="0.25">
      <c r="A213">
        <v>3365</v>
      </c>
      <c r="B213" t="s">
        <v>180</v>
      </c>
      <c r="C213">
        <v>15</v>
      </c>
      <c r="D213">
        <v>0</v>
      </c>
      <c r="E213">
        <f t="shared" si="10"/>
        <v>15</v>
      </c>
    </row>
    <row r="214" spans="1:8" x14ac:dyDescent="0.25">
      <c r="A214">
        <v>3378</v>
      </c>
      <c r="B214" t="s">
        <v>181</v>
      </c>
      <c r="C214">
        <v>5</v>
      </c>
      <c r="D214">
        <v>0</v>
      </c>
      <c r="E214">
        <f t="shared" si="10"/>
        <v>5</v>
      </c>
    </row>
    <row r="215" spans="1:8" x14ac:dyDescent="0.25">
      <c r="A215">
        <v>3389</v>
      </c>
      <c r="B215" t="s">
        <v>182</v>
      </c>
      <c r="C215">
        <v>11</v>
      </c>
      <c r="D215">
        <v>0</v>
      </c>
      <c r="E215">
        <f t="shared" si="10"/>
        <v>11</v>
      </c>
    </row>
    <row r="216" spans="1:8" x14ac:dyDescent="0.25">
      <c r="A216">
        <v>3400</v>
      </c>
      <c r="B216" t="s">
        <v>183</v>
      </c>
      <c r="C216">
        <v>11</v>
      </c>
      <c r="D216">
        <v>1</v>
      </c>
      <c r="E216">
        <f t="shared" si="10"/>
        <v>12</v>
      </c>
    </row>
    <row r="217" spans="1:8" x14ac:dyDescent="0.25">
      <c r="A217">
        <v>3411</v>
      </c>
      <c r="B217" t="s">
        <v>184</v>
      </c>
      <c r="C217">
        <v>4</v>
      </c>
      <c r="D217">
        <v>0</v>
      </c>
      <c r="E217">
        <f t="shared" si="10"/>
        <v>4</v>
      </c>
    </row>
    <row r="218" spans="1:8" x14ac:dyDescent="0.25">
      <c r="A218">
        <v>2369</v>
      </c>
      <c r="B218" t="s">
        <v>185</v>
      </c>
      <c r="C218">
        <v>21</v>
      </c>
      <c r="D218">
        <v>0</v>
      </c>
      <c r="E218">
        <f t="shared" si="10"/>
        <v>22</v>
      </c>
      <c r="F218">
        <v>1</v>
      </c>
      <c r="G218" t="s">
        <v>307</v>
      </c>
    </row>
    <row r="219" spans="1:8" x14ac:dyDescent="0.25">
      <c r="A219">
        <v>4076</v>
      </c>
      <c r="B219" t="s">
        <v>186</v>
      </c>
      <c r="C219">
        <v>2</v>
      </c>
      <c r="D219">
        <v>0</v>
      </c>
      <c r="E219">
        <f t="shared" si="10"/>
        <v>2</v>
      </c>
      <c r="H219" t="s">
        <v>306</v>
      </c>
    </row>
    <row r="220" spans="1:8" x14ac:dyDescent="0.25">
      <c r="A220">
        <v>2386</v>
      </c>
      <c r="B220" t="s">
        <v>187</v>
      </c>
      <c r="C220">
        <v>9</v>
      </c>
      <c r="D220">
        <v>0</v>
      </c>
      <c r="E220">
        <f t="shared" si="10"/>
        <v>9</v>
      </c>
    </row>
    <row r="221" spans="1:8" x14ac:dyDescent="0.25">
      <c r="A221">
        <v>931</v>
      </c>
      <c r="B221" t="s">
        <v>188</v>
      </c>
      <c r="C221">
        <v>1</v>
      </c>
      <c r="D221">
        <v>0</v>
      </c>
      <c r="E221">
        <f t="shared" si="10"/>
        <v>1</v>
      </c>
      <c r="H221" t="s">
        <v>306</v>
      </c>
    </row>
    <row r="222" spans="1:8" ht="15" hidden="1" customHeight="1" x14ac:dyDescent="0.25">
      <c r="A222">
        <v>1138</v>
      </c>
      <c r="B222" t="s">
        <v>289</v>
      </c>
      <c r="C222">
        <v>0</v>
      </c>
      <c r="D222">
        <v>0</v>
      </c>
      <c r="E222">
        <f>C222+D222</f>
        <v>0</v>
      </c>
      <c r="H222" t="s">
        <v>306</v>
      </c>
    </row>
    <row r="223" spans="1:8" x14ac:dyDescent="0.25">
      <c r="A223">
        <v>2398</v>
      </c>
      <c r="B223" t="s">
        <v>189</v>
      </c>
      <c r="C223">
        <v>1</v>
      </c>
      <c r="D223">
        <v>0</v>
      </c>
      <c r="E223">
        <f>C223+D223+F223</f>
        <v>1</v>
      </c>
    </row>
    <row r="224" spans="1:8" x14ac:dyDescent="0.25">
      <c r="A224">
        <v>2405</v>
      </c>
      <c r="B224" t="s">
        <v>190</v>
      </c>
      <c r="C224">
        <v>4</v>
      </c>
      <c r="D224">
        <v>0</v>
      </c>
      <c r="E224">
        <f>C224+D224+F224</f>
        <v>4</v>
      </c>
    </row>
    <row r="225" spans="1:8" ht="15" hidden="1" customHeight="1" x14ac:dyDescent="0.25">
      <c r="A225">
        <v>2415</v>
      </c>
      <c r="B225" t="s">
        <v>290</v>
      </c>
      <c r="C225">
        <v>0</v>
      </c>
      <c r="D225">
        <v>0</v>
      </c>
      <c r="E225">
        <f>C225+D225</f>
        <v>0</v>
      </c>
    </row>
    <row r="226" spans="1:8" x14ac:dyDescent="0.25">
      <c r="A226">
        <v>2422</v>
      </c>
      <c r="B226" t="s">
        <v>191</v>
      </c>
      <c r="C226">
        <v>3</v>
      </c>
      <c r="D226">
        <v>0</v>
      </c>
      <c r="E226">
        <f>C226+D226+F226</f>
        <v>3</v>
      </c>
    </row>
    <row r="227" spans="1:8" ht="15" hidden="1" customHeight="1" x14ac:dyDescent="0.25">
      <c r="A227">
        <v>3418</v>
      </c>
      <c r="B227" t="s">
        <v>291</v>
      </c>
      <c r="C227">
        <v>0</v>
      </c>
      <c r="D227">
        <v>0</v>
      </c>
      <c r="E227">
        <f>C227+D227</f>
        <v>0</v>
      </c>
    </row>
    <row r="228" spans="1:8" x14ac:dyDescent="0.25">
      <c r="A228">
        <v>2434</v>
      </c>
      <c r="B228" t="s">
        <v>192</v>
      </c>
      <c r="C228">
        <v>2</v>
      </c>
      <c r="D228">
        <v>0</v>
      </c>
      <c r="E228">
        <f t="shared" ref="E228:E250" si="11">C228+D228+F228</f>
        <v>2</v>
      </c>
    </row>
    <row r="229" spans="1:8" x14ac:dyDescent="0.25">
      <c r="A229">
        <v>2441</v>
      </c>
      <c r="B229" t="s">
        <v>193</v>
      </c>
      <c r="C229">
        <v>11</v>
      </c>
      <c r="D229">
        <v>0</v>
      </c>
      <c r="E229">
        <f t="shared" si="11"/>
        <v>11</v>
      </c>
    </row>
    <row r="230" spans="1:8" x14ac:dyDescent="0.25">
      <c r="A230">
        <v>2459</v>
      </c>
      <c r="B230" t="s">
        <v>194</v>
      </c>
      <c r="C230">
        <v>3</v>
      </c>
      <c r="D230">
        <v>0</v>
      </c>
      <c r="E230">
        <f t="shared" si="11"/>
        <v>3</v>
      </c>
    </row>
    <row r="231" spans="1:8" x14ac:dyDescent="0.25">
      <c r="A231">
        <v>3494</v>
      </c>
      <c r="B231" t="s">
        <v>195</v>
      </c>
      <c r="C231">
        <v>2</v>
      </c>
      <c r="D231">
        <v>0</v>
      </c>
      <c r="E231">
        <f t="shared" si="11"/>
        <v>2</v>
      </c>
    </row>
    <row r="232" spans="1:8" x14ac:dyDescent="0.25">
      <c r="A232">
        <v>2466</v>
      </c>
      <c r="B232" t="s">
        <v>196</v>
      </c>
      <c r="C232">
        <v>13</v>
      </c>
      <c r="D232">
        <v>0</v>
      </c>
      <c r="E232">
        <f t="shared" si="11"/>
        <v>13</v>
      </c>
    </row>
    <row r="233" spans="1:8" x14ac:dyDescent="0.25">
      <c r="A233">
        <v>4396</v>
      </c>
      <c r="B233" t="s">
        <v>197</v>
      </c>
      <c r="C233">
        <v>3</v>
      </c>
      <c r="D233">
        <v>0</v>
      </c>
      <c r="E233">
        <f t="shared" si="11"/>
        <v>3</v>
      </c>
      <c r="H233" t="s">
        <v>306</v>
      </c>
    </row>
    <row r="234" spans="1:8" x14ac:dyDescent="0.25">
      <c r="A234">
        <v>2484</v>
      </c>
      <c r="B234" t="s">
        <v>198</v>
      </c>
      <c r="C234">
        <v>3</v>
      </c>
      <c r="D234">
        <v>0</v>
      </c>
      <c r="E234">
        <f t="shared" si="11"/>
        <v>3</v>
      </c>
    </row>
    <row r="235" spans="1:8" x14ac:dyDescent="0.25">
      <c r="A235">
        <v>2519</v>
      </c>
      <c r="B235" t="s">
        <v>199</v>
      </c>
      <c r="C235">
        <v>22</v>
      </c>
      <c r="D235">
        <v>0</v>
      </c>
      <c r="E235">
        <f t="shared" si="11"/>
        <v>22</v>
      </c>
    </row>
    <row r="236" spans="1:8" x14ac:dyDescent="0.25">
      <c r="A236">
        <v>2495</v>
      </c>
      <c r="B236" t="s">
        <v>200</v>
      </c>
      <c r="C236">
        <v>39</v>
      </c>
      <c r="D236">
        <v>0</v>
      </c>
      <c r="E236">
        <f t="shared" si="11"/>
        <v>39</v>
      </c>
    </row>
    <row r="237" spans="1:8" x14ac:dyDescent="0.25">
      <c r="A237">
        <v>2534</v>
      </c>
      <c r="B237" t="s">
        <v>201</v>
      </c>
      <c r="C237">
        <v>4</v>
      </c>
      <c r="D237">
        <v>0</v>
      </c>
      <c r="E237">
        <f t="shared" si="11"/>
        <v>4</v>
      </c>
    </row>
    <row r="238" spans="1:8" x14ac:dyDescent="0.25">
      <c r="A238">
        <v>2805</v>
      </c>
      <c r="B238" t="s">
        <v>202</v>
      </c>
      <c r="C238">
        <v>1</v>
      </c>
      <c r="D238">
        <v>0</v>
      </c>
      <c r="E238">
        <f t="shared" si="11"/>
        <v>1</v>
      </c>
      <c r="H238" t="s">
        <v>306</v>
      </c>
    </row>
    <row r="239" spans="1:8" x14ac:dyDescent="0.25">
      <c r="A239">
        <v>2543</v>
      </c>
      <c r="B239" t="s">
        <v>203</v>
      </c>
      <c r="C239">
        <v>20</v>
      </c>
      <c r="D239">
        <v>3</v>
      </c>
      <c r="E239">
        <f t="shared" si="11"/>
        <v>23</v>
      </c>
    </row>
    <row r="240" spans="1:8" x14ac:dyDescent="0.25">
      <c r="A240">
        <v>3512</v>
      </c>
      <c r="B240" t="s">
        <v>204</v>
      </c>
      <c r="C240">
        <v>2</v>
      </c>
      <c r="D240">
        <v>0</v>
      </c>
      <c r="E240">
        <f t="shared" si="11"/>
        <v>2</v>
      </c>
    </row>
    <row r="241" spans="1:8" x14ac:dyDescent="0.25">
      <c r="A241">
        <v>5303</v>
      </c>
      <c r="B241" t="s">
        <v>205</v>
      </c>
      <c r="C241">
        <v>15</v>
      </c>
      <c r="D241">
        <v>1</v>
      </c>
      <c r="E241">
        <f t="shared" si="11"/>
        <v>16</v>
      </c>
    </row>
    <row r="242" spans="1:8" x14ac:dyDescent="0.25">
      <c r="A242">
        <v>2559</v>
      </c>
      <c r="B242" t="s">
        <v>206</v>
      </c>
      <c r="C242">
        <v>99</v>
      </c>
      <c r="D242">
        <v>7</v>
      </c>
      <c r="E242">
        <f t="shared" si="11"/>
        <v>106</v>
      </c>
    </row>
    <row r="243" spans="1:8" x14ac:dyDescent="0.25">
      <c r="A243">
        <v>2657</v>
      </c>
      <c r="B243" t="s">
        <v>207</v>
      </c>
      <c r="C243">
        <v>3</v>
      </c>
      <c r="D243">
        <v>1</v>
      </c>
      <c r="E243">
        <f t="shared" si="11"/>
        <v>4</v>
      </c>
    </row>
    <row r="244" spans="1:8" x14ac:dyDescent="0.25">
      <c r="A244">
        <v>2665</v>
      </c>
      <c r="B244" t="s">
        <v>208</v>
      </c>
      <c r="C244">
        <v>7</v>
      </c>
      <c r="D244">
        <v>0</v>
      </c>
      <c r="E244">
        <f t="shared" si="11"/>
        <v>7</v>
      </c>
    </row>
    <row r="245" spans="1:8" x14ac:dyDescent="0.25">
      <c r="A245">
        <v>2681</v>
      </c>
      <c r="B245" t="s">
        <v>209</v>
      </c>
      <c r="C245">
        <v>31</v>
      </c>
      <c r="D245">
        <v>0</v>
      </c>
      <c r="E245">
        <f t="shared" si="11"/>
        <v>31</v>
      </c>
    </row>
    <row r="246" spans="1:8" x14ac:dyDescent="0.25">
      <c r="A246">
        <v>2714</v>
      </c>
      <c r="B246" t="s">
        <v>210</v>
      </c>
      <c r="C246">
        <v>21</v>
      </c>
      <c r="D246">
        <v>0</v>
      </c>
      <c r="E246">
        <f t="shared" si="11"/>
        <v>21</v>
      </c>
    </row>
    <row r="247" spans="1:8" x14ac:dyDescent="0.25">
      <c r="A247">
        <v>3491</v>
      </c>
      <c r="B247" t="s">
        <v>211</v>
      </c>
      <c r="C247">
        <v>2</v>
      </c>
      <c r="D247">
        <v>0</v>
      </c>
      <c r="E247">
        <f t="shared" si="11"/>
        <v>2</v>
      </c>
    </row>
    <row r="248" spans="1:8" x14ac:dyDescent="0.25">
      <c r="A248">
        <v>1751</v>
      </c>
      <c r="B248" t="s">
        <v>212</v>
      </c>
      <c r="C248">
        <v>1</v>
      </c>
      <c r="D248">
        <v>0</v>
      </c>
      <c r="E248">
        <f t="shared" si="11"/>
        <v>1</v>
      </c>
      <c r="H248" t="s">
        <v>306</v>
      </c>
    </row>
    <row r="249" spans="1:8" x14ac:dyDescent="0.25">
      <c r="A249">
        <v>2251</v>
      </c>
      <c r="B249" t="s">
        <v>213</v>
      </c>
      <c r="C249">
        <v>2</v>
      </c>
      <c r="D249">
        <v>0</v>
      </c>
      <c r="E249">
        <f t="shared" si="11"/>
        <v>2</v>
      </c>
      <c r="H249" t="s">
        <v>306</v>
      </c>
    </row>
    <row r="250" spans="1:8" x14ac:dyDescent="0.25">
      <c r="A250">
        <v>3901</v>
      </c>
      <c r="B250" t="s">
        <v>214</v>
      </c>
      <c r="C250">
        <v>4</v>
      </c>
      <c r="D250">
        <v>0</v>
      </c>
      <c r="E250">
        <f t="shared" si="11"/>
        <v>4</v>
      </c>
    </row>
    <row r="251" spans="1:8" ht="15" hidden="1" customHeight="1" x14ac:dyDescent="0.25">
      <c r="A251">
        <v>713</v>
      </c>
      <c r="B251" t="s">
        <v>292</v>
      </c>
      <c r="C251">
        <v>0</v>
      </c>
      <c r="D251">
        <v>0</v>
      </c>
      <c r="E251">
        <f>C251+D251</f>
        <v>0</v>
      </c>
      <c r="H251" t="s">
        <v>306</v>
      </c>
    </row>
    <row r="252" spans="1:8" x14ac:dyDescent="0.25">
      <c r="A252">
        <v>1032</v>
      </c>
      <c r="B252" t="s">
        <v>215</v>
      </c>
      <c r="C252">
        <v>0</v>
      </c>
      <c r="D252">
        <v>1</v>
      </c>
      <c r="E252">
        <f>C252+D252+F252</f>
        <v>1</v>
      </c>
      <c r="H252" t="s">
        <v>306</v>
      </c>
    </row>
    <row r="253" spans="1:8" ht="15" hidden="1" customHeight="1" x14ac:dyDescent="0.25">
      <c r="A253">
        <v>4037</v>
      </c>
      <c r="B253" t="s">
        <v>293</v>
      </c>
      <c r="C253">
        <v>0</v>
      </c>
      <c r="D253">
        <v>0</v>
      </c>
      <c r="E253">
        <f>C253+D253</f>
        <v>0</v>
      </c>
      <c r="H253" t="s">
        <v>306</v>
      </c>
    </row>
    <row r="254" spans="1:8" x14ac:dyDescent="0.25">
      <c r="A254">
        <v>4626</v>
      </c>
      <c r="B254" t="s">
        <v>216</v>
      </c>
      <c r="C254">
        <v>6</v>
      </c>
      <c r="D254">
        <v>0</v>
      </c>
      <c r="E254">
        <f t="shared" ref="E254:E264" si="12">C254+D254+F254</f>
        <v>6</v>
      </c>
      <c r="H254" t="s">
        <v>306</v>
      </c>
    </row>
    <row r="255" spans="1:8" x14ac:dyDescent="0.25">
      <c r="A255">
        <v>4812</v>
      </c>
      <c r="B255" t="s">
        <v>217</v>
      </c>
      <c r="C255">
        <v>4</v>
      </c>
      <c r="D255">
        <v>0</v>
      </c>
      <c r="E255">
        <f t="shared" si="12"/>
        <v>4</v>
      </c>
      <c r="H255" t="s">
        <v>306</v>
      </c>
    </row>
    <row r="256" spans="1:8" x14ac:dyDescent="0.25">
      <c r="A256">
        <v>5603</v>
      </c>
      <c r="B256" t="s">
        <v>218</v>
      </c>
      <c r="C256">
        <v>1</v>
      </c>
      <c r="D256">
        <v>0</v>
      </c>
      <c r="E256">
        <f t="shared" si="12"/>
        <v>1</v>
      </c>
      <c r="H256" t="s">
        <v>306</v>
      </c>
    </row>
    <row r="257" spans="1:8" x14ac:dyDescent="0.25">
      <c r="A257">
        <v>4279</v>
      </c>
      <c r="B257" t="s">
        <v>219</v>
      </c>
      <c r="C257">
        <v>1</v>
      </c>
      <c r="D257">
        <v>1</v>
      </c>
      <c r="E257">
        <f t="shared" si="12"/>
        <v>2</v>
      </c>
      <c r="H257" t="s">
        <v>306</v>
      </c>
    </row>
    <row r="258" spans="1:8" x14ac:dyDescent="0.25">
      <c r="A258">
        <v>767</v>
      </c>
      <c r="B258" t="s">
        <v>220</v>
      </c>
      <c r="C258">
        <v>1</v>
      </c>
      <c r="D258">
        <v>0</v>
      </c>
      <c r="E258">
        <f t="shared" si="12"/>
        <v>1</v>
      </c>
      <c r="H258" t="s">
        <v>306</v>
      </c>
    </row>
    <row r="259" spans="1:8" x14ac:dyDescent="0.25">
      <c r="A259">
        <v>5253</v>
      </c>
      <c r="B259" t="s">
        <v>221</v>
      </c>
      <c r="C259">
        <v>1</v>
      </c>
      <c r="D259">
        <v>1</v>
      </c>
      <c r="E259">
        <f t="shared" si="12"/>
        <v>2</v>
      </c>
      <c r="H259" t="s">
        <v>306</v>
      </c>
    </row>
    <row r="260" spans="1:8" x14ac:dyDescent="0.25">
      <c r="A260">
        <v>3904</v>
      </c>
      <c r="B260" t="s">
        <v>222</v>
      </c>
      <c r="C260">
        <v>4</v>
      </c>
      <c r="D260">
        <v>0</v>
      </c>
      <c r="E260">
        <f t="shared" si="12"/>
        <v>4</v>
      </c>
    </row>
    <row r="261" spans="1:8" x14ac:dyDescent="0.25">
      <c r="A261">
        <v>2726</v>
      </c>
      <c r="B261" t="s">
        <v>223</v>
      </c>
      <c r="C261">
        <v>11</v>
      </c>
      <c r="D261">
        <v>2</v>
      </c>
      <c r="E261">
        <f t="shared" si="12"/>
        <v>13</v>
      </c>
    </row>
    <row r="262" spans="1:8" x14ac:dyDescent="0.25">
      <c r="A262">
        <v>2736</v>
      </c>
      <c r="B262" t="s">
        <v>224</v>
      </c>
      <c r="C262">
        <v>4</v>
      </c>
      <c r="D262">
        <v>0</v>
      </c>
      <c r="E262">
        <f t="shared" si="12"/>
        <v>4</v>
      </c>
    </row>
    <row r="263" spans="1:8" x14ac:dyDescent="0.25">
      <c r="A263">
        <v>2750</v>
      </c>
      <c r="B263" t="s">
        <v>225</v>
      </c>
      <c r="C263">
        <v>11</v>
      </c>
      <c r="D263">
        <v>0</v>
      </c>
      <c r="E263">
        <f t="shared" si="12"/>
        <v>11</v>
      </c>
    </row>
    <row r="264" spans="1:8" x14ac:dyDescent="0.25">
      <c r="A264">
        <v>2761</v>
      </c>
      <c r="B264" t="s">
        <v>226</v>
      </c>
      <c r="C264">
        <v>18</v>
      </c>
      <c r="D264">
        <v>1</v>
      </c>
      <c r="E264">
        <f t="shared" si="12"/>
        <v>19</v>
      </c>
    </row>
    <row r="265" spans="1:8" ht="15" hidden="1" customHeight="1" x14ac:dyDescent="0.25">
      <c r="A265">
        <v>1555</v>
      </c>
      <c r="B265" t="s">
        <v>294</v>
      </c>
      <c r="C265">
        <v>0</v>
      </c>
      <c r="D265">
        <v>0</v>
      </c>
      <c r="E265">
        <f>C265+D265</f>
        <v>0</v>
      </c>
      <c r="H265" t="s">
        <v>306</v>
      </c>
    </row>
    <row r="266" spans="1:8" ht="15" hidden="1" customHeight="1" x14ac:dyDescent="0.25">
      <c r="A266">
        <v>3500</v>
      </c>
      <c r="B266" t="s">
        <v>295</v>
      </c>
      <c r="C266">
        <v>0</v>
      </c>
      <c r="D266">
        <v>0</v>
      </c>
      <c r="E266">
        <f>C266+D266</f>
        <v>0</v>
      </c>
    </row>
    <row r="267" spans="1:8" x14ac:dyDescent="0.25">
      <c r="A267">
        <v>2783</v>
      </c>
      <c r="B267" t="s">
        <v>227</v>
      </c>
      <c r="C267">
        <v>21</v>
      </c>
      <c r="D267">
        <v>3</v>
      </c>
      <c r="E267">
        <f t="shared" ref="E267:E272" si="13">C267+D267+F267</f>
        <v>24</v>
      </c>
      <c r="G267" t="s">
        <v>311</v>
      </c>
    </row>
    <row r="268" spans="1:8" x14ac:dyDescent="0.25">
      <c r="A268">
        <v>3534</v>
      </c>
      <c r="B268" t="s">
        <v>228</v>
      </c>
      <c r="C268">
        <v>9</v>
      </c>
      <c r="D268">
        <v>4</v>
      </c>
      <c r="E268">
        <f t="shared" si="13"/>
        <v>13</v>
      </c>
    </row>
    <row r="269" spans="1:8" ht="15" hidden="1" customHeight="1" x14ac:dyDescent="0.25">
      <c r="A269">
        <v>3564</v>
      </c>
      <c r="B269" t="s">
        <v>257</v>
      </c>
      <c r="C269">
        <v>0</v>
      </c>
      <c r="D269">
        <v>0</v>
      </c>
      <c r="E269">
        <f t="shared" si="13"/>
        <v>0</v>
      </c>
    </row>
    <row r="270" spans="1:8" x14ac:dyDescent="0.25">
      <c r="A270">
        <v>2809</v>
      </c>
      <c r="B270" t="s">
        <v>229</v>
      </c>
      <c r="C270">
        <v>1</v>
      </c>
      <c r="D270">
        <v>0</v>
      </c>
      <c r="E270">
        <f t="shared" si="13"/>
        <v>1</v>
      </c>
    </row>
    <row r="271" spans="1:8" x14ac:dyDescent="0.25">
      <c r="A271">
        <v>2816</v>
      </c>
      <c r="B271" t="s">
        <v>230</v>
      </c>
      <c r="C271">
        <v>12</v>
      </c>
      <c r="D271">
        <v>0</v>
      </c>
      <c r="E271">
        <f t="shared" si="13"/>
        <v>12</v>
      </c>
    </row>
    <row r="272" spans="1:8" x14ac:dyDescent="0.25">
      <c r="A272">
        <v>2652</v>
      </c>
      <c r="B272" t="s">
        <v>231</v>
      </c>
      <c r="C272">
        <v>6</v>
      </c>
      <c r="D272">
        <v>0</v>
      </c>
      <c r="E272">
        <f t="shared" si="13"/>
        <v>6</v>
      </c>
      <c r="H272" t="s">
        <v>306</v>
      </c>
    </row>
    <row r="273" spans="1:8" ht="15" hidden="1" customHeight="1" x14ac:dyDescent="0.25">
      <c r="A273">
        <v>2835</v>
      </c>
      <c r="B273" t="s">
        <v>296</v>
      </c>
      <c r="C273">
        <v>0</v>
      </c>
      <c r="D273">
        <v>0</v>
      </c>
      <c r="E273">
        <f>C273+D273</f>
        <v>0</v>
      </c>
    </row>
    <row r="274" spans="1:8" x14ac:dyDescent="0.25">
      <c r="A274">
        <v>2842</v>
      </c>
      <c r="B274" t="s">
        <v>232</v>
      </c>
      <c r="C274">
        <v>14</v>
      </c>
      <c r="D274">
        <v>0</v>
      </c>
      <c r="E274">
        <f>C274+D274+F274</f>
        <v>14</v>
      </c>
    </row>
    <row r="275" spans="1:8" x14ac:dyDescent="0.25">
      <c r="A275">
        <v>2876</v>
      </c>
      <c r="B275" t="s">
        <v>233</v>
      </c>
      <c r="C275">
        <v>111</v>
      </c>
      <c r="D275">
        <v>8</v>
      </c>
      <c r="E275">
        <f>C275+D275+F275</f>
        <v>119</v>
      </c>
    </row>
    <row r="276" spans="1:8" ht="15" hidden="1" customHeight="1" x14ac:dyDescent="0.25">
      <c r="A276">
        <v>2970</v>
      </c>
      <c r="B276" t="s">
        <v>297</v>
      </c>
      <c r="C276">
        <v>0</v>
      </c>
      <c r="D276">
        <v>0</v>
      </c>
      <c r="E276">
        <f>C276+D276</f>
        <v>0</v>
      </c>
      <c r="H276" t="s">
        <v>306</v>
      </c>
    </row>
    <row r="277" spans="1:8" x14ac:dyDescent="0.25">
      <c r="A277">
        <v>2955</v>
      </c>
      <c r="B277" t="s">
        <v>234</v>
      </c>
      <c r="C277">
        <v>8</v>
      </c>
      <c r="D277">
        <v>0</v>
      </c>
      <c r="E277">
        <f t="shared" ref="E277:E285" si="14">C277+D277+F277</f>
        <v>8</v>
      </c>
    </row>
    <row r="278" spans="1:8" x14ac:dyDescent="0.25">
      <c r="A278">
        <v>2972</v>
      </c>
      <c r="B278" t="s">
        <v>235</v>
      </c>
      <c r="C278">
        <v>10</v>
      </c>
      <c r="D278">
        <v>0</v>
      </c>
      <c r="E278">
        <f t="shared" si="14"/>
        <v>10</v>
      </c>
    </row>
    <row r="279" spans="1:8" x14ac:dyDescent="0.25">
      <c r="A279">
        <v>3000</v>
      </c>
      <c r="B279" t="s">
        <v>236</v>
      </c>
      <c r="C279">
        <v>39</v>
      </c>
      <c r="D279">
        <v>4</v>
      </c>
      <c r="E279">
        <f t="shared" si="14"/>
        <v>42</v>
      </c>
      <c r="F279">
        <v>-1</v>
      </c>
      <c r="G279" t="s">
        <v>312</v>
      </c>
    </row>
    <row r="280" spans="1:8" x14ac:dyDescent="0.25">
      <c r="A280">
        <v>3045</v>
      </c>
      <c r="B280" t="s">
        <v>237</v>
      </c>
      <c r="C280">
        <v>45</v>
      </c>
      <c r="D280">
        <v>1</v>
      </c>
      <c r="E280">
        <f t="shared" si="14"/>
        <v>46</v>
      </c>
    </row>
    <row r="281" spans="1:8" x14ac:dyDescent="0.25">
      <c r="A281">
        <v>2989</v>
      </c>
      <c r="B281" t="s">
        <v>238</v>
      </c>
      <c r="C281">
        <v>3</v>
      </c>
      <c r="D281">
        <v>0</v>
      </c>
      <c r="E281">
        <f t="shared" si="14"/>
        <v>3</v>
      </c>
    </row>
    <row r="282" spans="1:8" x14ac:dyDescent="0.25">
      <c r="A282">
        <v>3071</v>
      </c>
      <c r="B282" t="s">
        <v>239</v>
      </c>
      <c r="C282">
        <v>5</v>
      </c>
      <c r="D282">
        <v>0</v>
      </c>
      <c r="E282">
        <f t="shared" si="14"/>
        <v>5</v>
      </c>
    </row>
    <row r="283" spans="1:8" x14ac:dyDescent="0.25">
      <c r="A283">
        <v>5727</v>
      </c>
      <c r="B283" t="s">
        <v>240</v>
      </c>
      <c r="C283">
        <v>2</v>
      </c>
      <c r="D283">
        <v>0</v>
      </c>
      <c r="E283">
        <f t="shared" si="14"/>
        <v>2</v>
      </c>
      <c r="H283" t="s">
        <v>306</v>
      </c>
    </row>
    <row r="284" spans="1:8" x14ac:dyDescent="0.25">
      <c r="A284">
        <v>3081</v>
      </c>
      <c r="B284" t="s">
        <v>241</v>
      </c>
      <c r="C284">
        <v>21</v>
      </c>
      <c r="D284">
        <v>3</v>
      </c>
      <c r="E284">
        <f t="shared" si="14"/>
        <v>24</v>
      </c>
    </row>
    <row r="285" spans="1:8" x14ac:dyDescent="0.25">
      <c r="A285">
        <v>3099</v>
      </c>
      <c r="B285" t="s">
        <v>242</v>
      </c>
      <c r="C285">
        <v>15</v>
      </c>
      <c r="D285">
        <v>0</v>
      </c>
      <c r="E285">
        <f t="shared" si="14"/>
        <v>14</v>
      </c>
      <c r="F285">
        <v>-1</v>
      </c>
      <c r="G285" t="s">
        <v>302</v>
      </c>
    </row>
    <row r="286" spans="1:8" ht="15" hidden="1" customHeight="1" x14ac:dyDescent="0.25">
      <c r="A286">
        <v>1335</v>
      </c>
      <c r="B286" t="s">
        <v>298</v>
      </c>
      <c r="C286">
        <v>0</v>
      </c>
      <c r="D286">
        <v>0</v>
      </c>
      <c r="E286">
        <f>C286+D286</f>
        <v>0</v>
      </c>
      <c r="H286" t="s">
        <v>306</v>
      </c>
    </row>
    <row r="287" spans="1:8" ht="15" customHeight="1" x14ac:dyDescent="0.25">
      <c r="A287">
        <v>3115</v>
      </c>
      <c r="B287" t="s">
        <v>243</v>
      </c>
      <c r="C287">
        <v>1</v>
      </c>
      <c r="D287">
        <v>0</v>
      </c>
      <c r="E287">
        <f t="shared" ref="E287:E296" si="15">C287+D287+F287</f>
        <v>1</v>
      </c>
    </row>
    <row r="288" spans="1:8" x14ac:dyDescent="0.25">
      <c r="A288">
        <v>3123</v>
      </c>
      <c r="B288" t="s">
        <v>244</v>
      </c>
      <c r="C288">
        <v>16</v>
      </c>
      <c r="D288">
        <v>2</v>
      </c>
      <c r="E288">
        <f t="shared" si="15"/>
        <v>18</v>
      </c>
    </row>
    <row r="289" spans="1:8" x14ac:dyDescent="0.25">
      <c r="A289">
        <v>3137</v>
      </c>
      <c r="B289" t="s">
        <v>245</v>
      </c>
      <c r="C289">
        <v>10</v>
      </c>
      <c r="D289">
        <v>0</v>
      </c>
      <c r="E289">
        <f t="shared" si="15"/>
        <v>10</v>
      </c>
    </row>
    <row r="290" spans="1:8" x14ac:dyDescent="0.25">
      <c r="A290">
        <v>3154</v>
      </c>
      <c r="B290" t="s">
        <v>246</v>
      </c>
      <c r="C290">
        <v>47</v>
      </c>
      <c r="D290">
        <v>0</v>
      </c>
      <c r="E290">
        <f t="shared" si="15"/>
        <v>48</v>
      </c>
      <c r="F290">
        <v>1</v>
      </c>
      <c r="G290" t="s">
        <v>314</v>
      </c>
    </row>
    <row r="291" spans="1:8" x14ac:dyDescent="0.25">
      <c r="A291">
        <v>3204</v>
      </c>
      <c r="B291" t="s">
        <v>247</v>
      </c>
      <c r="C291">
        <v>11</v>
      </c>
      <c r="D291">
        <v>0</v>
      </c>
      <c r="E291">
        <f t="shared" si="15"/>
        <v>11</v>
      </c>
    </row>
    <row r="292" spans="1:8" x14ac:dyDescent="0.25">
      <c r="A292">
        <v>3181</v>
      </c>
      <c r="B292" t="s">
        <v>248</v>
      </c>
      <c r="C292">
        <v>24</v>
      </c>
      <c r="D292">
        <v>4</v>
      </c>
      <c r="E292">
        <f t="shared" si="15"/>
        <v>28</v>
      </c>
    </row>
    <row r="293" spans="1:8" x14ac:dyDescent="0.25">
      <c r="A293">
        <v>3216</v>
      </c>
      <c r="B293" t="s">
        <v>249</v>
      </c>
      <c r="C293">
        <v>10</v>
      </c>
      <c r="D293">
        <v>0</v>
      </c>
      <c r="E293">
        <f t="shared" si="15"/>
        <v>10</v>
      </c>
    </row>
    <row r="294" spans="1:8" x14ac:dyDescent="0.25">
      <c r="A294">
        <v>3227</v>
      </c>
      <c r="B294" t="s">
        <v>250</v>
      </c>
      <c r="C294">
        <v>2</v>
      </c>
      <c r="D294">
        <v>0</v>
      </c>
      <c r="E294">
        <f t="shared" si="15"/>
        <v>2</v>
      </c>
    </row>
    <row r="295" spans="1:8" x14ac:dyDescent="0.25">
      <c r="A295">
        <v>1753</v>
      </c>
      <c r="B295" t="s">
        <v>251</v>
      </c>
      <c r="C295">
        <v>4</v>
      </c>
      <c r="D295">
        <v>1</v>
      </c>
      <c r="E295">
        <f t="shared" si="15"/>
        <v>5</v>
      </c>
      <c r="H295" t="s">
        <v>306</v>
      </c>
    </row>
    <row r="296" spans="1:8" x14ac:dyDescent="0.25">
      <c r="A296">
        <v>3237</v>
      </c>
      <c r="B296" t="s">
        <v>252</v>
      </c>
      <c r="C296">
        <v>7</v>
      </c>
      <c r="D296">
        <v>1</v>
      </c>
      <c r="E296">
        <f t="shared" si="15"/>
        <v>8</v>
      </c>
    </row>
    <row r="297" spans="1:8" ht="15" hidden="1" customHeight="1" x14ac:dyDescent="0.25">
      <c r="A297">
        <v>1994</v>
      </c>
      <c r="B297" t="s">
        <v>299</v>
      </c>
      <c r="C297">
        <v>0</v>
      </c>
      <c r="D297">
        <v>0</v>
      </c>
      <c r="E297">
        <f>C297+D297</f>
        <v>0</v>
      </c>
      <c r="H297" t="s">
        <v>306</v>
      </c>
    </row>
  </sheetData>
  <autoFilter ref="E1:E297">
    <filterColumn colId="0">
      <filters>
        <filter val="1"/>
        <filter val="10"/>
        <filter val="106"/>
        <filter val="11"/>
        <filter val="119"/>
        <filter val="12"/>
        <filter val="13"/>
        <filter val="139"/>
        <filter val="14"/>
        <filter val="15"/>
        <filter val="16"/>
        <filter val="165"/>
        <filter val="169"/>
        <filter val="17"/>
        <filter val="18"/>
        <filter val="19"/>
        <filter val="2"/>
        <filter val="20"/>
        <filter val="21"/>
        <filter val="22"/>
        <filter val="23"/>
        <filter val="24"/>
        <filter val="27"/>
        <filter val="28"/>
        <filter val="29"/>
        <filter val="3"/>
        <filter val="30"/>
        <filter val="31"/>
        <filter val="38"/>
        <filter val="39"/>
        <filter val="4"/>
        <filter val="41"/>
        <filter val="42"/>
        <filter val="46"/>
        <filter val="48"/>
        <filter val="49"/>
        <filter val="5"/>
        <filter val="51"/>
        <filter val="6"/>
        <filter val="62"/>
        <filter val="66"/>
        <filter val="7"/>
        <filter val="70"/>
        <filter val="74"/>
        <filter val="8"/>
        <filter val="87"/>
        <filter val="9"/>
        <filter val="91"/>
        <filter val="Total"/>
      </filters>
    </filterColumn>
  </autoFilter>
  <mergeCells count="1">
    <mergeCell ref="B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Weiner, Gady</dc:creator>
  <cp:lastModifiedBy>Weiner, Gady</cp:lastModifiedBy>
  <dcterms:created xsi:type="dcterms:W3CDTF">2020-01-07T16:11:47Z</dcterms:created>
  <dcterms:modified xsi:type="dcterms:W3CDTF">2020-02-18T15:13:16Z</dcterms:modified>
</cp:coreProperties>
</file>