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bpwfs01.datarecognitioncorp.com\home$\fbrown\Desktop\"/>
    </mc:Choice>
  </mc:AlternateContent>
  <xr:revisionPtr revIDLastSave="0" documentId="8_{A7D01452-AFFC-4F51-8F30-DF5F7CF1798B}" xr6:coauthVersionLast="47" xr6:coauthVersionMax="47" xr10:uidLastSave="{00000000-0000-0000-0000-000000000000}"/>
  <bookViews>
    <workbookView xWindow="-120" yWindow="-120" windowWidth="29040" windowHeight="15840" xr2:uid="{C149F2A5-863D-4EF9-ADDE-87AB9A34A363}"/>
  </bookViews>
  <sheets>
    <sheet name="Sheet1" sheetId="1" r:id="rId1"/>
  </sheets>
  <definedNames>
    <definedName name="_xlnm.Print_Area" localSheetId="0">Sheet1!$B$1:$BF$47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W20" i="1" l="1"/>
  <c r="AW21" i="1"/>
  <c r="AW22" i="1"/>
  <c r="AW23" i="1"/>
  <c r="AW24" i="1"/>
  <c r="AW25" i="1"/>
  <c r="AW26" i="1"/>
  <c r="AW28" i="1" l="1"/>
  <c r="AW29" i="1" l="1"/>
  <c r="AW30" i="1" s="1"/>
</calcChain>
</file>

<file path=xl/sharedStrings.xml><?xml version="1.0" encoding="utf-8"?>
<sst xmlns="http://schemas.openxmlformats.org/spreadsheetml/2006/main" count="65" uniqueCount="53">
  <si>
    <t>Ship to</t>
  </si>
  <si>
    <t>Bill to</t>
  </si>
  <si>
    <t>Name:</t>
  </si>
  <si>
    <t>City:</t>
  </si>
  <si>
    <t>State:</t>
  </si>
  <si>
    <t>Zip Code:</t>
  </si>
  <si>
    <t>Phone:</t>
  </si>
  <si>
    <t>Order Date:</t>
  </si>
  <si>
    <t>Item Description</t>
  </si>
  <si>
    <t>Total</t>
  </si>
  <si>
    <t>Subtotal:</t>
  </si>
  <si>
    <t>ELAC Name:</t>
  </si>
  <si>
    <t>District Name:</t>
  </si>
  <si>
    <t>Address:</t>
  </si>
  <si>
    <t>CT</t>
  </si>
  <si>
    <t>Connecticut State Department of Education</t>
  </si>
  <si>
    <t>School Name:</t>
  </si>
  <si>
    <t>450 Columbus Blvd., Suite 509 North</t>
  </si>
  <si>
    <t>Hartford</t>
  </si>
  <si>
    <t>Ship Via:</t>
  </si>
  <si>
    <t>UPS Ground</t>
  </si>
  <si>
    <t>PreLAS 2000 Form C Materials/English</t>
  </si>
  <si>
    <t>Each PreLAS 2000 Examiner’s Kit includes: 1 Examiner’s Manual, 1 Quick Reference Guide, 1 Cue Picture Book, 1 Audio CD, 1 package of 50 Scannable Score Sheets, and 1 Game Board.</t>
  </si>
  <si>
    <t>Grade</t>
  </si>
  <si>
    <t>K</t>
  </si>
  <si>
    <t>Quantity</t>
  </si>
  <si>
    <t>Code#</t>
  </si>
  <si>
    <t>C65450-00</t>
  </si>
  <si>
    <t>C65459-00</t>
  </si>
  <si>
    <t>C65461-00</t>
  </si>
  <si>
    <t>C65453-00</t>
  </si>
  <si>
    <t>C65482-00</t>
  </si>
  <si>
    <t>C65469-00</t>
  </si>
  <si>
    <t>C65456-00</t>
  </si>
  <si>
    <t>PreLAS 2000 Examiner's Kit</t>
  </si>
  <si>
    <t>PreLAS 2000 Examiner's Manual</t>
  </si>
  <si>
    <t>PreLAS 2000 Examiner's Quick Reference Guide</t>
  </si>
  <si>
    <t>PreLAS 2000 Cue Picture Book</t>
  </si>
  <si>
    <t>PreLAS 2000 Story Audio CD</t>
  </si>
  <si>
    <t>PreLAS 2000 Scannable Score Sheet, package/50</t>
  </si>
  <si>
    <t>PreLAS 2000 Game Board - optional, not required</t>
  </si>
  <si>
    <t>Pkg. Price</t>
  </si>
  <si>
    <t>Plus 15% shipping and handling:</t>
  </si>
  <si>
    <t>*Shipping and handling, and applicable state and local taxes are prepaid and will be added to the total</t>
  </si>
  <si>
    <t>Order Total:</t>
  </si>
  <si>
    <t>Please submit your orders via e-mail only.</t>
  </si>
  <si>
    <t xml:space="preserve">Email: </t>
  </si>
  <si>
    <t>CC:</t>
  </si>
  <si>
    <t>LasLinksPM@DataRecognitionCorp.com</t>
  </si>
  <si>
    <t>Cristi.Alberino@ct.gov</t>
  </si>
  <si>
    <t>Order Form Privacy Statement: DRC shall have the right to use student personal information and data and Licensee Information for research purposes for development of assessment tests,
statistical analysis and norms and other research purposes (collectively “Research”), provided that students’ identifiable information will be used only in the aggregate so the privacy of the
individual's such information will be maintained.
Customer Privacy Notice: DRC respects your privacy. We use your contact information to fulfill your requests and service your account. Your information is located in a secure database in the
U.S. and access is limited to authorized persons. You may contact DRC, 13490 Bass Lake Road, Maple Grove, MN 55311 or call 1.800.538.9547 to Opt Out, review your data or ask questions.
For more information about Data Recognition Corporation’s Privacy Policy, visit our website at www.datarecognitioncorp.com/pages/privacy.aspx.</t>
  </si>
  <si>
    <t>PreLAS Order Window: May 20 - December 30, 2022</t>
  </si>
  <si>
    <t>Connecticut English Learner/Multilingual Learner Identification Process, 2022-2023 PreLAS 2000 Materials Order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</si>
</sst>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00000"/>
    <numFmt numFmtId="166" formatCode="[&lt;=9999999]###\-####;\(###\)\ ###\-####"/>
    <numFmt numFmtId="167" formatCode="m/d/yy;@"/>
  </numFmts>
  <fonts count="14" x14ac:knownFonts="1">
    <font>
      <sz val="11"/>
      <color theme="1"/>
      <name val="Calibri"/>
      <family val="2"/>
      <scheme val="minor"/>
    </font>
    <font>
      <sz val="11"/>
      <color rgb="FFFF0000"/>
      <name val="Calibri"/>
      <family val="2"/>
      <scheme val="minor"/>
    </font>
    <font>
      <b/>
      <sz val="11"/>
      <color theme="1"/>
      <name val="Calibri"/>
      <family val="2"/>
      <scheme val="minor"/>
    </font>
    <font>
      <b/>
      <i/>
      <sz val="18"/>
      <color theme="1"/>
      <name val="Calibri"/>
      <family val="2"/>
      <scheme val="minor"/>
    </font>
    <font>
      <b/>
      <sz val="12"/>
      <color theme="1"/>
      <name val="Calibri"/>
      <family val="2"/>
      <scheme val="minor"/>
    </font>
    <font>
      <sz val="9"/>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7"/>
      <color theme="1"/>
      <name val="Calibri"/>
      <family val="2"/>
      <scheme val="minor"/>
    </font>
    <font>
      <b/>
      <sz val="10"/>
      <color theme="1"/>
      <name val="Calibri"/>
      <family val="2"/>
      <scheme val="minor"/>
    </font>
    <font>
      <u/>
      <sz val="11"/>
      <color theme="10"/>
      <name val="Calibri"/>
      <family val="2"/>
      <scheme val="minor"/>
    </font>
    <font>
      <u/>
      <sz val="12"/>
      <color theme="10"/>
      <name val="Calibri"/>
      <family val="2"/>
      <scheme val="minor"/>
    </font>
    <font>
      <sz val="14"/>
      <color theme="4"/>
      <name val="Calibri"/>
      <family val="2"/>
      <scheme val="minor"/>
    </font>
  </fonts>
  <fills count="4">
    <fill>
      <patternFill patternType="none"/>
    </fill>
    <fill>
      <patternFill patternType="gray125"/>
    </fill>
    <fill>
      <patternFill patternType="solid">
        <fgColor theme="1"/>
        <bgColor indexed="64"/>
      </patternFill>
    </fill>
    <fill>
      <patternFill patternType="solid">
        <fgColor theme="4" tint="0.79998168889431442"/>
        <bgColor indexed="64"/>
      </patternFill>
    </fill>
  </fills>
  <borders count="17">
    <border>
      <left/>
      <right/>
      <top/>
      <bottom/>
      <diagonal/>
    </border>
    <border>
      <left/>
      <right/>
      <top/>
      <bottom style="dash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s>
  <cellStyleXfs count="2">
    <xf numFmtId="0" fontId="0" fillId="0" borderId="0"/>
    <xf numFmtId="0" fontId="11" fillId="0" borderId="0" applyNumberFormat="0" applyFill="0" applyBorder="0" applyAlignment="0" applyProtection="0"/>
  </cellStyleXfs>
  <cellXfs count="136">
    <xf numFmtId="0" fontId="0" fillId="0" borderId="0" xfId="0"/>
    <xf numFmtId="0" fontId="0" fillId="0" borderId="0" xfId="0" applyBorder="1" applyProtection="1"/>
    <xf numFmtId="0" fontId="0" fillId="0" borderId="10" xfId="0" applyBorder="1" applyProtection="1"/>
    <xf numFmtId="0" fontId="4" fillId="0" borderId="0" xfId="0" applyFont="1" applyBorder="1" applyAlignment="1" applyProtection="1"/>
    <xf numFmtId="0" fontId="4" fillId="0" borderId="11" xfId="0" applyFont="1" applyBorder="1" applyAlignment="1" applyProtection="1"/>
    <xf numFmtId="0" fontId="0" fillId="0" borderId="0" xfId="0" applyProtection="1"/>
    <xf numFmtId="0" fontId="5" fillId="0" borderId="0" xfId="0" applyFont="1" applyBorder="1" applyAlignment="1" applyProtection="1"/>
    <xf numFmtId="0" fontId="5" fillId="0" borderId="11" xfId="0" applyFont="1" applyBorder="1" applyAlignment="1" applyProtection="1"/>
    <xf numFmtId="164" fontId="0" fillId="0" borderId="0" xfId="0" quotePrefix="1" applyNumberFormat="1" applyBorder="1" applyAlignment="1" applyProtection="1"/>
    <xf numFmtId="164" fontId="0" fillId="0" borderId="11" xfId="0" quotePrefix="1" applyNumberFormat="1" applyBorder="1" applyAlignment="1" applyProtection="1"/>
    <xf numFmtId="164" fontId="0" fillId="0" borderId="0" xfId="0" quotePrefix="1" applyNumberFormat="1" applyBorder="1" applyAlignment="1" applyProtection="1">
      <alignment vertical="center"/>
    </xf>
    <xf numFmtId="164" fontId="0" fillId="0" borderId="11" xfId="0" quotePrefix="1" applyNumberFormat="1" applyBorder="1" applyAlignment="1" applyProtection="1">
      <alignment vertical="center"/>
    </xf>
    <xf numFmtId="0" fontId="4" fillId="0" borderId="7" xfId="0" applyFont="1" applyBorder="1" applyAlignment="1" applyProtection="1"/>
    <xf numFmtId="0" fontId="4" fillId="0" borderId="8" xfId="0" applyFont="1" applyBorder="1" applyAlignment="1" applyProtection="1"/>
    <xf numFmtId="0" fontId="0" fillId="0" borderId="8" xfId="0" applyBorder="1" applyProtection="1"/>
    <xf numFmtId="0" fontId="4" fillId="0" borderId="9" xfId="0" applyFont="1" applyBorder="1" applyAlignment="1" applyProtection="1"/>
    <xf numFmtId="0" fontId="5" fillId="0" borderId="10" xfId="0" applyFont="1" applyBorder="1" applyAlignment="1" applyProtection="1"/>
    <xf numFmtId="0" fontId="12" fillId="0" borderId="0" xfId="1" applyFont="1" applyBorder="1" applyAlignment="1" applyProtection="1"/>
    <xf numFmtId="0" fontId="0" fillId="0" borderId="12" xfId="0" applyBorder="1" applyAlignment="1" applyProtection="1"/>
    <xf numFmtId="0" fontId="0" fillId="0" borderId="2" xfId="0" applyBorder="1" applyAlignment="1" applyProtection="1"/>
    <xf numFmtId="0" fontId="0" fillId="0" borderId="2" xfId="0" quotePrefix="1" applyBorder="1" applyAlignment="1" applyProtection="1"/>
    <xf numFmtId="0" fontId="4" fillId="0" borderId="2" xfId="0" applyFont="1" applyBorder="1" applyAlignment="1" applyProtection="1"/>
    <xf numFmtId="0" fontId="12" fillId="0" borderId="2" xfId="1" applyFont="1" applyBorder="1" applyAlignment="1" applyProtection="1"/>
    <xf numFmtId="164" fontId="0" fillId="0" borderId="2" xfId="0" applyNumberFormat="1" applyBorder="1" applyAlignment="1" applyProtection="1">
      <alignment vertical="center"/>
    </xf>
    <xf numFmtId="164" fontId="0" fillId="0" borderId="2" xfId="0" quotePrefix="1" applyNumberFormat="1" applyBorder="1" applyAlignment="1" applyProtection="1"/>
    <xf numFmtId="164" fontId="0" fillId="0" borderId="13" xfId="0" quotePrefix="1" applyNumberFormat="1" applyBorder="1" applyAlignment="1" applyProtection="1"/>
    <xf numFmtId="0" fontId="0" fillId="0" borderId="10" xfId="0" applyBorder="1" applyAlignment="1" applyProtection="1"/>
    <xf numFmtId="0" fontId="0" fillId="0" borderId="0" xfId="0" applyBorder="1" applyAlignment="1" applyProtection="1"/>
    <xf numFmtId="0" fontId="0" fillId="0" borderId="0" xfId="0" quotePrefix="1" applyBorder="1" applyAlignment="1" applyProtection="1"/>
    <xf numFmtId="164" fontId="0" fillId="0" borderId="0" xfId="0" applyNumberFormat="1" applyBorder="1" applyAlignment="1" applyProtection="1">
      <alignment vertical="center"/>
    </xf>
    <xf numFmtId="0" fontId="5" fillId="0" borderId="10" xfId="0" applyFont="1" applyBorder="1" applyAlignment="1" applyProtection="1">
      <alignment vertical="top" wrapText="1"/>
    </xf>
    <xf numFmtId="0" fontId="5" fillId="0" borderId="0" xfId="0" applyFont="1" applyBorder="1" applyAlignment="1" applyProtection="1">
      <alignment vertical="top" wrapText="1"/>
    </xf>
    <xf numFmtId="0" fontId="0" fillId="0" borderId="11" xfId="0" applyBorder="1" applyProtection="1"/>
    <xf numFmtId="0" fontId="6" fillId="0" borderId="0" xfId="0" applyFont="1" applyBorder="1" applyAlignment="1" applyProtection="1">
      <alignment vertical="center"/>
    </xf>
    <xf numFmtId="0" fontId="6" fillId="0" borderId="11" xfId="0" applyFont="1" applyBorder="1" applyAlignment="1" applyProtection="1">
      <alignment vertical="center"/>
    </xf>
    <xf numFmtId="0" fontId="7" fillId="0" borderId="0" xfId="0" applyFont="1" applyBorder="1" applyAlignment="1" applyProtection="1">
      <alignment vertical="center"/>
    </xf>
    <xf numFmtId="0" fontId="7" fillId="0" borderId="11" xfId="0" applyFont="1" applyBorder="1" applyAlignment="1" applyProtection="1">
      <alignment vertical="center"/>
    </xf>
    <xf numFmtId="0" fontId="5" fillId="0" borderId="12" xfId="0" applyFont="1" applyBorder="1" applyAlignment="1" applyProtection="1">
      <alignment vertical="top" wrapText="1"/>
    </xf>
    <xf numFmtId="0" fontId="5" fillId="0" borderId="2" xfId="0" applyFont="1" applyBorder="1" applyAlignment="1" applyProtection="1">
      <alignment vertical="top" wrapText="1"/>
    </xf>
    <xf numFmtId="0" fontId="7" fillId="0" borderId="2" xfId="0" applyFont="1" applyBorder="1" applyAlignment="1" applyProtection="1">
      <alignment vertical="center"/>
    </xf>
    <xf numFmtId="0" fontId="7" fillId="0" borderId="13" xfId="0" applyFont="1" applyBorder="1" applyAlignment="1" applyProtection="1">
      <alignment vertical="center"/>
    </xf>
    <xf numFmtId="0" fontId="8" fillId="0" borderId="0" xfId="0" applyFont="1" applyBorder="1" applyAlignment="1" applyProtection="1">
      <alignment horizontal="center" vertical="center"/>
    </xf>
    <xf numFmtId="4" fontId="8" fillId="0" borderId="0" xfId="0" applyNumberFormat="1" applyFont="1" applyBorder="1" applyAlignment="1" applyProtection="1">
      <alignment horizontal="center" vertical="center"/>
    </xf>
    <xf numFmtId="0" fontId="0" fillId="0" borderId="0" xfId="0" applyAlignment="1" applyProtection="1">
      <alignment vertical="center"/>
    </xf>
    <xf numFmtId="0" fontId="9" fillId="0" borderId="0" xfId="0" applyFont="1" applyBorder="1" applyAlignment="1" applyProtection="1">
      <alignment vertical="center" wrapText="1"/>
    </xf>
    <xf numFmtId="0" fontId="0" fillId="0" borderId="0" xfId="0" applyBorder="1" applyAlignment="1" applyProtection="1">
      <alignment vertical="center"/>
    </xf>
    <xf numFmtId="4" fontId="0" fillId="0" borderId="0" xfId="0" applyNumberFormat="1" applyBorder="1" applyAlignment="1" applyProtection="1">
      <alignment vertical="center"/>
    </xf>
    <xf numFmtId="0" fontId="0" fillId="0" borderId="1" xfId="0" applyBorder="1" applyAlignment="1" applyProtection="1">
      <alignment vertical="center"/>
    </xf>
    <xf numFmtId="0" fontId="2" fillId="0" borderId="0" xfId="0" applyFont="1" applyProtection="1"/>
    <xf numFmtId="0" fontId="2" fillId="0" borderId="10" xfId="0" applyFont="1" applyBorder="1" applyProtection="1"/>
    <xf numFmtId="0" fontId="2" fillId="0" borderId="0" xfId="0" applyFont="1" applyBorder="1" applyProtection="1"/>
    <xf numFmtId="0" fontId="2" fillId="0" borderId="11" xfId="0" applyFont="1" applyBorder="1" applyProtection="1"/>
    <xf numFmtId="0" fontId="0" fillId="0" borderId="7" xfId="0" applyBorder="1" applyAlignment="1" applyProtection="1">
      <alignment vertical="center"/>
    </xf>
    <xf numFmtId="0" fontId="0" fillId="0" borderId="8" xfId="0" applyBorder="1" applyAlignment="1" applyProtection="1">
      <alignment vertical="center"/>
    </xf>
    <xf numFmtId="0" fontId="3" fillId="0" borderId="8" xfId="0" applyFont="1" applyBorder="1" applyAlignment="1" applyProtection="1">
      <alignment vertical="center" wrapText="1"/>
    </xf>
    <xf numFmtId="0" fontId="3" fillId="0" borderId="9" xfId="0" applyFont="1" applyBorder="1" applyAlignment="1" applyProtection="1">
      <alignment vertical="center" wrapText="1"/>
    </xf>
    <xf numFmtId="0" fontId="3" fillId="0" borderId="0" xfId="0" applyFont="1" applyAlignment="1" applyProtection="1">
      <alignment vertical="center" wrapText="1"/>
    </xf>
    <xf numFmtId="0" fontId="0" fillId="0" borderId="10" xfId="0" applyBorder="1" applyAlignment="1" applyProtection="1">
      <alignment vertical="center"/>
    </xf>
    <xf numFmtId="0" fontId="3" fillId="0" borderId="0" xfId="0" applyFont="1" applyBorder="1" applyAlignment="1" applyProtection="1">
      <alignment vertical="center" wrapText="1"/>
    </xf>
    <xf numFmtId="0" fontId="3" fillId="0" borderId="11" xfId="0" applyFont="1" applyBorder="1" applyAlignment="1" applyProtection="1">
      <alignment vertical="center" wrapText="1"/>
    </xf>
    <xf numFmtId="0" fontId="0" fillId="0" borderId="15" xfId="0" applyBorder="1" applyAlignment="1" applyProtection="1">
      <alignment vertical="center"/>
    </xf>
    <xf numFmtId="4" fontId="0" fillId="0" borderId="1" xfId="0" applyNumberFormat="1" applyBorder="1" applyAlignment="1" applyProtection="1">
      <alignment vertical="center"/>
    </xf>
    <xf numFmtId="4" fontId="0" fillId="0" borderId="16" xfId="0" applyNumberFormat="1" applyBorder="1" applyAlignment="1" applyProtection="1">
      <alignment vertical="center"/>
    </xf>
    <xf numFmtId="0" fontId="2" fillId="0" borderId="14" xfId="0" applyFont="1" applyBorder="1" applyAlignment="1" applyProtection="1">
      <alignment horizontal="left" vertical="center"/>
    </xf>
    <xf numFmtId="0" fontId="0" fillId="3" borderId="14" xfId="0" applyFill="1" applyBorder="1" applyAlignment="1" applyProtection="1">
      <alignment horizontal="left" vertical="center"/>
      <protection locked="0"/>
    </xf>
    <xf numFmtId="0" fontId="0" fillId="0" borderId="14" xfId="0" applyBorder="1" applyAlignment="1" applyProtection="1">
      <alignment horizontal="left" vertical="center" wrapText="1"/>
    </xf>
    <xf numFmtId="0" fontId="13" fillId="0" borderId="8"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2" fillId="0" borderId="3" xfId="0" applyFont="1" applyBorder="1" applyAlignment="1" applyProtection="1">
      <alignment horizontal="left" vertical="center"/>
    </xf>
    <xf numFmtId="0" fontId="0" fillId="3" borderId="3" xfId="0" applyFill="1" applyBorder="1" applyAlignment="1" applyProtection="1">
      <alignment horizontal="left" vertical="center"/>
      <protection locked="0"/>
    </xf>
    <xf numFmtId="0" fontId="0" fillId="0" borderId="3" xfId="0" applyBorder="1" applyAlignment="1" applyProtection="1">
      <alignment horizontal="left" vertical="center" wrapText="1"/>
    </xf>
    <xf numFmtId="0" fontId="0" fillId="0" borderId="3" xfId="0" applyBorder="1" applyAlignment="1" applyProtection="1">
      <alignment horizontal="left" vertical="center"/>
    </xf>
    <xf numFmtId="165" fontId="0" fillId="3" borderId="3" xfId="0" applyNumberFormat="1" applyFill="1" applyBorder="1" applyAlignment="1" applyProtection="1">
      <alignment horizontal="left" vertical="center"/>
      <protection locked="0"/>
    </xf>
    <xf numFmtId="165" fontId="0" fillId="0" borderId="3" xfId="0" applyNumberFormat="1" applyBorder="1" applyAlignment="1" applyProtection="1">
      <alignment horizontal="left" vertical="center"/>
    </xf>
    <xf numFmtId="166" fontId="0" fillId="3" borderId="3" xfId="0" applyNumberFormat="1" applyFill="1" applyBorder="1" applyAlignment="1" applyProtection="1">
      <alignment horizontal="left" vertical="center"/>
      <protection locked="0"/>
    </xf>
    <xf numFmtId="166" fontId="0" fillId="0" borderId="3" xfId="0" applyNumberFormat="1" applyBorder="1" applyAlignment="1" applyProtection="1">
      <alignment horizontal="left" vertical="center"/>
    </xf>
    <xf numFmtId="0" fontId="5" fillId="0" borderId="10" xfId="0" applyFont="1" applyBorder="1" applyAlignment="1" applyProtection="1">
      <alignment horizontal="center" wrapText="1"/>
    </xf>
    <xf numFmtId="0" fontId="5" fillId="0" borderId="0" xfId="0" applyFont="1" applyBorder="1" applyAlignment="1" applyProtection="1">
      <alignment horizontal="center" wrapText="1"/>
    </xf>
    <xf numFmtId="0" fontId="5" fillId="0" borderId="11" xfId="0" applyFont="1" applyBorder="1" applyAlignment="1" applyProtection="1">
      <alignment horizontal="center" wrapText="1"/>
    </xf>
    <xf numFmtId="0" fontId="0" fillId="0" borderId="0" xfId="0" applyBorder="1" applyAlignment="1" applyProtection="1">
      <alignment horizontal="center"/>
    </xf>
    <xf numFmtId="167" fontId="0" fillId="3" borderId="4" xfId="0" applyNumberFormat="1" applyFill="1" applyBorder="1" applyAlignment="1" applyProtection="1">
      <alignment horizontal="center"/>
      <protection locked="0"/>
    </xf>
    <xf numFmtId="167" fontId="0" fillId="3" borderId="5" xfId="0" applyNumberFormat="1" applyFill="1" applyBorder="1" applyAlignment="1" applyProtection="1">
      <alignment horizontal="center"/>
      <protection locked="0"/>
    </xf>
    <xf numFmtId="167" fontId="0" fillId="3" borderId="6" xfId="0" applyNumberFormat="1" applyFill="1" applyBorder="1" applyAlignment="1" applyProtection="1">
      <alignment horizontal="center"/>
      <protection locked="0"/>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6" xfId="0" applyFont="1" applyBorder="1" applyAlignment="1" applyProtection="1">
      <alignment horizontal="center" vertical="center"/>
    </xf>
    <xf numFmtId="0" fontId="4" fillId="0" borderId="4" xfId="0" applyFont="1" applyBorder="1" applyAlignment="1" applyProtection="1">
      <alignment horizontal="center"/>
    </xf>
    <xf numFmtId="0" fontId="4" fillId="0" borderId="5" xfId="0" applyFont="1" applyBorder="1" applyAlignment="1" applyProtection="1">
      <alignment horizontal="center"/>
    </xf>
    <xf numFmtId="0" fontId="4" fillId="0" borderId="6" xfId="0" applyFont="1" applyBorder="1" applyAlignment="1" applyProtection="1">
      <alignment horizontal="center"/>
    </xf>
    <xf numFmtId="164" fontId="5" fillId="0" borderId="4" xfId="0" applyNumberFormat="1" applyFont="1" applyBorder="1" applyAlignment="1" applyProtection="1">
      <alignment horizontal="center"/>
    </xf>
    <xf numFmtId="164" fontId="5" fillId="0" borderId="5" xfId="0" applyNumberFormat="1" applyFont="1" applyBorder="1" applyAlignment="1" applyProtection="1">
      <alignment horizontal="center"/>
    </xf>
    <xf numFmtId="164" fontId="5" fillId="0" borderId="6" xfId="0" applyNumberFormat="1" applyFont="1" applyBorder="1" applyAlignment="1" applyProtection="1">
      <alignment horizontal="center"/>
    </xf>
    <xf numFmtId="164" fontId="0" fillId="0" borderId="4" xfId="0" applyNumberFormat="1" applyBorder="1" applyAlignment="1" applyProtection="1">
      <alignment horizontal="center" vertical="center"/>
    </xf>
    <xf numFmtId="164" fontId="0" fillId="0" borderId="5" xfId="0" applyNumberFormat="1" applyBorder="1" applyAlignment="1" applyProtection="1">
      <alignment horizontal="center" vertical="center"/>
    </xf>
    <xf numFmtId="164" fontId="0" fillId="0" borderId="6" xfId="0" applyNumberFormat="1" applyBorder="1" applyAlignment="1" applyProtection="1">
      <alignment horizontal="center" vertical="center"/>
    </xf>
    <xf numFmtId="0" fontId="10" fillId="0" borderId="12" xfId="0" applyFont="1" applyBorder="1" applyAlignment="1" applyProtection="1">
      <alignment horizontal="right"/>
    </xf>
    <xf numFmtId="0" fontId="10" fillId="0" borderId="2" xfId="0" applyFont="1" applyBorder="1" applyAlignment="1" applyProtection="1">
      <alignment horizontal="right"/>
    </xf>
    <xf numFmtId="0" fontId="10" fillId="0" borderId="13" xfId="0" applyFont="1" applyBorder="1" applyAlignment="1" applyProtection="1">
      <alignment horizontal="right"/>
    </xf>
    <xf numFmtId="0" fontId="0" fillId="0" borderId="4" xfId="0" applyBorder="1" applyAlignment="1" applyProtection="1">
      <alignment horizontal="center" vertical="center"/>
    </xf>
    <xf numFmtId="0" fontId="0" fillId="0" borderId="5" xfId="0" applyBorder="1" applyAlignment="1" applyProtection="1">
      <alignment horizontal="center" vertical="center"/>
    </xf>
    <xf numFmtId="0" fontId="0" fillId="0" borderId="6" xfId="0" applyBorder="1" applyAlignment="1" applyProtection="1">
      <alignment horizontal="center" vertical="center"/>
    </xf>
    <xf numFmtId="0" fontId="2" fillId="0" borderId="10" xfId="0" applyFont="1" applyBorder="1" applyAlignment="1" applyProtection="1">
      <alignment horizontal="center"/>
    </xf>
    <xf numFmtId="0" fontId="2" fillId="0" borderId="0" xfId="0" applyFont="1" applyBorder="1" applyAlignment="1" applyProtection="1">
      <alignment horizontal="center"/>
    </xf>
    <xf numFmtId="0" fontId="6" fillId="0" borderId="4" xfId="0" applyFont="1" applyBorder="1" applyAlignment="1" applyProtection="1">
      <alignment horizontal="center"/>
    </xf>
    <xf numFmtId="0" fontId="6" fillId="0" borderId="5" xfId="0" applyFont="1" applyBorder="1" applyAlignment="1" applyProtection="1">
      <alignment horizontal="center"/>
    </xf>
    <xf numFmtId="0" fontId="6" fillId="0" borderId="6" xfId="0" applyFont="1" applyBorder="1" applyAlignment="1" applyProtection="1">
      <alignment horizontal="center"/>
    </xf>
    <xf numFmtId="3" fontId="0" fillId="0" borderId="4" xfId="0" applyNumberFormat="1" applyBorder="1" applyAlignment="1" applyProtection="1">
      <alignment horizontal="center" vertical="center" shrinkToFit="1"/>
    </xf>
    <xf numFmtId="3" fontId="0" fillId="0" borderId="5" xfId="0" applyNumberFormat="1" applyBorder="1" applyAlignment="1" applyProtection="1">
      <alignment horizontal="center" vertical="center" shrinkToFit="1"/>
    </xf>
    <xf numFmtId="3" fontId="0" fillId="0" borderId="6" xfId="0" applyNumberFormat="1" applyBorder="1" applyAlignment="1" applyProtection="1">
      <alignment horizontal="center" vertical="center" shrinkToFit="1"/>
    </xf>
    <xf numFmtId="0" fontId="0" fillId="0" borderId="4" xfId="0"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6" xfId="0" applyBorder="1" applyAlignment="1" applyProtection="1">
      <alignment horizontal="center" vertical="center" wrapText="1"/>
    </xf>
    <xf numFmtId="0" fontId="0" fillId="3" borderId="4" xfId="0" quotePrefix="1" applyFill="1" applyBorder="1" applyAlignment="1" applyProtection="1">
      <alignment horizontal="center" vertical="center"/>
      <protection locked="0"/>
    </xf>
    <xf numFmtId="0" fontId="0" fillId="3" borderId="5" xfId="0" quotePrefix="1" applyFill="1" applyBorder="1" applyAlignment="1" applyProtection="1">
      <alignment horizontal="center" vertical="center"/>
      <protection locked="0"/>
    </xf>
    <xf numFmtId="0" fontId="0" fillId="3" borderId="6" xfId="0" quotePrefix="1" applyFill="1" applyBorder="1" applyAlignment="1" applyProtection="1">
      <alignment horizontal="center" vertical="center"/>
      <protection locked="0"/>
    </xf>
    <xf numFmtId="0" fontId="5" fillId="0" borderId="10" xfId="0" applyFont="1" applyBorder="1" applyAlignment="1" applyProtection="1">
      <alignment horizontal="center" vertical="top" wrapText="1"/>
    </xf>
    <xf numFmtId="0" fontId="5" fillId="0" borderId="0" xfId="0" applyFont="1" applyBorder="1" applyAlignment="1" applyProtection="1">
      <alignment horizontal="center" vertical="top" wrapText="1"/>
    </xf>
    <xf numFmtId="0" fontId="5" fillId="0" borderId="11" xfId="0" applyFont="1" applyBorder="1" applyAlignment="1" applyProtection="1">
      <alignment horizontal="center" vertical="top" wrapText="1"/>
    </xf>
    <xf numFmtId="164" fontId="0" fillId="0" borderId="4" xfId="0" quotePrefix="1" applyNumberFormat="1" applyBorder="1" applyAlignment="1" applyProtection="1">
      <alignment horizontal="center" vertical="center"/>
    </xf>
    <xf numFmtId="164" fontId="0" fillId="0" borderId="5" xfId="0" quotePrefix="1" applyNumberFormat="1" applyBorder="1" applyAlignment="1" applyProtection="1">
      <alignment horizontal="center" vertical="center"/>
    </xf>
    <xf numFmtId="164" fontId="0" fillId="0" borderId="6" xfId="0" quotePrefix="1" applyNumberFormat="1" applyBorder="1" applyAlignment="1" applyProtection="1">
      <alignment horizontal="center" vertical="center"/>
    </xf>
    <xf numFmtId="0" fontId="4" fillId="2" borderId="7" xfId="0" applyFont="1" applyFill="1" applyBorder="1" applyAlignment="1" applyProtection="1">
      <alignment horizontal="center"/>
    </xf>
    <xf numFmtId="0" fontId="4" fillId="2" borderId="8" xfId="0" applyFont="1" applyFill="1" applyBorder="1" applyAlignment="1" applyProtection="1">
      <alignment horizontal="center"/>
    </xf>
    <xf numFmtId="0" fontId="2" fillId="0" borderId="4" xfId="0" applyFont="1" applyBorder="1" applyAlignment="1" applyProtection="1">
      <alignment horizontal="right"/>
    </xf>
    <xf numFmtId="0" fontId="2" fillId="0" borderId="5" xfId="0" applyFont="1" applyBorder="1" applyAlignment="1" applyProtection="1">
      <alignment horizontal="right"/>
    </xf>
    <xf numFmtId="0" fontId="2" fillId="0" borderId="6" xfId="0" applyFont="1" applyBorder="1" applyAlignment="1" applyProtection="1">
      <alignment horizontal="right"/>
    </xf>
    <xf numFmtId="0" fontId="0" fillId="0" borderId="4" xfId="0" applyBorder="1" applyAlignment="1" applyProtection="1">
      <alignment horizontal="center" wrapText="1"/>
    </xf>
    <xf numFmtId="0" fontId="0" fillId="0" borderId="5" xfId="0" applyBorder="1" applyAlignment="1" applyProtection="1">
      <alignment horizontal="center" wrapText="1"/>
    </xf>
    <xf numFmtId="0" fontId="0" fillId="0" borderId="6" xfId="0" applyBorder="1" applyAlignment="1" applyProtection="1">
      <alignment horizontal="center" wrapText="1"/>
    </xf>
    <xf numFmtId="0" fontId="2" fillId="0" borderId="4" xfId="0" applyFont="1" applyBorder="1" applyAlignment="1" applyProtection="1">
      <alignment horizontal="right" wrapText="1"/>
    </xf>
    <xf numFmtId="0" fontId="2" fillId="0" borderId="5" xfId="0" applyFont="1" applyBorder="1" applyAlignment="1" applyProtection="1">
      <alignment horizontal="right" wrapText="1"/>
    </xf>
    <xf numFmtId="0" fontId="2" fillId="0" borderId="6" xfId="0" applyFont="1" applyBorder="1" applyAlignment="1" applyProtection="1">
      <alignment horizontal="right" wrapText="1"/>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cellXfs>
  <cellStyles count="2">
    <cellStyle name="Hyperlink" xfId="1" builtinId="8"/>
    <cellStyle name="Normal" xfId="0" builtinId="0"/>
  </cellStyles>
  <dxfs count="7">
    <dxf>
      <font>
        <color theme="0"/>
      </font>
    </dxf>
    <dxf>
      <font>
        <color theme="0"/>
      </font>
      <fill>
        <patternFill patternType="none">
          <bgColor auto="1"/>
        </patternFill>
      </fill>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28576</xdr:colOff>
      <xdr:row>0</xdr:row>
      <xdr:rowOff>95251</xdr:rowOff>
    </xdr:from>
    <xdr:to>
      <xdr:col>7</xdr:col>
      <xdr:colOff>76200</xdr:colOff>
      <xdr:row>3</xdr:row>
      <xdr:rowOff>142875</xdr:rowOff>
    </xdr:to>
    <xdr:pic>
      <xdr:nvPicPr>
        <xdr:cNvPr id="5" name="Picture 4">
          <a:extLst>
            <a:ext uri="{FF2B5EF4-FFF2-40B4-BE49-F238E27FC236}">
              <a16:creationId xmlns:a16="http://schemas.microsoft.com/office/drawing/2014/main" id="{8C7E6082-FCC3-4E35-8556-C25CD5F341D3}"/>
            </a:ext>
          </a:extLst>
        </xdr:cNvPr>
        <xdr:cNvPicPr>
          <a:picLocks noChangeAspect="1"/>
        </xdr:cNvPicPr>
      </xdr:nvPicPr>
      <xdr:blipFill>
        <a:blip xmlns:r="http://schemas.openxmlformats.org/officeDocument/2006/relationships" r:embed="rId1"/>
        <a:stretch>
          <a:fillRect/>
        </a:stretch>
      </xdr:blipFill>
      <xdr:spPr>
        <a:xfrm>
          <a:off x="257176" y="95251"/>
          <a:ext cx="619124" cy="619124"/>
        </a:xfrm>
        <a:prstGeom prst="rect">
          <a:avLst/>
        </a:prstGeom>
      </xdr:spPr>
    </xdr:pic>
    <xdr:clientData/>
  </xdr:twoCellAnchor>
  <xdr:twoCellAnchor editAs="oneCell">
    <xdr:from>
      <xdr:col>50</xdr:col>
      <xdr:colOff>95251</xdr:colOff>
      <xdr:row>0</xdr:row>
      <xdr:rowOff>57150</xdr:rowOff>
    </xdr:from>
    <xdr:to>
      <xdr:col>57</xdr:col>
      <xdr:colOff>19051</xdr:colOff>
      <xdr:row>4</xdr:row>
      <xdr:rowOff>47625</xdr:rowOff>
    </xdr:to>
    <xdr:pic>
      <xdr:nvPicPr>
        <xdr:cNvPr id="7" name="Picture 6" descr="Connecticut State Department of Education">
          <a:extLst>
            <a:ext uri="{FF2B5EF4-FFF2-40B4-BE49-F238E27FC236}">
              <a16:creationId xmlns:a16="http://schemas.microsoft.com/office/drawing/2014/main" id="{F886ED0C-D001-4F43-8C74-A167C844E95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48351" y="57150"/>
          <a:ext cx="752475"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19959</xdr:colOff>
      <xdr:row>43</xdr:row>
      <xdr:rowOff>38099</xdr:rowOff>
    </xdr:from>
    <xdr:to>
      <xdr:col>33</xdr:col>
      <xdr:colOff>85249</xdr:colOff>
      <xdr:row>46</xdr:row>
      <xdr:rowOff>75912</xdr:rowOff>
    </xdr:to>
    <xdr:pic>
      <xdr:nvPicPr>
        <xdr:cNvPr id="9" name="Picture 8">
          <a:extLst>
            <a:ext uri="{FF2B5EF4-FFF2-40B4-BE49-F238E27FC236}">
              <a16:creationId xmlns:a16="http://schemas.microsoft.com/office/drawing/2014/main" id="{00233C93-3735-4C66-A986-FF8AF2BACEEC}"/>
            </a:ext>
          </a:extLst>
        </xdr:cNvPr>
        <xdr:cNvPicPr>
          <a:picLocks noChangeAspect="1"/>
        </xdr:cNvPicPr>
      </xdr:nvPicPr>
      <xdr:blipFill>
        <a:blip xmlns:r="http://schemas.openxmlformats.org/officeDocument/2006/relationships" r:embed="rId3"/>
        <a:stretch>
          <a:fillRect/>
        </a:stretch>
      </xdr:blipFill>
      <xdr:spPr>
        <a:xfrm>
          <a:off x="2877459" y="10296524"/>
          <a:ext cx="979690" cy="59026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risti.Alberino@ct.gov" TargetMode="External"/><Relationship Id="rId1" Type="http://schemas.openxmlformats.org/officeDocument/2006/relationships/hyperlink" Target="mailto:LasLinksPM@DataRecognitionCorp.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18263-7D43-4826-8622-FC06C8FF2BB6}">
  <dimension ref="A1:BJ54"/>
  <sheetViews>
    <sheetView showGridLines="0" tabSelected="1" workbookViewId="0">
      <selection activeCell="M8" sqref="M8:AC8"/>
    </sheetView>
  </sheetViews>
  <sheetFormatPr defaultColWidth="1.7109375" defaultRowHeight="15" x14ac:dyDescent="0.25"/>
  <cols>
    <col min="1" max="45" width="1.7109375" style="5"/>
    <col min="46" max="46" width="2.28515625" style="5" customWidth="1"/>
    <col min="47" max="47" width="1.7109375" style="43"/>
    <col min="48" max="50" width="1.7109375" style="5"/>
    <col min="51" max="51" width="2.140625" style="5" customWidth="1"/>
    <col min="52" max="57" width="1.7109375" style="5"/>
    <col min="58" max="58" width="1.5703125" style="5" customWidth="1"/>
    <col min="59" max="61" width="1.7109375" style="5"/>
    <col min="62" max="62" width="0.85546875" style="5" customWidth="1"/>
    <col min="63" max="16384" width="1.7109375" style="5"/>
  </cols>
  <sheetData>
    <row r="1" spans="2:62" s="43" customFormat="1" ht="15" customHeight="1" x14ac:dyDescent="0.25">
      <c r="B1" s="52"/>
      <c r="C1" s="53"/>
      <c r="D1" s="53"/>
      <c r="E1" s="53"/>
      <c r="F1" s="53"/>
      <c r="G1" s="53"/>
      <c r="H1" s="66" t="s">
        <v>52</v>
      </c>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54"/>
      <c r="BB1" s="54"/>
      <c r="BC1" s="54"/>
      <c r="BD1" s="54"/>
      <c r="BE1" s="54"/>
      <c r="BF1" s="55"/>
      <c r="BG1" s="56"/>
    </row>
    <row r="2" spans="2:62" s="43" customFormat="1" ht="15" customHeight="1" x14ac:dyDescent="0.25">
      <c r="B2" s="57"/>
      <c r="C2" s="45"/>
      <c r="D2" s="45"/>
      <c r="E2" s="45"/>
      <c r="F2" s="45"/>
      <c r="G2" s="45"/>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58"/>
      <c r="BB2" s="58"/>
      <c r="BC2" s="58"/>
      <c r="BD2" s="58"/>
      <c r="BE2" s="58"/>
      <c r="BF2" s="59"/>
      <c r="BG2" s="56"/>
    </row>
    <row r="3" spans="2:62" s="43" customFormat="1" ht="15" customHeight="1" x14ac:dyDescent="0.25">
      <c r="B3" s="57"/>
      <c r="C3" s="45"/>
      <c r="D3" s="45"/>
      <c r="E3" s="45"/>
      <c r="F3" s="45"/>
      <c r="G3" s="45"/>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58"/>
      <c r="BB3" s="58"/>
      <c r="BC3" s="58"/>
      <c r="BD3" s="58"/>
      <c r="BE3" s="58"/>
      <c r="BF3" s="59"/>
      <c r="BG3" s="56"/>
    </row>
    <row r="4" spans="2:62" s="43" customFormat="1" ht="15" customHeight="1" x14ac:dyDescent="0.25">
      <c r="B4" s="57"/>
      <c r="C4" s="45"/>
      <c r="D4" s="45"/>
      <c r="E4" s="45"/>
      <c r="F4" s="45"/>
      <c r="G4" s="45"/>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58"/>
      <c r="BB4" s="58"/>
      <c r="BC4" s="58"/>
      <c r="BD4" s="58"/>
      <c r="BE4" s="58"/>
      <c r="BF4" s="59"/>
      <c r="BG4" s="56"/>
    </row>
    <row r="5" spans="2:62" s="43" customFormat="1" ht="6" customHeight="1" x14ac:dyDescent="0.25">
      <c r="B5" s="60"/>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61"/>
      <c r="BA5" s="61"/>
      <c r="BB5" s="61"/>
      <c r="BC5" s="61"/>
      <c r="BD5" s="61"/>
      <c r="BE5" s="61"/>
      <c r="BF5" s="62"/>
    </row>
    <row r="6" spans="2:62" ht="6" customHeight="1" x14ac:dyDescent="0.25">
      <c r="B6" s="2"/>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45"/>
      <c r="AV6" s="1"/>
      <c r="AW6" s="1"/>
      <c r="AX6" s="1"/>
      <c r="AY6" s="1"/>
      <c r="AZ6" s="1"/>
      <c r="BA6" s="1"/>
      <c r="BB6" s="1"/>
      <c r="BC6" s="1"/>
      <c r="BD6" s="1"/>
      <c r="BE6" s="1"/>
      <c r="BF6" s="32"/>
    </row>
    <row r="7" spans="2:62" ht="16.350000000000001" customHeight="1" x14ac:dyDescent="0.25">
      <c r="B7" s="87" t="s">
        <v>0</v>
      </c>
      <c r="C7" s="88"/>
      <c r="D7" s="88"/>
      <c r="E7" s="88"/>
      <c r="F7" s="88"/>
      <c r="G7" s="88"/>
      <c r="H7" s="88"/>
      <c r="I7" s="88"/>
      <c r="J7" s="88"/>
      <c r="K7" s="88"/>
      <c r="L7" s="88"/>
      <c r="M7" s="88"/>
      <c r="N7" s="88"/>
      <c r="O7" s="88"/>
      <c r="P7" s="88"/>
      <c r="Q7" s="88"/>
      <c r="R7" s="88"/>
      <c r="S7" s="88"/>
      <c r="T7" s="88"/>
      <c r="U7" s="88"/>
      <c r="V7" s="88"/>
      <c r="W7" s="88"/>
      <c r="X7" s="88"/>
      <c r="Y7" s="88"/>
      <c r="Z7" s="88"/>
      <c r="AA7" s="88"/>
      <c r="AB7" s="88"/>
      <c r="AC7" s="89"/>
      <c r="AD7" s="1"/>
      <c r="AE7" s="87" t="s">
        <v>1</v>
      </c>
      <c r="AF7" s="88"/>
      <c r="AG7" s="88"/>
      <c r="AH7" s="88"/>
      <c r="AI7" s="88"/>
      <c r="AJ7" s="88"/>
      <c r="AK7" s="88"/>
      <c r="AL7" s="88"/>
      <c r="AM7" s="88"/>
      <c r="AN7" s="88"/>
      <c r="AO7" s="88"/>
      <c r="AP7" s="88"/>
      <c r="AQ7" s="88"/>
      <c r="AR7" s="88"/>
      <c r="AS7" s="88"/>
      <c r="AT7" s="88"/>
      <c r="AU7" s="88"/>
      <c r="AV7" s="88"/>
      <c r="AW7" s="88"/>
      <c r="AX7" s="88"/>
      <c r="AY7" s="88"/>
      <c r="AZ7" s="88"/>
      <c r="BA7" s="88"/>
      <c r="BB7" s="88"/>
      <c r="BC7" s="88"/>
      <c r="BD7" s="88"/>
      <c r="BE7" s="88"/>
      <c r="BF7" s="89"/>
    </row>
    <row r="8" spans="2:62" ht="30" customHeight="1" x14ac:dyDescent="0.25">
      <c r="B8" s="63" t="s">
        <v>11</v>
      </c>
      <c r="C8" s="63"/>
      <c r="D8" s="63"/>
      <c r="E8" s="63"/>
      <c r="F8" s="63"/>
      <c r="G8" s="63"/>
      <c r="H8" s="63"/>
      <c r="I8" s="63"/>
      <c r="J8" s="63"/>
      <c r="K8" s="63"/>
      <c r="L8" s="63"/>
      <c r="M8" s="64"/>
      <c r="N8" s="64"/>
      <c r="O8" s="64"/>
      <c r="P8" s="64"/>
      <c r="Q8" s="64"/>
      <c r="R8" s="64"/>
      <c r="S8" s="64"/>
      <c r="T8" s="64"/>
      <c r="U8" s="64"/>
      <c r="V8" s="64"/>
      <c r="W8" s="64"/>
      <c r="X8" s="64"/>
      <c r="Y8" s="64"/>
      <c r="Z8" s="64"/>
      <c r="AA8" s="64"/>
      <c r="AB8" s="64"/>
      <c r="AC8" s="64"/>
      <c r="AD8" s="1"/>
      <c r="AE8" s="63" t="s">
        <v>2</v>
      </c>
      <c r="AF8" s="63"/>
      <c r="AG8" s="63"/>
      <c r="AH8" s="63"/>
      <c r="AI8" s="63"/>
      <c r="AJ8" s="63"/>
      <c r="AK8" s="63"/>
      <c r="AL8" s="63"/>
      <c r="AM8" s="63"/>
      <c r="AN8" s="63"/>
      <c r="AO8" s="63"/>
      <c r="AP8" s="65" t="s">
        <v>15</v>
      </c>
      <c r="AQ8" s="65"/>
      <c r="AR8" s="65"/>
      <c r="AS8" s="65"/>
      <c r="AT8" s="65"/>
      <c r="AU8" s="65"/>
      <c r="AV8" s="65"/>
      <c r="AW8" s="65"/>
      <c r="AX8" s="65"/>
      <c r="AY8" s="65"/>
      <c r="AZ8" s="65"/>
      <c r="BA8" s="65"/>
      <c r="BB8" s="65"/>
      <c r="BC8" s="65"/>
      <c r="BD8" s="65"/>
      <c r="BE8" s="65"/>
      <c r="BF8" s="65"/>
      <c r="BJ8" s="1"/>
    </row>
    <row r="9" spans="2:62" x14ac:dyDescent="0.25">
      <c r="B9" s="69" t="s">
        <v>12</v>
      </c>
      <c r="C9" s="69"/>
      <c r="D9" s="69"/>
      <c r="E9" s="69"/>
      <c r="F9" s="69"/>
      <c r="G9" s="69"/>
      <c r="H9" s="69"/>
      <c r="I9" s="69"/>
      <c r="J9" s="69"/>
      <c r="K9" s="69"/>
      <c r="L9" s="69"/>
      <c r="M9" s="70"/>
      <c r="N9" s="70"/>
      <c r="O9" s="70"/>
      <c r="P9" s="70"/>
      <c r="Q9" s="70"/>
      <c r="R9" s="70"/>
      <c r="S9" s="70"/>
      <c r="T9" s="70"/>
      <c r="U9" s="70"/>
      <c r="V9" s="70"/>
      <c r="W9" s="70"/>
      <c r="X9" s="70"/>
      <c r="Y9" s="70"/>
      <c r="Z9" s="70"/>
      <c r="AA9" s="70"/>
      <c r="AB9" s="70"/>
      <c r="AC9" s="70"/>
      <c r="AD9" s="1"/>
      <c r="AE9" s="69" t="s">
        <v>16</v>
      </c>
      <c r="AF9" s="69"/>
      <c r="AG9" s="69"/>
      <c r="AH9" s="69"/>
      <c r="AI9" s="69"/>
      <c r="AJ9" s="69"/>
      <c r="AK9" s="69"/>
      <c r="AL9" s="69"/>
      <c r="AM9" s="69"/>
      <c r="AN9" s="69"/>
      <c r="AO9" s="69"/>
      <c r="AP9" s="70"/>
      <c r="AQ9" s="70"/>
      <c r="AR9" s="70"/>
      <c r="AS9" s="70"/>
      <c r="AT9" s="70"/>
      <c r="AU9" s="70"/>
      <c r="AV9" s="70"/>
      <c r="AW9" s="70"/>
      <c r="AX9" s="70"/>
      <c r="AY9" s="70"/>
      <c r="AZ9" s="70"/>
      <c r="BA9" s="70"/>
      <c r="BB9" s="70"/>
      <c r="BC9" s="70"/>
      <c r="BD9" s="70"/>
      <c r="BE9" s="70"/>
      <c r="BF9" s="70"/>
    </row>
    <row r="10" spans="2:62" ht="30" customHeight="1" x14ac:dyDescent="0.25">
      <c r="B10" s="69" t="s">
        <v>13</v>
      </c>
      <c r="C10" s="69"/>
      <c r="D10" s="69"/>
      <c r="E10" s="69"/>
      <c r="F10" s="69"/>
      <c r="G10" s="69"/>
      <c r="H10" s="69"/>
      <c r="I10" s="69"/>
      <c r="J10" s="69"/>
      <c r="K10" s="69"/>
      <c r="L10" s="69"/>
      <c r="M10" s="70"/>
      <c r="N10" s="70"/>
      <c r="O10" s="70"/>
      <c r="P10" s="70"/>
      <c r="Q10" s="70"/>
      <c r="R10" s="70"/>
      <c r="S10" s="70"/>
      <c r="T10" s="70"/>
      <c r="U10" s="70"/>
      <c r="V10" s="70"/>
      <c r="W10" s="70"/>
      <c r="X10" s="70"/>
      <c r="Y10" s="70"/>
      <c r="Z10" s="70"/>
      <c r="AA10" s="70"/>
      <c r="AB10" s="70"/>
      <c r="AC10" s="70"/>
      <c r="AD10" s="1"/>
      <c r="AE10" s="69" t="s">
        <v>13</v>
      </c>
      <c r="AF10" s="69"/>
      <c r="AG10" s="69"/>
      <c r="AH10" s="69"/>
      <c r="AI10" s="69"/>
      <c r="AJ10" s="69"/>
      <c r="AK10" s="69"/>
      <c r="AL10" s="69"/>
      <c r="AM10" s="69"/>
      <c r="AN10" s="69"/>
      <c r="AO10" s="69"/>
      <c r="AP10" s="71" t="s">
        <v>17</v>
      </c>
      <c r="AQ10" s="71"/>
      <c r="AR10" s="71"/>
      <c r="AS10" s="71"/>
      <c r="AT10" s="71"/>
      <c r="AU10" s="71"/>
      <c r="AV10" s="71"/>
      <c r="AW10" s="71"/>
      <c r="AX10" s="71"/>
      <c r="AY10" s="71"/>
      <c r="AZ10" s="71"/>
      <c r="BA10" s="71"/>
      <c r="BB10" s="71"/>
      <c r="BC10" s="71"/>
      <c r="BD10" s="71"/>
      <c r="BE10" s="71"/>
      <c r="BF10" s="71"/>
    </row>
    <row r="11" spans="2:62" x14ac:dyDescent="0.25">
      <c r="B11" s="69" t="s">
        <v>3</v>
      </c>
      <c r="C11" s="69"/>
      <c r="D11" s="69"/>
      <c r="E11" s="69"/>
      <c r="F11" s="69"/>
      <c r="G11" s="69"/>
      <c r="H11" s="69"/>
      <c r="I11" s="69"/>
      <c r="J11" s="69"/>
      <c r="K11" s="69"/>
      <c r="L11" s="69"/>
      <c r="M11" s="70"/>
      <c r="N11" s="70"/>
      <c r="O11" s="70"/>
      <c r="P11" s="70"/>
      <c r="Q11" s="70"/>
      <c r="R11" s="70"/>
      <c r="S11" s="70"/>
      <c r="T11" s="70"/>
      <c r="U11" s="70"/>
      <c r="V11" s="70"/>
      <c r="W11" s="70"/>
      <c r="X11" s="70"/>
      <c r="Y11" s="70"/>
      <c r="Z11" s="70"/>
      <c r="AA11" s="70"/>
      <c r="AB11" s="70"/>
      <c r="AC11" s="70"/>
      <c r="AD11" s="1"/>
      <c r="AE11" s="69" t="s">
        <v>3</v>
      </c>
      <c r="AF11" s="69"/>
      <c r="AG11" s="69"/>
      <c r="AH11" s="69"/>
      <c r="AI11" s="69"/>
      <c r="AJ11" s="69"/>
      <c r="AK11" s="69"/>
      <c r="AL11" s="69"/>
      <c r="AM11" s="69"/>
      <c r="AN11" s="69"/>
      <c r="AO11" s="69"/>
      <c r="AP11" s="72" t="s">
        <v>18</v>
      </c>
      <c r="AQ11" s="72"/>
      <c r="AR11" s="72"/>
      <c r="AS11" s="72"/>
      <c r="AT11" s="72"/>
      <c r="AU11" s="72"/>
      <c r="AV11" s="72"/>
      <c r="AW11" s="72"/>
      <c r="AX11" s="72"/>
      <c r="AY11" s="72"/>
      <c r="AZ11" s="72"/>
      <c r="BA11" s="72"/>
      <c r="BB11" s="72"/>
      <c r="BC11" s="72"/>
      <c r="BD11" s="72"/>
      <c r="BE11" s="72"/>
      <c r="BF11" s="72"/>
    </row>
    <row r="12" spans="2:62" x14ac:dyDescent="0.25">
      <c r="B12" s="69" t="s">
        <v>4</v>
      </c>
      <c r="C12" s="69"/>
      <c r="D12" s="69"/>
      <c r="E12" s="69"/>
      <c r="F12" s="69"/>
      <c r="G12" s="69"/>
      <c r="H12" s="69"/>
      <c r="I12" s="69"/>
      <c r="J12" s="69"/>
      <c r="K12" s="69"/>
      <c r="L12" s="69"/>
      <c r="M12" s="72" t="s">
        <v>14</v>
      </c>
      <c r="N12" s="72"/>
      <c r="O12" s="72"/>
      <c r="P12" s="72"/>
      <c r="Q12" s="69" t="s">
        <v>5</v>
      </c>
      <c r="R12" s="69"/>
      <c r="S12" s="69"/>
      <c r="T12" s="69"/>
      <c r="U12" s="69"/>
      <c r="V12" s="69"/>
      <c r="W12" s="73"/>
      <c r="X12" s="73"/>
      <c r="Y12" s="73"/>
      <c r="Z12" s="73"/>
      <c r="AA12" s="73"/>
      <c r="AB12" s="73"/>
      <c r="AC12" s="73"/>
      <c r="AD12" s="1"/>
      <c r="AE12" s="69" t="s">
        <v>4</v>
      </c>
      <c r="AF12" s="69"/>
      <c r="AG12" s="69"/>
      <c r="AH12" s="69"/>
      <c r="AI12" s="69"/>
      <c r="AJ12" s="69"/>
      <c r="AK12" s="69"/>
      <c r="AL12" s="69"/>
      <c r="AM12" s="69"/>
      <c r="AN12" s="69"/>
      <c r="AO12" s="69"/>
      <c r="AP12" s="72" t="s">
        <v>14</v>
      </c>
      <c r="AQ12" s="72"/>
      <c r="AR12" s="72"/>
      <c r="AS12" s="72"/>
      <c r="AT12" s="69" t="s">
        <v>5</v>
      </c>
      <c r="AU12" s="69"/>
      <c r="AV12" s="69"/>
      <c r="AW12" s="69"/>
      <c r="AX12" s="69"/>
      <c r="AY12" s="69"/>
      <c r="AZ12" s="74">
        <v>6103</v>
      </c>
      <c r="BA12" s="74"/>
      <c r="BB12" s="74"/>
      <c r="BC12" s="74"/>
      <c r="BD12" s="74"/>
      <c r="BE12" s="74"/>
      <c r="BF12" s="74"/>
    </row>
    <row r="13" spans="2:62" x14ac:dyDescent="0.25">
      <c r="B13" s="69" t="s">
        <v>6</v>
      </c>
      <c r="C13" s="69"/>
      <c r="D13" s="69"/>
      <c r="E13" s="69"/>
      <c r="F13" s="69"/>
      <c r="G13" s="69"/>
      <c r="H13" s="69"/>
      <c r="I13" s="69"/>
      <c r="J13" s="69"/>
      <c r="K13" s="69"/>
      <c r="L13" s="69"/>
      <c r="M13" s="75"/>
      <c r="N13" s="75"/>
      <c r="O13" s="75"/>
      <c r="P13" s="75"/>
      <c r="Q13" s="75"/>
      <c r="R13" s="75"/>
      <c r="S13" s="75"/>
      <c r="T13" s="75"/>
      <c r="U13" s="75"/>
      <c r="V13" s="75"/>
      <c r="W13" s="75"/>
      <c r="X13" s="75"/>
      <c r="Y13" s="75"/>
      <c r="Z13" s="75"/>
      <c r="AA13" s="75"/>
      <c r="AB13" s="75"/>
      <c r="AC13" s="75"/>
      <c r="AD13" s="1"/>
      <c r="AE13" s="69" t="s">
        <v>6</v>
      </c>
      <c r="AF13" s="69"/>
      <c r="AG13" s="69"/>
      <c r="AH13" s="69"/>
      <c r="AI13" s="69"/>
      <c r="AJ13" s="69"/>
      <c r="AK13" s="69"/>
      <c r="AL13" s="69"/>
      <c r="AM13" s="69"/>
      <c r="AN13" s="69"/>
      <c r="AO13" s="69"/>
      <c r="AP13" s="76">
        <v>8607136860</v>
      </c>
      <c r="AQ13" s="76"/>
      <c r="AR13" s="76"/>
      <c r="AS13" s="76"/>
      <c r="AT13" s="76"/>
      <c r="AU13" s="76"/>
      <c r="AV13" s="76"/>
      <c r="AW13" s="76"/>
      <c r="AX13" s="76"/>
      <c r="AY13" s="76"/>
      <c r="AZ13" s="76"/>
      <c r="BA13" s="76"/>
      <c r="BB13" s="76"/>
      <c r="BC13" s="76"/>
      <c r="BD13" s="76"/>
      <c r="BE13" s="76"/>
      <c r="BF13" s="76"/>
    </row>
    <row r="14" spans="2:62" ht="6" customHeight="1" x14ac:dyDescent="0.25">
      <c r="B14" s="2"/>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45"/>
      <c r="AV14" s="1"/>
      <c r="AW14" s="1"/>
      <c r="AX14" s="1"/>
      <c r="AY14" s="1"/>
      <c r="AZ14" s="1"/>
      <c r="BA14" s="1"/>
      <c r="BB14" s="1"/>
      <c r="BC14" s="1"/>
      <c r="BD14" s="1"/>
      <c r="BE14" s="1"/>
      <c r="BF14" s="32"/>
    </row>
    <row r="15" spans="2:62" x14ac:dyDescent="0.25">
      <c r="B15" s="102" t="s">
        <v>19</v>
      </c>
      <c r="C15" s="103"/>
      <c r="D15" s="103"/>
      <c r="E15" s="103"/>
      <c r="F15" s="103"/>
      <c r="G15" s="103"/>
      <c r="H15" s="27" t="s">
        <v>20</v>
      </c>
      <c r="I15" s="27"/>
      <c r="J15" s="27"/>
      <c r="K15" s="27"/>
      <c r="L15" s="27"/>
      <c r="M15" s="27"/>
      <c r="N15" s="27"/>
      <c r="O15" s="27"/>
      <c r="P15" s="27"/>
      <c r="Q15" s="27"/>
      <c r="R15" s="27"/>
      <c r="S15" s="1"/>
      <c r="T15" s="80"/>
      <c r="U15" s="80"/>
      <c r="V15" s="80"/>
      <c r="W15" s="80"/>
      <c r="X15" s="80"/>
      <c r="Y15" s="27"/>
      <c r="Z15" s="27"/>
      <c r="AA15" s="27"/>
      <c r="AB15" s="27"/>
      <c r="AC15" s="27"/>
      <c r="AD15" s="27"/>
      <c r="AE15" s="27"/>
      <c r="AF15" s="27"/>
      <c r="AG15" s="27"/>
      <c r="AH15" s="27"/>
      <c r="AI15" s="27"/>
      <c r="AJ15" s="27"/>
      <c r="AK15" s="27"/>
      <c r="AL15" s="1"/>
      <c r="AM15" s="80" t="s">
        <v>7</v>
      </c>
      <c r="AN15" s="80"/>
      <c r="AO15" s="80"/>
      <c r="AP15" s="80"/>
      <c r="AQ15" s="80"/>
      <c r="AR15" s="80"/>
      <c r="AS15" s="80"/>
      <c r="AT15" s="81"/>
      <c r="AU15" s="82"/>
      <c r="AV15" s="82"/>
      <c r="AW15" s="82"/>
      <c r="AX15" s="82"/>
      <c r="AY15" s="82"/>
      <c r="AZ15" s="82"/>
      <c r="BA15" s="82"/>
      <c r="BB15" s="82"/>
      <c r="BC15" s="82"/>
      <c r="BD15" s="82"/>
      <c r="BE15" s="82"/>
      <c r="BF15" s="83"/>
    </row>
    <row r="16" spans="2:62" ht="6" customHeight="1" x14ac:dyDescent="0.25">
      <c r="B16" s="2"/>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45"/>
      <c r="AV16" s="1"/>
      <c r="AW16" s="1"/>
      <c r="AX16" s="1"/>
      <c r="AY16" s="1"/>
      <c r="AZ16" s="1"/>
      <c r="BA16" s="1"/>
      <c r="BB16" s="1"/>
      <c r="BC16" s="1"/>
      <c r="BD16" s="1"/>
      <c r="BE16" s="1"/>
      <c r="BF16" s="32"/>
    </row>
    <row r="17" spans="1:59" ht="18.75" x14ac:dyDescent="0.3">
      <c r="B17" s="104" t="s">
        <v>21</v>
      </c>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c r="BC17" s="105"/>
      <c r="BD17" s="105"/>
      <c r="BE17" s="105"/>
      <c r="BF17" s="106"/>
    </row>
    <row r="18" spans="1:59" ht="25.5" customHeight="1" x14ac:dyDescent="0.25">
      <c r="B18" s="77" t="s">
        <v>22</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9"/>
    </row>
    <row r="19" spans="1:59" s="48" customFormat="1" x14ac:dyDescent="0.25">
      <c r="B19" s="49"/>
      <c r="C19" s="50"/>
      <c r="D19" s="84" t="s">
        <v>23</v>
      </c>
      <c r="E19" s="85"/>
      <c r="F19" s="85"/>
      <c r="G19" s="86"/>
      <c r="H19" s="84" t="s">
        <v>25</v>
      </c>
      <c r="I19" s="85"/>
      <c r="J19" s="85"/>
      <c r="K19" s="85"/>
      <c r="L19" s="85"/>
      <c r="M19" s="86"/>
      <c r="N19" s="84" t="s">
        <v>26</v>
      </c>
      <c r="O19" s="85"/>
      <c r="P19" s="85"/>
      <c r="Q19" s="85"/>
      <c r="R19" s="85"/>
      <c r="S19" s="85"/>
      <c r="T19" s="85"/>
      <c r="U19" s="86"/>
      <c r="V19" s="84" t="s">
        <v>8</v>
      </c>
      <c r="W19" s="85"/>
      <c r="X19" s="85"/>
      <c r="Y19" s="85"/>
      <c r="Z19" s="85"/>
      <c r="AA19" s="85"/>
      <c r="AB19" s="85"/>
      <c r="AC19" s="85"/>
      <c r="AD19" s="85"/>
      <c r="AE19" s="85"/>
      <c r="AF19" s="85"/>
      <c r="AG19" s="85"/>
      <c r="AH19" s="85"/>
      <c r="AI19" s="85"/>
      <c r="AJ19" s="85"/>
      <c r="AK19" s="85"/>
      <c r="AL19" s="85"/>
      <c r="AM19" s="85"/>
      <c r="AN19" s="85"/>
      <c r="AO19" s="85"/>
      <c r="AP19" s="85"/>
      <c r="AQ19" s="86"/>
      <c r="AR19" s="84" t="s">
        <v>41</v>
      </c>
      <c r="AS19" s="85"/>
      <c r="AT19" s="85"/>
      <c r="AU19" s="85"/>
      <c r="AV19" s="86"/>
      <c r="AW19" s="84" t="s">
        <v>9</v>
      </c>
      <c r="AX19" s="85"/>
      <c r="AY19" s="85"/>
      <c r="AZ19" s="85"/>
      <c r="BA19" s="85"/>
      <c r="BB19" s="85"/>
      <c r="BC19" s="86"/>
      <c r="BD19" s="50"/>
      <c r="BE19" s="50"/>
      <c r="BF19" s="51"/>
    </row>
    <row r="20" spans="1:59" x14ac:dyDescent="0.25">
      <c r="B20" s="2"/>
      <c r="C20" s="1"/>
      <c r="D20" s="107" t="s">
        <v>24</v>
      </c>
      <c r="E20" s="108"/>
      <c r="F20" s="108"/>
      <c r="G20" s="109"/>
      <c r="H20" s="113"/>
      <c r="I20" s="114"/>
      <c r="J20" s="114"/>
      <c r="K20" s="114"/>
      <c r="L20" s="114"/>
      <c r="M20" s="115"/>
      <c r="N20" s="99" t="s">
        <v>27</v>
      </c>
      <c r="O20" s="100"/>
      <c r="P20" s="100"/>
      <c r="Q20" s="100"/>
      <c r="R20" s="100"/>
      <c r="S20" s="100"/>
      <c r="T20" s="100"/>
      <c r="U20" s="101"/>
      <c r="V20" s="99" t="s">
        <v>34</v>
      </c>
      <c r="W20" s="100"/>
      <c r="X20" s="100"/>
      <c r="Y20" s="100"/>
      <c r="Z20" s="100"/>
      <c r="AA20" s="100"/>
      <c r="AB20" s="100"/>
      <c r="AC20" s="100"/>
      <c r="AD20" s="100"/>
      <c r="AE20" s="100"/>
      <c r="AF20" s="100"/>
      <c r="AG20" s="100"/>
      <c r="AH20" s="100"/>
      <c r="AI20" s="100"/>
      <c r="AJ20" s="100"/>
      <c r="AK20" s="100"/>
      <c r="AL20" s="100"/>
      <c r="AM20" s="100"/>
      <c r="AN20" s="100"/>
      <c r="AO20" s="100"/>
      <c r="AP20" s="100"/>
      <c r="AQ20" s="101"/>
      <c r="AR20" s="93">
        <v>397</v>
      </c>
      <c r="AS20" s="94"/>
      <c r="AT20" s="94"/>
      <c r="AU20" s="94"/>
      <c r="AV20" s="95"/>
      <c r="AW20" s="119" t="str">
        <f t="shared" ref="AW20" si="0">IF(H20&gt;0,H20*AR20,"")</f>
        <v/>
      </c>
      <c r="AX20" s="120"/>
      <c r="AY20" s="120"/>
      <c r="AZ20" s="120"/>
      <c r="BA20" s="120"/>
      <c r="BB20" s="120"/>
      <c r="BC20" s="121"/>
      <c r="BD20" s="1"/>
      <c r="BE20" s="1"/>
      <c r="BF20" s="32"/>
    </row>
    <row r="21" spans="1:59" ht="15" customHeight="1" x14ac:dyDescent="0.25">
      <c r="B21" s="2"/>
      <c r="C21" s="1"/>
      <c r="D21" s="107" t="s">
        <v>24</v>
      </c>
      <c r="E21" s="108"/>
      <c r="F21" s="108"/>
      <c r="G21" s="109"/>
      <c r="H21" s="113"/>
      <c r="I21" s="114"/>
      <c r="J21" s="114"/>
      <c r="K21" s="114"/>
      <c r="L21" s="114"/>
      <c r="M21" s="115"/>
      <c r="N21" s="99" t="s">
        <v>28</v>
      </c>
      <c r="O21" s="100"/>
      <c r="P21" s="100"/>
      <c r="Q21" s="100"/>
      <c r="R21" s="100"/>
      <c r="S21" s="100"/>
      <c r="T21" s="100"/>
      <c r="U21" s="101"/>
      <c r="V21" s="99" t="s">
        <v>35</v>
      </c>
      <c r="W21" s="100"/>
      <c r="X21" s="100"/>
      <c r="Y21" s="100"/>
      <c r="Z21" s="100"/>
      <c r="AA21" s="100"/>
      <c r="AB21" s="100"/>
      <c r="AC21" s="100"/>
      <c r="AD21" s="100"/>
      <c r="AE21" s="100"/>
      <c r="AF21" s="100"/>
      <c r="AG21" s="100"/>
      <c r="AH21" s="100"/>
      <c r="AI21" s="100"/>
      <c r="AJ21" s="100"/>
      <c r="AK21" s="100"/>
      <c r="AL21" s="100"/>
      <c r="AM21" s="100"/>
      <c r="AN21" s="100"/>
      <c r="AO21" s="100"/>
      <c r="AP21" s="100"/>
      <c r="AQ21" s="101"/>
      <c r="AR21" s="93">
        <v>82.55</v>
      </c>
      <c r="AS21" s="94"/>
      <c r="AT21" s="94"/>
      <c r="AU21" s="94"/>
      <c r="AV21" s="95"/>
      <c r="AW21" s="119" t="str">
        <f t="shared" ref="AW21:AW26" si="1">IF(H21&gt;0,H21*AR21,"")</f>
        <v/>
      </c>
      <c r="AX21" s="120"/>
      <c r="AY21" s="120"/>
      <c r="AZ21" s="120"/>
      <c r="BA21" s="120"/>
      <c r="BB21" s="120"/>
      <c r="BC21" s="121"/>
      <c r="BD21" s="1"/>
      <c r="BE21" s="1"/>
      <c r="BF21" s="32"/>
    </row>
    <row r="22" spans="1:59" ht="27.75" customHeight="1" x14ac:dyDescent="0.25">
      <c r="B22" s="2"/>
      <c r="C22" s="1"/>
      <c r="D22" s="107" t="s">
        <v>24</v>
      </c>
      <c r="E22" s="108"/>
      <c r="F22" s="108"/>
      <c r="G22" s="109"/>
      <c r="H22" s="113"/>
      <c r="I22" s="114"/>
      <c r="J22" s="114"/>
      <c r="K22" s="114"/>
      <c r="L22" s="114"/>
      <c r="M22" s="115"/>
      <c r="N22" s="99" t="s">
        <v>29</v>
      </c>
      <c r="O22" s="100"/>
      <c r="P22" s="100"/>
      <c r="Q22" s="100"/>
      <c r="R22" s="100"/>
      <c r="S22" s="100"/>
      <c r="T22" s="100"/>
      <c r="U22" s="101"/>
      <c r="V22" s="110" t="s">
        <v>36</v>
      </c>
      <c r="W22" s="111"/>
      <c r="X22" s="111"/>
      <c r="Y22" s="111"/>
      <c r="Z22" s="111"/>
      <c r="AA22" s="111"/>
      <c r="AB22" s="111"/>
      <c r="AC22" s="111"/>
      <c r="AD22" s="111"/>
      <c r="AE22" s="111"/>
      <c r="AF22" s="111"/>
      <c r="AG22" s="111"/>
      <c r="AH22" s="111"/>
      <c r="AI22" s="111"/>
      <c r="AJ22" s="111"/>
      <c r="AK22" s="111"/>
      <c r="AL22" s="111"/>
      <c r="AM22" s="111"/>
      <c r="AN22" s="111"/>
      <c r="AO22" s="111"/>
      <c r="AP22" s="111"/>
      <c r="AQ22" s="112"/>
      <c r="AR22" s="93">
        <v>14.3</v>
      </c>
      <c r="AS22" s="94"/>
      <c r="AT22" s="94"/>
      <c r="AU22" s="94"/>
      <c r="AV22" s="95"/>
      <c r="AW22" s="119" t="str">
        <f t="shared" si="1"/>
        <v/>
      </c>
      <c r="AX22" s="120"/>
      <c r="AY22" s="120"/>
      <c r="AZ22" s="120"/>
      <c r="BA22" s="120"/>
      <c r="BB22" s="120"/>
      <c r="BC22" s="121"/>
      <c r="BD22" s="1"/>
      <c r="BE22" s="1"/>
      <c r="BF22" s="32"/>
    </row>
    <row r="23" spans="1:59" x14ac:dyDescent="0.25">
      <c r="B23" s="2"/>
      <c r="C23" s="1"/>
      <c r="D23" s="107" t="s">
        <v>24</v>
      </c>
      <c r="E23" s="108"/>
      <c r="F23" s="108"/>
      <c r="G23" s="109"/>
      <c r="H23" s="113"/>
      <c r="I23" s="114"/>
      <c r="J23" s="114"/>
      <c r="K23" s="114"/>
      <c r="L23" s="114"/>
      <c r="M23" s="115"/>
      <c r="N23" s="99" t="s">
        <v>30</v>
      </c>
      <c r="O23" s="100"/>
      <c r="P23" s="100"/>
      <c r="Q23" s="100"/>
      <c r="R23" s="100"/>
      <c r="S23" s="100"/>
      <c r="T23" s="100"/>
      <c r="U23" s="101"/>
      <c r="V23" s="99" t="s">
        <v>37</v>
      </c>
      <c r="W23" s="100"/>
      <c r="X23" s="100"/>
      <c r="Y23" s="100"/>
      <c r="Z23" s="100"/>
      <c r="AA23" s="100"/>
      <c r="AB23" s="100"/>
      <c r="AC23" s="100"/>
      <c r="AD23" s="100"/>
      <c r="AE23" s="100"/>
      <c r="AF23" s="100"/>
      <c r="AG23" s="100"/>
      <c r="AH23" s="100"/>
      <c r="AI23" s="100"/>
      <c r="AJ23" s="100"/>
      <c r="AK23" s="100"/>
      <c r="AL23" s="100"/>
      <c r="AM23" s="100"/>
      <c r="AN23" s="100"/>
      <c r="AO23" s="100"/>
      <c r="AP23" s="100"/>
      <c r="AQ23" s="101"/>
      <c r="AR23" s="93">
        <v>99.55</v>
      </c>
      <c r="AS23" s="94"/>
      <c r="AT23" s="94"/>
      <c r="AU23" s="94"/>
      <c r="AV23" s="95"/>
      <c r="AW23" s="119" t="str">
        <f t="shared" si="1"/>
        <v/>
      </c>
      <c r="AX23" s="120"/>
      <c r="AY23" s="120"/>
      <c r="AZ23" s="120"/>
      <c r="BA23" s="120"/>
      <c r="BB23" s="120"/>
      <c r="BC23" s="121"/>
      <c r="BD23" s="1"/>
      <c r="BE23" s="1"/>
      <c r="BF23" s="32"/>
    </row>
    <row r="24" spans="1:59" x14ac:dyDescent="0.25">
      <c r="B24" s="2"/>
      <c r="C24" s="1"/>
      <c r="D24" s="107" t="s">
        <v>24</v>
      </c>
      <c r="E24" s="108"/>
      <c r="F24" s="108"/>
      <c r="G24" s="109"/>
      <c r="H24" s="113"/>
      <c r="I24" s="114"/>
      <c r="J24" s="114"/>
      <c r="K24" s="114"/>
      <c r="L24" s="114"/>
      <c r="M24" s="115"/>
      <c r="N24" s="99" t="s">
        <v>31</v>
      </c>
      <c r="O24" s="100"/>
      <c r="P24" s="100"/>
      <c r="Q24" s="100"/>
      <c r="R24" s="100"/>
      <c r="S24" s="100"/>
      <c r="T24" s="100"/>
      <c r="U24" s="101"/>
      <c r="V24" s="99" t="s">
        <v>38</v>
      </c>
      <c r="W24" s="100"/>
      <c r="X24" s="100"/>
      <c r="Y24" s="100"/>
      <c r="Z24" s="100"/>
      <c r="AA24" s="100"/>
      <c r="AB24" s="100"/>
      <c r="AC24" s="100"/>
      <c r="AD24" s="100"/>
      <c r="AE24" s="100"/>
      <c r="AF24" s="100"/>
      <c r="AG24" s="100"/>
      <c r="AH24" s="100"/>
      <c r="AI24" s="100"/>
      <c r="AJ24" s="100"/>
      <c r="AK24" s="100"/>
      <c r="AL24" s="100"/>
      <c r="AM24" s="100"/>
      <c r="AN24" s="100"/>
      <c r="AO24" s="100"/>
      <c r="AP24" s="100"/>
      <c r="AQ24" s="101"/>
      <c r="AR24" s="93">
        <v>51.1</v>
      </c>
      <c r="AS24" s="94"/>
      <c r="AT24" s="94"/>
      <c r="AU24" s="94"/>
      <c r="AV24" s="95"/>
      <c r="AW24" s="119" t="str">
        <f t="shared" si="1"/>
        <v/>
      </c>
      <c r="AX24" s="120"/>
      <c r="AY24" s="120"/>
      <c r="AZ24" s="120"/>
      <c r="BA24" s="120"/>
      <c r="BB24" s="120"/>
      <c r="BC24" s="121"/>
      <c r="BD24" s="1"/>
      <c r="BE24" s="1"/>
      <c r="BF24" s="32"/>
    </row>
    <row r="25" spans="1:59" ht="27.75" customHeight="1" x14ac:dyDescent="0.25">
      <c r="B25" s="2"/>
      <c r="C25" s="1"/>
      <c r="D25" s="107" t="s">
        <v>24</v>
      </c>
      <c r="E25" s="108"/>
      <c r="F25" s="108"/>
      <c r="G25" s="109"/>
      <c r="H25" s="113"/>
      <c r="I25" s="114"/>
      <c r="J25" s="114"/>
      <c r="K25" s="114"/>
      <c r="L25" s="114"/>
      <c r="M25" s="115"/>
      <c r="N25" s="99" t="s">
        <v>32</v>
      </c>
      <c r="O25" s="100"/>
      <c r="P25" s="100"/>
      <c r="Q25" s="100"/>
      <c r="R25" s="100"/>
      <c r="S25" s="100"/>
      <c r="T25" s="100"/>
      <c r="U25" s="101"/>
      <c r="V25" s="110" t="s">
        <v>39</v>
      </c>
      <c r="W25" s="111"/>
      <c r="X25" s="111"/>
      <c r="Y25" s="111"/>
      <c r="Z25" s="111"/>
      <c r="AA25" s="111"/>
      <c r="AB25" s="111"/>
      <c r="AC25" s="111"/>
      <c r="AD25" s="111"/>
      <c r="AE25" s="111"/>
      <c r="AF25" s="111"/>
      <c r="AG25" s="111"/>
      <c r="AH25" s="111"/>
      <c r="AI25" s="111"/>
      <c r="AJ25" s="111"/>
      <c r="AK25" s="111"/>
      <c r="AL25" s="111"/>
      <c r="AM25" s="111"/>
      <c r="AN25" s="111"/>
      <c r="AO25" s="111"/>
      <c r="AP25" s="111"/>
      <c r="AQ25" s="112"/>
      <c r="AR25" s="93">
        <v>115</v>
      </c>
      <c r="AS25" s="94"/>
      <c r="AT25" s="94"/>
      <c r="AU25" s="94"/>
      <c r="AV25" s="95"/>
      <c r="AW25" s="119" t="str">
        <f t="shared" si="1"/>
        <v/>
      </c>
      <c r="AX25" s="120"/>
      <c r="AY25" s="120"/>
      <c r="AZ25" s="120"/>
      <c r="BA25" s="120"/>
      <c r="BB25" s="120"/>
      <c r="BC25" s="121"/>
      <c r="BD25" s="1"/>
      <c r="BE25" s="1"/>
      <c r="BF25" s="32"/>
    </row>
    <row r="26" spans="1:59" ht="29.25" customHeight="1" x14ac:dyDescent="0.25">
      <c r="B26" s="2"/>
      <c r="C26" s="1"/>
      <c r="D26" s="107" t="s">
        <v>24</v>
      </c>
      <c r="E26" s="108"/>
      <c r="F26" s="108"/>
      <c r="G26" s="109"/>
      <c r="H26" s="113"/>
      <c r="I26" s="114"/>
      <c r="J26" s="114"/>
      <c r="K26" s="114"/>
      <c r="L26" s="114"/>
      <c r="M26" s="115"/>
      <c r="N26" s="99" t="s">
        <v>33</v>
      </c>
      <c r="O26" s="100"/>
      <c r="P26" s="100"/>
      <c r="Q26" s="100"/>
      <c r="R26" s="100"/>
      <c r="S26" s="100"/>
      <c r="T26" s="100"/>
      <c r="U26" s="101"/>
      <c r="V26" s="110" t="s">
        <v>40</v>
      </c>
      <c r="W26" s="111"/>
      <c r="X26" s="111"/>
      <c r="Y26" s="111"/>
      <c r="Z26" s="111"/>
      <c r="AA26" s="111"/>
      <c r="AB26" s="111"/>
      <c r="AC26" s="111"/>
      <c r="AD26" s="111"/>
      <c r="AE26" s="111"/>
      <c r="AF26" s="111"/>
      <c r="AG26" s="111"/>
      <c r="AH26" s="111"/>
      <c r="AI26" s="111"/>
      <c r="AJ26" s="111"/>
      <c r="AK26" s="111"/>
      <c r="AL26" s="111"/>
      <c r="AM26" s="111"/>
      <c r="AN26" s="111"/>
      <c r="AO26" s="111"/>
      <c r="AP26" s="111"/>
      <c r="AQ26" s="112"/>
      <c r="AR26" s="93">
        <v>87.7</v>
      </c>
      <c r="AS26" s="94"/>
      <c r="AT26" s="94"/>
      <c r="AU26" s="94"/>
      <c r="AV26" s="95"/>
      <c r="AW26" s="119" t="str">
        <f t="shared" si="1"/>
        <v/>
      </c>
      <c r="AX26" s="120"/>
      <c r="AY26" s="120"/>
      <c r="AZ26" s="120"/>
      <c r="BA26" s="120"/>
      <c r="BB26" s="120"/>
      <c r="BC26" s="121"/>
      <c r="BD26" s="1"/>
      <c r="BE26" s="1"/>
      <c r="BF26" s="32"/>
    </row>
    <row r="27" spans="1:59" ht="15" customHeight="1" x14ac:dyDescent="0.25">
      <c r="A27" s="1"/>
      <c r="B27" s="2"/>
      <c r="C27" s="1"/>
      <c r="D27" s="122"/>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3"/>
      <c r="AV27" s="123"/>
      <c r="AW27" s="123"/>
      <c r="AX27" s="123"/>
      <c r="AY27" s="123"/>
      <c r="AZ27" s="123"/>
      <c r="BA27" s="123"/>
      <c r="BB27" s="123"/>
      <c r="BC27" s="123"/>
      <c r="BD27" s="3"/>
      <c r="BE27" s="3"/>
      <c r="BF27" s="4"/>
      <c r="BG27" s="1"/>
    </row>
    <row r="28" spans="1:59" ht="15" customHeight="1" x14ac:dyDescent="0.25">
      <c r="A28" s="1"/>
      <c r="B28" s="2"/>
      <c r="C28" s="1"/>
      <c r="D28" s="96" t="s">
        <v>10</v>
      </c>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8"/>
      <c r="AW28" s="90">
        <f>SUM(AW20:BC26)</f>
        <v>0</v>
      </c>
      <c r="AX28" s="91"/>
      <c r="AY28" s="91"/>
      <c r="AZ28" s="91"/>
      <c r="BA28" s="91"/>
      <c r="BB28" s="91"/>
      <c r="BC28" s="92"/>
      <c r="BD28" s="6"/>
      <c r="BE28" s="6"/>
      <c r="BF28" s="7"/>
      <c r="BG28" s="1"/>
    </row>
    <row r="29" spans="1:59" ht="15" customHeight="1" x14ac:dyDescent="0.25">
      <c r="A29" s="1"/>
      <c r="B29" s="2"/>
      <c r="C29" s="1"/>
      <c r="D29" s="124" t="s">
        <v>42</v>
      </c>
      <c r="E29" s="125"/>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6"/>
      <c r="AW29" s="93" t="str">
        <f>IF(AW28&gt;0,AW28*0.15,"")</f>
        <v/>
      </c>
      <c r="AX29" s="94"/>
      <c r="AY29" s="94"/>
      <c r="AZ29" s="94"/>
      <c r="BA29" s="94"/>
      <c r="BB29" s="94"/>
      <c r="BC29" s="95"/>
      <c r="BD29" s="8"/>
      <c r="BE29" s="8"/>
      <c r="BF29" s="9"/>
      <c r="BG29" s="1"/>
    </row>
    <row r="30" spans="1:59" ht="29.25" customHeight="1" x14ac:dyDescent="0.25">
      <c r="A30" s="1"/>
      <c r="B30" s="2"/>
      <c r="C30" s="1"/>
      <c r="D30" s="127" t="s">
        <v>43</v>
      </c>
      <c r="E30" s="128"/>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8"/>
      <c r="AN30" s="128"/>
      <c r="AO30" s="128"/>
      <c r="AP30" s="128"/>
      <c r="AQ30" s="129"/>
      <c r="AR30" s="130" t="s">
        <v>44</v>
      </c>
      <c r="AS30" s="131"/>
      <c r="AT30" s="131"/>
      <c r="AU30" s="131"/>
      <c r="AV30" s="132"/>
      <c r="AW30" s="93">
        <f>SUM(AW28:BC29)</f>
        <v>0</v>
      </c>
      <c r="AX30" s="94"/>
      <c r="AY30" s="94"/>
      <c r="AZ30" s="94"/>
      <c r="BA30" s="94"/>
      <c r="BB30" s="94"/>
      <c r="BC30" s="95"/>
      <c r="BD30" s="8"/>
      <c r="BE30" s="8"/>
      <c r="BF30" s="9"/>
      <c r="BG30" s="1"/>
    </row>
    <row r="31" spans="1:59" ht="21" customHeight="1" x14ac:dyDescent="0.25">
      <c r="A31" s="1"/>
      <c r="B31" s="2"/>
      <c r="C31" s="1"/>
      <c r="D31" s="133" t="s">
        <v>51</v>
      </c>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134"/>
      <c r="AN31" s="134"/>
      <c r="AO31" s="134"/>
      <c r="AP31" s="134"/>
      <c r="AQ31" s="134"/>
      <c r="AR31" s="134"/>
      <c r="AS31" s="134"/>
      <c r="AT31" s="134"/>
      <c r="AU31" s="134"/>
      <c r="AV31" s="134"/>
      <c r="AW31" s="134"/>
      <c r="AX31" s="134"/>
      <c r="AY31" s="134"/>
      <c r="AZ31" s="134"/>
      <c r="BA31" s="134"/>
      <c r="BB31" s="134"/>
      <c r="BC31" s="135"/>
      <c r="BD31" s="10"/>
      <c r="BE31" s="10"/>
      <c r="BF31" s="11"/>
      <c r="BG31" s="1"/>
    </row>
    <row r="32" spans="1:59" ht="15" customHeight="1" x14ac:dyDescent="0.25">
      <c r="A32" s="1"/>
      <c r="B32" s="2"/>
      <c r="C32" s="1"/>
      <c r="D32" s="12"/>
      <c r="E32" s="13"/>
      <c r="F32" s="13"/>
      <c r="G32" s="13"/>
      <c r="H32" s="13"/>
      <c r="I32" s="13"/>
      <c r="J32" s="13"/>
      <c r="K32" s="13"/>
      <c r="L32" s="13"/>
      <c r="M32" s="13"/>
      <c r="N32" s="13"/>
      <c r="O32" s="13"/>
      <c r="P32" s="13"/>
      <c r="Q32" s="14"/>
      <c r="R32" s="14"/>
      <c r="S32" s="13" t="s">
        <v>45</v>
      </c>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5"/>
      <c r="BD32" s="3"/>
      <c r="BE32" s="3"/>
      <c r="BF32" s="4"/>
      <c r="BG32" s="1"/>
    </row>
    <row r="33" spans="1:59" ht="15" customHeight="1" x14ac:dyDescent="0.25">
      <c r="A33" s="1"/>
      <c r="B33" s="2"/>
      <c r="C33" s="1"/>
      <c r="D33" s="16"/>
      <c r="E33" s="6"/>
      <c r="F33" s="6"/>
      <c r="G33" s="6"/>
      <c r="H33" s="6"/>
      <c r="I33" s="6"/>
      <c r="J33" s="6"/>
      <c r="K33" s="6"/>
      <c r="L33" s="6"/>
      <c r="M33" s="6"/>
      <c r="N33" s="6"/>
      <c r="O33" s="6"/>
      <c r="P33" s="6"/>
      <c r="Q33" s="1"/>
      <c r="R33" s="3" t="s">
        <v>46</v>
      </c>
      <c r="S33" s="3"/>
      <c r="T33" s="3"/>
      <c r="U33" s="3"/>
      <c r="V33" s="17" t="s">
        <v>48</v>
      </c>
      <c r="W33" s="3"/>
      <c r="X33" s="3"/>
      <c r="Y33" s="3"/>
      <c r="Z33" s="3"/>
      <c r="AA33" s="3"/>
      <c r="AB33" s="3"/>
      <c r="AC33" s="3"/>
      <c r="AD33" s="3"/>
      <c r="AE33" s="3"/>
      <c r="AF33" s="3"/>
      <c r="AG33" s="3"/>
      <c r="AH33" s="3"/>
      <c r="AI33" s="3"/>
      <c r="AJ33" s="3"/>
      <c r="AK33" s="3"/>
      <c r="AL33" s="3"/>
      <c r="AM33" s="3"/>
      <c r="AN33" s="3"/>
      <c r="AO33" s="3"/>
      <c r="AP33" s="3"/>
      <c r="AQ33" s="3"/>
      <c r="AR33" s="3"/>
      <c r="AS33" s="6"/>
      <c r="AT33" s="6"/>
      <c r="AU33" s="6"/>
      <c r="AV33" s="6"/>
      <c r="AW33" s="6"/>
      <c r="AX33" s="6"/>
      <c r="AY33" s="6"/>
      <c r="AZ33" s="6"/>
      <c r="BA33" s="6"/>
      <c r="BB33" s="6"/>
      <c r="BC33" s="7"/>
      <c r="BD33" s="6"/>
      <c r="BE33" s="6"/>
      <c r="BF33" s="7"/>
      <c r="BG33" s="1"/>
    </row>
    <row r="34" spans="1:59" ht="15" customHeight="1" x14ac:dyDescent="0.25">
      <c r="A34" s="1"/>
      <c r="B34" s="2"/>
      <c r="C34" s="1"/>
      <c r="D34" s="18"/>
      <c r="E34" s="19"/>
      <c r="F34" s="19"/>
      <c r="G34" s="19"/>
      <c r="H34" s="20"/>
      <c r="I34" s="20"/>
      <c r="J34" s="20"/>
      <c r="K34" s="20"/>
      <c r="L34" s="20"/>
      <c r="M34" s="20"/>
      <c r="N34" s="19"/>
      <c r="O34" s="19"/>
      <c r="P34" s="19"/>
      <c r="Q34" s="19"/>
      <c r="R34" s="19"/>
      <c r="S34" s="19"/>
      <c r="T34" s="19"/>
      <c r="U34" s="21"/>
      <c r="V34" s="19"/>
      <c r="W34" s="21" t="s">
        <v>47</v>
      </c>
      <c r="X34" s="21"/>
      <c r="Y34" s="22" t="s">
        <v>49</v>
      </c>
      <c r="Z34" s="21"/>
      <c r="AA34" s="21"/>
      <c r="AB34" s="21"/>
      <c r="AC34" s="21"/>
      <c r="AD34" s="21"/>
      <c r="AE34" s="21"/>
      <c r="AF34" s="21"/>
      <c r="AG34" s="21"/>
      <c r="AH34" s="21"/>
      <c r="AI34" s="21"/>
      <c r="AJ34" s="21"/>
      <c r="AK34" s="21"/>
      <c r="AL34" s="21"/>
      <c r="AM34" s="21"/>
      <c r="AN34" s="21"/>
      <c r="AO34" s="21"/>
      <c r="AP34" s="19"/>
      <c r="AQ34" s="19"/>
      <c r="AR34" s="19"/>
      <c r="AS34" s="19"/>
      <c r="AT34" s="19"/>
      <c r="AU34" s="19"/>
      <c r="AV34" s="19"/>
      <c r="AW34" s="23"/>
      <c r="AX34" s="23"/>
      <c r="AY34" s="23"/>
      <c r="AZ34" s="23"/>
      <c r="BA34" s="23"/>
      <c r="BB34" s="24"/>
      <c r="BC34" s="25"/>
      <c r="BD34" s="8"/>
      <c r="BE34" s="8"/>
      <c r="BF34" s="9"/>
      <c r="BG34" s="1"/>
    </row>
    <row r="35" spans="1:59" ht="7.5" customHeight="1" x14ac:dyDescent="0.25">
      <c r="A35" s="1"/>
      <c r="B35" s="26"/>
      <c r="C35" s="27"/>
      <c r="D35" s="27"/>
      <c r="E35" s="27"/>
      <c r="F35" s="28"/>
      <c r="G35" s="28"/>
      <c r="H35" s="28"/>
      <c r="I35" s="28"/>
      <c r="J35" s="28"/>
      <c r="K35" s="28"/>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9"/>
      <c r="AV35" s="29"/>
      <c r="AW35" s="29"/>
      <c r="AX35" s="29"/>
      <c r="AY35" s="29"/>
      <c r="AZ35" s="8"/>
      <c r="BA35" s="8"/>
      <c r="BB35" s="8"/>
      <c r="BC35" s="8"/>
      <c r="BD35" s="8"/>
      <c r="BE35" s="8"/>
      <c r="BF35" s="9"/>
      <c r="BG35" s="1"/>
    </row>
    <row r="36" spans="1:59" ht="15" customHeight="1" x14ac:dyDescent="0.25">
      <c r="A36" s="1"/>
      <c r="B36" s="116" t="s">
        <v>50</v>
      </c>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c r="BA36" s="117"/>
      <c r="BB36" s="117"/>
      <c r="BC36" s="117"/>
      <c r="BD36" s="117"/>
      <c r="BE36" s="117"/>
      <c r="BF36" s="118"/>
      <c r="BG36" s="1"/>
    </row>
    <row r="37" spans="1:59" ht="15" customHeight="1" x14ac:dyDescent="0.25">
      <c r="A37" s="1"/>
      <c r="B37" s="116"/>
      <c r="C37" s="117"/>
      <c r="D37" s="117"/>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c r="BA37" s="117"/>
      <c r="BB37" s="117"/>
      <c r="BC37" s="117"/>
      <c r="BD37" s="117"/>
      <c r="BE37" s="117"/>
      <c r="BF37" s="118"/>
      <c r="BG37" s="1"/>
    </row>
    <row r="38" spans="1:59" ht="15" customHeight="1" x14ac:dyDescent="0.25">
      <c r="A38" s="1"/>
      <c r="B38" s="116"/>
      <c r="C38" s="117"/>
      <c r="D38" s="117"/>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17"/>
      <c r="BB38" s="117"/>
      <c r="BC38" s="117"/>
      <c r="BD38" s="117"/>
      <c r="BE38" s="117"/>
      <c r="BF38" s="118"/>
      <c r="BG38" s="1"/>
    </row>
    <row r="39" spans="1:59" ht="15" customHeight="1" x14ac:dyDescent="0.25">
      <c r="A39" s="1"/>
      <c r="B39" s="116"/>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117"/>
      <c r="AS39" s="117"/>
      <c r="AT39" s="117"/>
      <c r="AU39" s="117"/>
      <c r="AV39" s="117"/>
      <c r="AW39" s="117"/>
      <c r="AX39" s="117"/>
      <c r="AY39" s="117"/>
      <c r="AZ39" s="117"/>
      <c r="BA39" s="117"/>
      <c r="BB39" s="117"/>
      <c r="BC39" s="117"/>
      <c r="BD39" s="117"/>
      <c r="BE39" s="117"/>
      <c r="BF39" s="118"/>
      <c r="BG39" s="1"/>
    </row>
    <row r="40" spans="1:59" ht="15" customHeight="1" x14ac:dyDescent="0.25">
      <c r="A40" s="1"/>
      <c r="B40" s="116"/>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8"/>
      <c r="BG40" s="1"/>
    </row>
    <row r="41" spans="1:59" ht="17.25" customHeight="1" x14ac:dyDescent="0.25">
      <c r="A41" s="1"/>
      <c r="B41" s="116"/>
      <c r="C41" s="117"/>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7"/>
      <c r="AQ41" s="117"/>
      <c r="AR41" s="117"/>
      <c r="AS41" s="117"/>
      <c r="AT41" s="117"/>
      <c r="AU41" s="117"/>
      <c r="AV41" s="117"/>
      <c r="AW41" s="117"/>
      <c r="AX41" s="117"/>
      <c r="AY41" s="117"/>
      <c r="AZ41" s="117"/>
      <c r="BA41" s="117"/>
      <c r="BB41" s="117"/>
      <c r="BC41" s="117"/>
      <c r="BD41" s="117"/>
      <c r="BE41" s="117"/>
      <c r="BF41" s="118"/>
      <c r="BG41" s="1"/>
    </row>
    <row r="42" spans="1:59" ht="55.5" customHeight="1" x14ac:dyDescent="0.25">
      <c r="A42" s="1"/>
      <c r="B42" s="116"/>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7"/>
      <c r="AY42" s="117"/>
      <c r="AZ42" s="117"/>
      <c r="BA42" s="117"/>
      <c r="BB42" s="117"/>
      <c r="BC42" s="117"/>
      <c r="BD42" s="117"/>
      <c r="BE42" s="117"/>
      <c r="BF42" s="118"/>
      <c r="BG42" s="1"/>
    </row>
    <row r="43" spans="1:59" ht="6" customHeight="1" x14ac:dyDescent="0.25">
      <c r="A43" s="1"/>
      <c r="B43" s="30"/>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c r="BB43" s="1"/>
      <c r="BC43" s="1"/>
      <c r="BD43" s="1"/>
      <c r="BE43" s="1"/>
      <c r="BF43" s="32"/>
      <c r="BG43" s="1"/>
    </row>
    <row r="44" spans="1:59" ht="6" customHeight="1" x14ac:dyDescent="0.25">
      <c r="A44" s="1"/>
      <c r="B44" s="30"/>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1"/>
      <c r="BC44" s="1"/>
      <c r="BD44" s="1"/>
      <c r="BE44" s="1"/>
      <c r="BF44" s="32"/>
      <c r="BG44" s="1"/>
    </row>
    <row r="45" spans="1:59" ht="18.75" x14ac:dyDescent="0.25">
      <c r="A45" s="33"/>
      <c r="B45" s="30"/>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3"/>
      <c r="BC45" s="33"/>
      <c r="BD45" s="33"/>
      <c r="BE45" s="33"/>
      <c r="BF45" s="34"/>
      <c r="BG45" s="33"/>
    </row>
    <row r="46" spans="1:59" ht="18.75" x14ac:dyDescent="0.25">
      <c r="A46" s="35"/>
      <c r="B46" s="30"/>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5"/>
      <c r="BC46" s="35"/>
      <c r="BD46" s="35"/>
      <c r="BE46" s="35"/>
      <c r="BF46" s="36"/>
      <c r="BG46" s="35"/>
    </row>
    <row r="47" spans="1:59" ht="18.75" x14ac:dyDescent="0.25">
      <c r="A47" s="35"/>
      <c r="B47" s="37"/>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9"/>
      <c r="BC47" s="39"/>
      <c r="BD47" s="39"/>
      <c r="BE47" s="39"/>
      <c r="BF47" s="40"/>
      <c r="BG47" s="35"/>
    </row>
    <row r="48" spans="1:59" ht="18.75" x14ac:dyDescent="0.25">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row>
    <row r="49" spans="1:59" s="43" customFormat="1" ht="6" customHeight="1" x14ac:dyDescent="0.25">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2"/>
      <c r="BA49" s="42"/>
      <c r="BB49" s="42"/>
      <c r="BC49" s="42"/>
      <c r="BD49" s="42"/>
      <c r="BE49" s="42"/>
      <c r="BF49" s="42"/>
      <c r="BG49" s="41"/>
    </row>
    <row r="50" spans="1:59" s="43" customFormat="1" ht="34.9" customHeight="1" x14ac:dyDescent="0.25">
      <c r="A50" s="41"/>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4"/>
      <c r="BA50" s="44"/>
      <c r="BB50" s="44"/>
      <c r="BC50" s="44"/>
      <c r="BD50" s="44"/>
      <c r="BE50" s="44"/>
      <c r="BF50" s="44"/>
      <c r="BG50" s="41"/>
    </row>
    <row r="51" spans="1:59" s="43" customFormat="1" ht="78.599999999999994" customHeight="1" x14ac:dyDescent="0.25">
      <c r="A51" s="45"/>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5"/>
    </row>
    <row r="52" spans="1:59" s="43" customFormat="1" ht="44.45" customHeight="1" x14ac:dyDescent="0.25">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6"/>
      <c r="BA52" s="46"/>
      <c r="BB52" s="46"/>
      <c r="BC52" s="46"/>
      <c r="BD52" s="46"/>
      <c r="BE52" s="46"/>
      <c r="BF52" s="46"/>
      <c r="BG52" s="45"/>
    </row>
    <row r="53" spans="1:59" ht="42.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45"/>
      <c r="AV53" s="1"/>
      <c r="AW53" s="1"/>
      <c r="AX53" s="1"/>
      <c r="AY53" s="1"/>
      <c r="AZ53" s="1"/>
      <c r="BA53" s="1"/>
      <c r="BB53" s="1"/>
      <c r="BC53" s="1"/>
      <c r="BD53" s="1"/>
      <c r="BE53" s="1"/>
      <c r="BF53" s="1"/>
      <c r="BG53" s="1"/>
    </row>
    <row r="54" spans="1:59" ht="15" customHeight="1" x14ac:dyDescent="0.25"/>
  </sheetData>
  <sheetProtection algorithmName="SHA-512" hashValue="ZH6RHFZ4scU3oqFTPiAe2qMmjMSwmyl3oH+k8wac13Z6HplEUWkE/EhQN5skNPHM3NcXKUS1xs0UnpnTLZ4jog==" saltValue="LnZu4wT8hMLroGIjWy+oxA==" spinCount="100000" sheet="1" objects="1" scenarios="1"/>
  <mergeCells count="95">
    <mergeCell ref="D27:BC27"/>
    <mergeCell ref="D29:AV29"/>
    <mergeCell ref="D30:AQ30"/>
    <mergeCell ref="AR30:AV30"/>
    <mergeCell ref="D31:BC31"/>
    <mergeCell ref="AW30:BC30"/>
    <mergeCell ref="B36:BF42"/>
    <mergeCell ref="AR26:AV26"/>
    <mergeCell ref="AW20:BC20"/>
    <mergeCell ref="AW21:BC21"/>
    <mergeCell ref="AW22:BC22"/>
    <mergeCell ref="AW23:BC23"/>
    <mergeCell ref="AW24:BC24"/>
    <mergeCell ref="AW25:BC25"/>
    <mergeCell ref="AW26:BC26"/>
    <mergeCell ref="AR20:AV20"/>
    <mergeCell ref="AR21:AV21"/>
    <mergeCell ref="AR22:AV22"/>
    <mergeCell ref="AR23:AV23"/>
    <mergeCell ref="AR24:AV24"/>
    <mergeCell ref="AR25:AV25"/>
    <mergeCell ref="V21:AQ21"/>
    <mergeCell ref="D25:G25"/>
    <mergeCell ref="D26:G26"/>
    <mergeCell ref="H20:M20"/>
    <mergeCell ref="H21:M21"/>
    <mergeCell ref="H22:M22"/>
    <mergeCell ref="H23:M23"/>
    <mergeCell ref="H24:M24"/>
    <mergeCell ref="H25:M25"/>
    <mergeCell ref="H26:M26"/>
    <mergeCell ref="H19:M19"/>
    <mergeCell ref="N19:U19"/>
    <mergeCell ref="V19:AQ19"/>
    <mergeCell ref="AR19:AV19"/>
    <mergeCell ref="N26:U26"/>
    <mergeCell ref="N21:U21"/>
    <mergeCell ref="N22:U22"/>
    <mergeCell ref="N23:U23"/>
    <mergeCell ref="N24:U24"/>
    <mergeCell ref="N25:U25"/>
    <mergeCell ref="V22:AQ22"/>
    <mergeCell ref="V23:AQ23"/>
    <mergeCell ref="V24:AQ24"/>
    <mergeCell ref="V25:AQ25"/>
    <mergeCell ref="V26:AQ26"/>
    <mergeCell ref="AW19:BC19"/>
    <mergeCell ref="B7:AC7"/>
    <mergeCell ref="AE7:BF7"/>
    <mergeCell ref="AW28:BC28"/>
    <mergeCell ref="AW29:BC29"/>
    <mergeCell ref="D28:AV28"/>
    <mergeCell ref="V20:AQ20"/>
    <mergeCell ref="B15:G15"/>
    <mergeCell ref="B17:BF17"/>
    <mergeCell ref="D24:G24"/>
    <mergeCell ref="D22:G22"/>
    <mergeCell ref="D23:G23"/>
    <mergeCell ref="D20:G20"/>
    <mergeCell ref="D21:G21"/>
    <mergeCell ref="N20:U20"/>
    <mergeCell ref="D19:G19"/>
    <mergeCell ref="B13:L13"/>
    <mergeCell ref="M13:AC13"/>
    <mergeCell ref="AE13:AO13"/>
    <mergeCell ref="AP13:BF13"/>
    <mergeCell ref="B18:BF18"/>
    <mergeCell ref="T15:X15"/>
    <mergeCell ref="AM15:AS15"/>
    <mergeCell ref="AT15:BF15"/>
    <mergeCell ref="B11:L11"/>
    <mergeCell ref="M11:AC11"/>
    <mergeCell ref="AE11:AO11"/>
    <mergeCell ref="AP11:BF11"/>
    <mergeCell ref="B12:L12"/>
    <mergeCell ref="M12:P12"/>
    <mergeCell ref="Q12:V12"/>
    <mergeCell ref="W12:AC12"/>
    <mergeCell ref="AE12:AO12"/>
    <mergeCell ref="AP12:AS12"/>
    <mergeCell ref="AT12:AY12"/>
    <mergeCell ref="AZ12:BF12"/>
    <mergeCell ref="B9:L9"/>
    <mergeCell ref="M9:AC9"/>
    <mergeCell ref="AE9:AO9"/>
    <mergeCell ref="AP9:BF9"/>
    <mergeCell ref="B10:L10"/>
    <mergeCell ref="M10:AC10"/>
    <mergeCell ref="AE10:AO10"/>
    <mergeCell ref="AP10:BF10"/>
    <mergeCell ref="B8:L8"/>
    <mergeCell ref="M8:AC8"/>
    <mergeCell ref="AE8:AO8"/>
    <mergeCell ref="AP8:BF8"/>
    <mergeCell ref="H1:AZ4"/>
  </mergeCells>
  <conditionalFormatting sqref="AW20:AW26 AZ35:BF35 BB34:BF34 BD31:BF31">
    <cfRule type="cellIs" dxfId="6" priority="12" operator="equal">
      <formula>0</formula>
    </cfRule>
  </conditionalFormatting>
  <conditionalFormatting sqref="BD29:BF29">
    <cfRule type="cellIs" dxfId="5" priority="7" operator="equal">
      <formula>0</formula>
    </cfRule>
  </conditionalFormatting>
  <conditionalFormatting sqref="BD30:BF30">
    <cfRule type="cellIs" dxfId="4" priority="6" operator="equal">
      <formula>0</formula>
    </cfRule>
  </conditionalFormatting>
  <conditionalFormatting sqref="AZ51:BF51">
    <cfRule type="cellIs" dxfId="3" priority="5" operator="equal">
      <formula>0</formula>
    </cfRule>
  </conditionalFormatting>
  <conditionalFormatting sqref="AZ52:BF52">
    <cfRule type="cellIs" dxfId="2" priority="4" operator="equal">
      <formula>0</formula>
    </cfRule>
  </conditionalFormatting>
  <conditionalFormatting sqref="AP8:BF8 AP10:BF13">
    <cfRule type="cellIs" dxfId="1" priority="3" operator="equal">
      <formula>0</formula>
    </cfRule>
  </conditionalFormatting>
  <conditionalFormatting sqref="AZ50:BF50">
    <cfRule type="cellIs" dxfId="0" priority="2" operator="equal">
      <formula>0</formula>
    </cfRule>
  </conditionalFormatting>
  <hyperlinks>
    <hyperlink ref="V33" r:id="rId1" xr:uid="{5CC67A36-E44C-4B24-9BE8-8E12CD73BA1B}"/>
    <hyperlink ref="Y34" r:id="rId2" xr:uid="{39CC6225-17A5-4EE8-B25F-17043AA1DA59}"/>
  </hyperlinks>
  <pageMargins left="0.25" right="0.25"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Brown, Franklin</dc:creator>
  <cp:lastModifiedBy>Brown, Franklin</cp:lastModifiedBy>
  <cp:lastPrinted>2022-05-02T20:10:30Z</cp:lastPrinted>
  <dcterms:created xsi:type="dcterms:W3CDTF">2022-05-02T19:05:07Z</dcterms:created>
  <dcterms:modified xsi:type="dcterms:W3CDTF">2022-05-20T14:59:51Z</dcterms:modified>
</cp:coreProperties>
</file>