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ctgovexec.sharepoint.com/sites/SDE-DL-Performance/Shared Documents/Assessment Team/2023 - 24 Assessment/Summative Assessment RFP 2024/Data Layout Files/"/>
    </mc:Choice>
  </mc:AlternateContent>
  <xr:revisionPtr revIDLastSave="6" documentId="13_ncr:1_{15B27658-9772-4362-B174-A470D9B62379}" xr6:coauthVersionLast="47" xr6:coauthVersionMax="47" xr10:uidLastSave="{1438EF70-1EE2-4144-B15B-F4E3C82AA749}"/>
  <bookViews>
    <workbookView xWindow="15870" yWindow="-16320" windowWidth="29040" windowHeight="15225" tabRatio="724" activeTab="5" xr2:uid="{00000000-000D-0000-FFFF-FFFF00000000}"/>
  </bookViews>
  <sheets>
    <sheet name="Basics" sheetId="1" r:id="rId1"/>
    <sheet name="Delivery Info" sheetId="4" r:id="rId2"/>
    <sheet name="Output(STUDENT)" sheetId="2" r:id="rId3"/>
    <sheet name="Output(ITEMS)" sheetId="3" r:id="rId4"/>
    <sheet name="Mappings" sheetId="6" r:id="rId5"/>
    <sheet name="Version History" sheetId="5" r:id="rId6"/>
  </sheets>
  <externalReferences>
    <externalReference r:id="rId7"/>
    <externalReference r:id="rId8"/>
  </externalReferences>
  <definedNames>
    <definedName name="_xlnm._FilterDatabase" localSheetId="1" hidden="1">'Delivery Info'!$A$4:$K$18</definedName>
    <definedName name="_xlnm._FilterDatabase" localSheetId="2" hidden="1">'Output(STUDENT)'!$A$1:$N$78</definedName>
    <definedName name="_xlnm._FilterDatabase" localSheetId="5" hidden="1">'Version History'!$A$1:$E$97</definedName>
    <definedName name="AllCalc2">[1]Lookup!$E$8:$F$33</definedName>
    <definedName name="AllComments">[2]Lookup!$A$19:$C$22</definedName>
    <definedName name="AllPS">[1]Lookup!$A$13:$B$18</definedName>
    <definedName name="CalcValues">[2]Lookup!$E$19:$E$42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Burger</author>
  </authors>
  <commentList>
    <comment ref="E4" authorId="0" shapeId="0" xr:uid="{00000000-0006-0000-0100-000001000000}">
      <text>
        <r>
          <rPr>
            <b/>
            <sz val="9"/>
            <color indexed="81"/>
            <rFont val="Tahoma"/>
            <family val="2"/>
          </rPr>
          <t>Completed status includes any test that is in "Submitted", "Completed", "Reported", or "Scored" status.</t>
        </r>
      </text>
    </comment>
  </commentList>
</comments>
</file>

<file path=xl/sharedStrings.xml><?xml version="1.0" encoding="utf-8"?>
<sst xmlns="http://schemas.openxmlformats.org/spreadsheetml/2006/main" count="1201" uniqueCount="607">
  <si>
    <t>Description</t>
  </si>
  <si>
    <t>Name</t>
  </si>
  <si>
    <t>Student Data File</t>
  </si>
  <si>
    <t>Items Data File</t>
  </si>
  <si>
    <t>Data file containing test-level results and student demographic data - each row represents a single test opportunity</t>
  </si>
  <si>
    <t>Data file containing item-level data - each row represents a single item administered for a given test opportunity</t>
  </si>
  <si>
    <t>File Naming Convention</t>
  </si>
  <si>
    <t>Format</t>
  </si>
  <si>
    <t>Delivery Mechanism</t>
  </si>
  <si>
    <t>SFTP</t>
  </si>
  <si>
    <t>Delivery Location</t>
  </si>
  <si>
    <t>Notes</t>
  </si>
  <si>
    <t>Delivery Frequency</t>
  </si>
  <si>
    <t>BASICS</t>
  </si>
  <si>
    <t>Worksheet Name</t>
  </si>
  <si>
    <t>Output(STUDENT)</t>
  </si>
  <si>
    <t>Output(ITEMS)</t>
  </si>
  <si>
    <t>Test Name</t>
  </si>
  <si>
    <t>File Prefix</t>
  </si>
  <si>
    <t>File Suffix</t>
  </si>
  <si>
    <t>Delivery Start Date</t>
  </si>
  <si>
    <t>Delivery End Date</t>
  </si>
  <si>
    <t>Assessment</t>
  </si>
  <si>
    <t>Subject</t>
  </si>
  <si>
    <t>Test Grade</t>
  </si>
  <si>
    <t>Admin</t>
  </si>
  <si>
    <t>Status</t>
  </si>
  <si>
    <t>Incomplete</t>
  </si>
  <si>
    <t>No</t>
  </si>
  <si>
    <t>Yes</t>
  </si>
  <si>
    <t>Field</t>
  </si>
  <si>
    <t>Data Element Name</t>
  </si>
  <si>
    <t>Width</t>
  </si>
  <si>
    <t>Required</t>
  </si>
  <si>
    <t>Data Element Description</t>
  </si>
  <si>
    <t>Acceptable Values</t>
  </si>
  <si>
    <t>Definitions</t>
  </si>
  <si>
    <t>Business Rules</t>
  </si>
  <si>
    <t>SchoolYear</t>
  </si>
  <si>
    <t>SchlYr</t>
  </si>
  <si>
    <t>School Year</t>
  </si>
  <si>
    <t>SSID</t>
  </si>
  <si>
    <t>State Assigned Student ID</t>
  </si>
  <si>
    <t>Unique student identifier</t>
  </si>
  <si>
    <t>Sex</t>
  </si>
  <si>
    <t>Gndr</t>
  </si>
  <si>
    <t>Gender</t>
  </si>
  <si>
    <t>Student Gender</t>
  </si>
  <si>
    <t>HispanicOrLatinoEthnicity</t>
  </si>
  <si>
    <t>HispEthnicFg</t>
  </si>
  <si>
    <t>Hispanic/Latino ethnic flag</t>
  </si>
  <si>
    <t>AmericanIndianOrAlaskaNative</t>
  </si>
  <si>
    <t>AmerIndianAlsknNtvRaceFg</t>
  </si>
  <si>
    <t>American Indian/Alaskan Native race flag</t>
  </si>
  <si>
    <t>Asian</t>
  </si>
  <si>
    <t>AsianRaceFg</t>
  </si>
  <si>
    <t>Asian race flag</t>
  </si>
  <si>
    <t>BlackOrAfricanAmerican</t>
  </si>
  <si>
    <t>BlackRaceFg</t>
  </si>
  <si>
    <t>Black/African-American race flag</t>
  </si>
  <si>
    <t>White</t>
  </si>
  <si>
    <t>WhiteRaceFg</t>
  </si>
  <si>
    <t>White/Caucasian race flag</t>
  </si>
  <si>
    <t xml:space="preserve">NativeHawaiianOrOtherPacificIslander </t>
  </si>
  <si>
    <t>PacIslndrRaceFg</t>
  </si>
  <si>
    <t>Native Hawaiian/other Pacific Islander race flag</t>
  </si>
  <si>
    <t>LEP</t>
  </si>
  <si>
    <t>Limited English Proficient/English Language Learner</t>
  </si>
  <si>
    <t>Student identified as LEP</t>
  </si>
  <si>
    <t>DistrictID</t>
  </si>
  <si>
    <t>SchoolID</t>
  </si>
  <si>
    <t>Grade</t>
  </si>
  <si>
    <t>Enrolled Grade</t>
  </si>
  <si>
    <t>CrtDt</t>
  </si>
  <si>
    <t>Record Creation Date</t>
  </si>
  <si>
    <t>Record Creation Date (date record was sent in files)</t>
  </si>
  <si>
    <t>MMDDYYYYhhmmss</t>
  </si>
  <si>
    <t>TestSubj</t>
  </si>
  <si>
    <t>Test Subject</t>
  </si>
  <si>
    <t>Test Subject (delivered)</t>
  </si>
  <si>
    <t>TestGrd</t>
  </si>
  <si>
    <t>Test Grade (delivered)</t>
  </si>
  <si>
    <t>Test_Name</t>
  </si>
  <si>
    <t>AssessmentSessionActualStartDateTime</t>
  </si>
  <si>
    <t>TStartDt</t>
  </si>
  <si>
    <t>Test Start Date</t>
  </si>
  <si>
    <t>Initial test event start date</t>
  </si>
  <si>
    <t>MMDDYYYYhhmm</t>
  </si>
  <si>
    <t>AssessmentSessionActualEndDateTime</t>
  </si>
  <si>
    <t>TEndDt</t>
  </si>
  <si>
    <t>Test End Date</t>
  </si>
  <si>
    <t>Test Event Completion Date</t>
  </si>
  <si>
    <t>Num_Itms_TOT</t>
  </si>
  <si>
    <t>Numeric, 0-999</t>
  </si>
  <si>
    <t>Number of Items Presented</t>
  </si>
  <si>
    <t>VndrTstEvent_ID</t>
  </si>
  <si>
    <t>Unique result ID for each test opportunity taken within a school year</t>
  </si>
  <si>
    <t>AssessmentAccommodation</t>
  </si>
  <si>
    <t>Accomodation</t>
  </si>
  <si>
    <t>Accommodation</t>
  </si>
  <si>
    <t>TotNbrPaused</t>
  </si>
  <si>
    <t>TOT_NUM_PAUSED</t>
  </si>
  <si>
    <t>Number of times student paused the test</t>
  </si>
  <si>
    <t>Oprtnty</t>
  </si>
  <si>
    <t>Test Opportunity Number</t>
  </si>
  <si>
    <t>Numeric</t>
  </si>
  <si>
    <t>Pipe-delimited, first row contains column headers</t>
  </si>
  <si>
    <t>Exceed Field Length?</t>
  </si>
  <si>
    <t>Hard Error</t>
  </si>
  <si>
    <t>Truncate</t>
  </si>
  <si>
    <t>The 'Completed' status will be reported for the following statuses from TDS:
Completed
Submitted
Scored
Reported</t>
  </si>
  <si>
    <t>Item_ID</t>
  </si>
  <si>
    <t>Item ID</t>
  </si>
  <si>
    <t>Response</t>
  </si>
  <si>
    <t>Item Response</t>
  </si>
  <si>
    <t>ItemScore</t>
  </si>
  <si>
    <t>Item Score</t>
  </si>
  <si>
    <t>ItemOrder</t>
  </si>
  <si>
    <t>ItemOrdr</t>
  </si>
  <si>
    <t>Item Order</t>
  </si>
  <si>
    <t>item_life_stage</t>
  </si>
  <si>
    <t>Item Life Stage</t>
  </si>
  <si>
    <t>Indicates item status - operational vs. field test</t>
  </si>
  <si>
    <t>O, F</t>
  </si>
  <si>
    <t>O = Operational
F = Field Test</t>
  </si>
  <si>
    <t>Version Number</t>
  </si>
  <si>
    <t>Date</t>
  </si>
  <si>
    <t>POC</t>
  </si>
  <si>
    <t>Delivery Format</t>
  </si>
  <si>
    <t>StudentIdentifier</t>
  </si>
  <si>
    <t>IEP</t>
  </si>
  <si>
    <t>Individualized Education Program</t>
  </si>
  <si>
    <t>Student enrolled in IEP</t>
  </si>
  <si>
    <t>504 Plan</t>
  </si>
  <si>
    <t>Student with 504 plan</t>
  </si>
  <si>
    <t>Alphanumeric</t>
  </si>
  <si>
    <t>GradeLevelWhenAssessed</t>
  </si>
  <si>
    <t>Enrolled Grade at time of assessment</t>
  </si>
  <si>
    <t>Enrolled Grade when reported</t>
  </si>
  <si>
    <t>Enrolled Grade at time of reporting</t>
  </si>
  <si>
    <t>AssessmentSubtestResultDateCreated</t>
  </si>
  <si>
    <t>AssessmentAcademicSubject</t>
  </si>
  <si>
    <t>AssessmentLevelForWhichDesigned</t>
  </si>
  <si>
    <t>AssessmentSubtestTitle</t>
  </si>
  <si>
    <t>Number of Item Responses</t>
  </si>
  <si>
    <t>Number of student responses to operational items</t>
  </si>
  <si>
    <t>AssessmentNumberOfItems</t>
  </si>
  <si>
    <t>NAttempt</t>
  </si>
  <si>
    <t>Number of operational and field test items presented</t>
  </si>
  <si>
    <t>Vendor Test Event ID</t>
  </si>
  <si>
    <t>NbrPauseRet</t>
  </si>
  <si>
    <t>NUM_PAUSED_20</t>
  </si>
  <si>
    <t>Number of times student paused and returned within 20 minutes</t>
  </si>
  <si>
    <t>AssessmentSubtestIdentifier</t>
  </si>
  <si>
    <t>TstNm_ID</t>
  </si>
  <si>
    <t>Option in the IndividualizedProgramType CEDS field</t>
  </si>
  <si>
    <t>TitleISchoolStatus is designated at the school level, not the student level, according to CEDS</t>
  </si>
  <si>
    <t>AssessmentItemIdentifier</t>
  </si>
  <si>
    <t>ItemResponse</t>
  </si>
  <si>
    <t>unlimited</t>
  </si>
  <si>
    <t>AssessmentItemResponseScoreValue</t>
  </si>
  <si>
    <t>numeric</t>
  </si>
  <si>
    <t>1 to 999</t>
  </si>
  <si>
    <t>AssessmentFormNumber</t>
  </si>
  <si>
    <t>FORM</t>
  </si>
  <si>
    <t>Form ID</t>
  </si>
  <si>
    <t>SegmentID</t>
  </si>
  <si>
    <t>Segment ID</t>
  </si>
  <si>
    <t>ItemLifeStg</t>
  </si>
  <si>
    <t>NbrItemVisits</t>
  </si>
  <si>
    <t>NumItemVisits</t>
  </si>
  <si>
    <t>Item Visits</t>
  </si>
  <si>
    <t>Number of times the student visited the page on which this item was presented</t>
  </si>
  <si>
    <t>1 = First item presented
2 = Second item presented, Etc.</t>
  </si>
  <si>
    <t>DemographicRaceTwoOrMoreRaces</t>
  </si>
  <si>
    <t>Demographic Race Two or More Races</t>
  </si>
  <si>
    <t>A person having origins in any of more than one of the racial groups.</t>
  </si>
  <si>
    <t>IDEAIndicator</t>
  </si>
  <si>
    <t>LEPStatus</t>
  </si>
  <si>
    <t>Section504Status</t>
  </si>
  <si>
    <t>LanguageCode</t>
  </si>
  <si>
    <t>MigrantStatus</t>
  </si>
  <si>
    <t>FirstEntryDateIntoUSSchool</t>
  </si>
  <si>
    <t>LimitedEnglishProficiencyEntryDate</t>
  </si>
  <si>
    <t>LEPExitDate</t>
  </si>
  <si>
    <t>Language Code</t>
  </si>
  <si>
    <t>Migrant Status</t>
  </si>
  <si>
    <t>First Entry Date into a US School</t>
  </si>
  <si>
    <t>Limited English Proficiency Entry Date</t>
  </si>
  <si>
    <t>Limited English Proficiency Exit Date</t>
  </si>
  <si>
    <t>TitleIIILanguageInstructionProgramType</t>
  </si>
  <si>
    <t>PrimaryDisabilityType</t>
  </si>
  <si>
    <t>Title III Language Instruction Program Type</t>
  </si>
  <si>
    <t>Primary Disability Type</t>
  </si>
  <si>
    <t>The code for the specific language or dialect that a person uses to communicate.</t>
  </si>
  <si>
    <t>Persons who are, or whose parents or spouses are, migratory agricultural workers, including migratory dairy workers, or migratory fishers, and who, in the preceding 36 months, in order to obtain, or accompany such parents or spouses, in order to obtain, temporary or seasonal employment in agricultural or fishing work (A) have moved from one LEA to another; (B) in a state that comprises a single LEA, have moved from one administrative area to another within such LEA; or (C) reside in an LEA of more than 15,000 square miles, and migrate a distance of 20 miles or more to a temporary residence to engage in a fishing activity.</t>
  </si>
  <si>
    <t>The year, month and day of a person's initial enrollment into a United States school.</t>
  </si>
  <si>
    <t>The year, month and day a student classified as limited English proficient entered the LEP program.</t>
  </si>
  <si>
    <t>The year, month and day a student classified as limited English proficient exited the LEP program.</t>
  </si>
  <si>
    <t>The type of Title III language instructional programs.</t>
  </si>
  <si>
    <t>The major or overriding disability condition that best describes a person's impairment.</t>
  </si>
  <si>
    <t>DualLanguage - Dual language
TwoWayImmersion - Two-way immersion
TransitionalBilingual - Transitional bilingual
DevelopmentalBilingual - Developmental bilingual
HeritageLanguage - Heritage language
ShelteredEnglishInstruction - Sheltered English instruction
StructuredEnglishImmersion - Structured English immersion
SDAIE - Specially designed academic instruction delivered in English (SDAIE)
ContentBasedESL - Content-based ESL
PullOutESL - Pull-out ESL
Other - Other</t>
  </si>
  <si>
    <t>http://ceds.ed.gov/languageCodes.aspx</t>
  </si>
  <si>
    <t>YYYY (Four digit numeric)-MM (Two digit numeric)-DD (Two digit numeric)
Two digits numeric (01 to 12)</t>
  </si>
  <si>
    <t>TAUserID</t>
  </si>
  <si>
    <t>TASessionID</t>
  </si>
  <si>
    <t>Test Monitor User ID</t>
  </si>
  <si>
    <t>TestMonitorUserID</t>
  </si>
  <si>
    <t>Alphanumeric, including special characters @, -, _, +, .</t>
  </si>
  <si>
    <t>TestMonitorSessionID</t>
  </si>
  <si>
    <t>TestMonitorEmailAddress</t>
  </si>
  <si>
    <t>TAEmailAddress</t>
  </si>
  <si>
    <t>Test Monitor Session ID</t>
  </si>
  <si>
    <t>Test Monitor Email Address</t>
  </si>
  <si>
    <t>RespTypCd</t>
  </si>
  <si>
    <t>Response Type Code</t>
  </si>
  <si>
    <t>AssessmentItemType</t>
  </si>
  <si>
    <t>Item_format</t>
  </si>
  <si>
    <t>Item Format</t>
  </si>
  <si>
    <t>EnglishLanguageProficiencyLevel</t>
  </si>
  <si>
    <t>English Language Proficiency Level</t>
  </si>
  <si>
    <t>An indicator of an ELL student’s English language proficiency based on a scale used by the State for reporting purposes.</t>
  </si>
  <si>
    <t>EconomicDisadvantageStatus</t>
  </si>
  <si>
    <t>Economic Disadvantage Status</t>
  </si>
  <si>
    <t>An indication that the student met the State criteria for classification as having an economic disadvantage.</t>
  </si>
  <si>
    <t>Add leading zero to MM and DD if less than 2 digits; recode from RTS values (MMDDYYYY format)</t>
  </si>
  <si>
    <t>Item Bank Key and Item ID</t>
  </si>
  <si>
    <t>ItemBank key followed by hyphen character followed by item ID</t>
  </si>
  <si>
    <t>File Naming Examples</t>
  </si>
  <si>
    <t>50 alphanumeric characters</t>
  </si>
  <si>
    <t>Test ID</t>
  </si>
  <si>
    <t>Read values as-is from RTS, do not recode</t>
  </si>
  <si>
    <t>calculated based on grade in Test Name</t>
  </si>
  <si>
    <t>Performance_Level</t>
  </si>
  <si>
    <t>PL_TOT</t>
  </si>
  <si>
    <t>Score: Total Performance Level</t>
  </si>
  <si>
    <t>Total Performance Level</t>
  </si>
  <si>
    <t>TestStatus</t>
  </si>
  <si>
    <t>Test Status</t>
  </si>
  <si>
    <t>Attemptedness Indicator</t>
  </si>
  <si>
    <t>AttemptednessIndicator</t>
  </si>
  <si>
    <t>TestMode</t>
  </si>
  <si>
    <t>Test Mode</t>
  </si>
  <si>
    <t>O, P</t>
  </si>
  <si>
    <t>DualLanguage
TwoWayImmersion
TransitionalBilingual
DevelopmentalBilingual
HeritageLanguage
ShelteredEnglishInstruction
StructuredEnglishImmersion
SDAIE
ContentBasedESL
PullOutESL
Other</t>
  </si>
  <si>
    <t>This is the form name</t>
  </si>
  <si>
    <t>completed
invalidated
expired 
pending</t>
  </si>
  <si>
    <t>O - Online
P - Scanned paper</t>
  </si>
  <si>
    <t>Count of operational and field test items presented. (Note: for "partial" tests, this count may exceed the number of student responses.) For all tests, this count will equal the number of records in the item file for the student.  This will count all items presented, including those that were subsequently dropped from the test and were not used for scoring.</t>
  </si>
  <si>
    <t>YYYY-MM-DD</t>
  </si>
  <si>
    <t>Online Reporting Label</t>
  </si>
  <si>
    <t>Score reported only when attemptedness indicator is "Y".</t>
  </si>
  <si>
    <t>SDF Subskill Label</t>
  </si>
  <si>
    <t>Achievement Levels</t>
  </si>
  <si>
    <t>Test IDs</t>
  </si>
  <si>
    <t>DELIVERY INFO</t>
  </si>
  <si>
    <t>.txt</t>
  </si>
  <si>
    <t>[Prefix]_ProductionExaminee_[date generated; format YYYYMMDDHHmmss]_[Suffix].txt</t>
  </si>
  <si>
    <t>[Prefix]_ProductionItemCapture_[date generated; format YYYYMMDDHHmmss]_[Suffix].txt</t>
  </si>
  <si>
    <t>End-of-year cumulative</t>
  </si>
  <si>
    <t>CSDE Field Name</t>
  </si>
  <si>
    <t>Not collected for NEAC - this field will always be blank.</t>
  </si>
  <si>
    <t>Attending_DistrictID</t>
  </si>
  <si>
    <t>Attending_SchoolID</t>
  </si>
  <si>
    <t>This is the reporting district that is optionally captured in TIDE.</t>
  </si>
  <si>
    <t>This is the reporting school that is optionally captured in TIDE.</t>
  </si>
  <si>
    <t>This field will be populated with the Attending School relationship, if any, in TIDE as of the test start date.</t>
  </si>
  <si>
    <t>This field will be populated with the Attending District relationship, if any, in TIDE as of the test start date.</t>
  </si>
  <si>
    <t>This field will be populated with the Attending District relationship, if any, in TIDE as of the date the test was completed.  If this is an incomplete test record, this field will be blank.</t>
  </si>
  <si>
    <t>This field will be populated with the Attending School relationship, if any, in TIDE as of the date the test was completed.  If this is an incomplete test record, this field will be blank.</t>
  </si>
  <si>
    <t>This field will be populated with the Enrolled District relationship, if any, in TIDE as of the date the test was completed.  If this is an incomplete test record, this field will be blank.</t>
  </si>
  <si>
    <t>This field will be populated with the Enrolled School relationship, if any, in TIDE as of the date the test was completed.  If this is an incomplete test record, this field will be blank.</t>
  </si>
  <si>
    <t>This field will be populated with the Enrolled District relationship in TIDE as of the test start date.</t>
  </si>
  <si>
    <t>This field will be populated with the Enrolled School relationship in TIDE as of the test start date.</t>
  </si>
  <si>
    <t>Two-digit numeric (02–13 , PS)</t>
  </si>
  <si>
    <t>This is the student's enrolled grade at the time the test was started</t>
  </si>
  <si>
    <t>Y, &lt;blank&gt;</t>
  </si>
  <si>
    <t>Y = Yes</t>
  </si>
  <si>
    <t>Userdefinedname1</t>
  </si>
  <si>
    <t>Userdefinedname2</t>
  </si>
  <si>
    <t>ResidentTownCode</t>
  </si>
  <si>
    <t>User Defined Name 1</t>
  </si>
  <si>
    <t>User Defined Name 2</t>
  </si>
  <si>
    <t>Resident Town Code</t>
  </si>
  <si>
    <t>This field will be populated with the value in TIDE as of the test start date.</t>
  </si>
  <si>
    <t>LastName</t>
  </si>
  <si>
    <t>LNm</t>
  </si>
  <si>
    <t>FirstName</t>
  </si>
  <si>
    <t>FNm</t>
  </si>
  <si>
    <t>BirthDate</t>
  </si>
  <si>
    <t>Middle</t>
  </si>
  <si>
    <t>Student Last Name</t>
  </si>
  <si>
    <t>Student First Name</t>
  </si>
  <si>
    <t>Student Birth Date</t>
  </si>
  <si>
    <t>MNm</t>
  </si>
  <si>
    <t>Student Middle Name</t>
  </si>
  <si>
    <t>Alpha/space/comma/hyphen/apostrophe/HI special characters</t>
  </si>
  <si>
    <t>YYYY = 4-digit year
MM = 2-digit month
DD = 2-digit day</t>
  </si>
  <si>
    <t>See Mappings Tab</t>
  </si>
  <si>
    <t>See Mappings tab.</t>
  </si>
  <si>
    <t>This field will be populated with the value in TIDE as of the test start date.
Recode RTS value MMDDYYYY to YYYY-MM-DD</t>
  </si>
  <si>
    <t>M, F, &lt;blank&gt;</t>
  </si>
  <si>
    <r>
      <t>M - Male
F - Female</t>
    </r>
    <r>
      <rPr>
        <b/>
        <sz val="11"/>
        <color indexed="8"/>
        <rFont val="Calibri"/>
        <family val="2"/>
      </rPr>
      <t/>
    </r>
  </si>
  <si>
    <t>Y, N, &lt;blank&gt;</t>
  </si>
  <si>
    <t>Y= Yes
N = No</t>
  </si>
  <si>
    <t>Y = Yes
N = No</t>
  </si>
  <si>
    <t>Y= Yes</t>
  </si>
  <si>
    <t>Y, N, &lt;BLANK&gt;</t>
  </si>
  <si>
    <r>
      <t>M - Male
F- Female</t>
    </r>
    <r>
      <rPr>
        <b/>
        <sz val="11"/>
        <color indexed="8"/>
        <rFont val="Calibri"/>
        <family val="2"/>
      </rPr>
      <t/>
    </r>
  </si>
  <si>
    <t>TitleI SchoolStatus is designated at the school level, not the student level, according to CEDS</t>
  </si>
  <si>
    <t>StdntRspnsTime</t>
  </si>
  <si>
    <t>Student_Resp_Time</t>
  </si>
  <si>
    <t>Student Response Time</t>
  </si>
  <si>
    <t>Number of milliseconds that a student viewed the page on which this item was presented</t>
  </si>
  <si>
    <t>Numeric, 0-9999999999</t>
  </si>
  <si>
    <t>No changes</t>
  </si>
  <si>
    <t>Reporting Categories / Subskill Mappings for Connecticut Science</t>
  </si>
  <si>
    <t>Completed, Expired, Invalidated</t>
  </si>
  <si>
    <t>Accommodation code string, comma delimited</t>
  </si>
  <si>
    <r>
      <rPr>
        <b/>
        <sz val="11"/>
        <rFont val="Calibri"/>
        <family val="2"/>
      </rPr>
      <t>02</t>
    </r>
    <r>
      <rPr>
        <sz val="11"/>
        <rFont val="Calibri"/>
        <family val="2"/>
      </rPr>
      <t xml:space="preserve"> - Second grade</t>
    </r>
    <r>
      <rPr>
        <b/>
        <sz val="11"/>
        <rFont val="Calibri"/>
        <family val="2"/>
      </rPr>
      <t xml:space="preserve">
03</t>
    </r>
    <r>
      <rPr>
        <sz val="11"/>
        <rFont val="Calibri"/>
        <family val="2"/>
        <scheme val="minor"/>
      </rPr>
      <t xml:space="preserve"> - Third grade
</t>
    </r>
    <r>
      <rPr>
        <b/>
        <sz val="11"/>
        <rFont val="Calibri"/>
        <family val="2"/>
      </rPr>
      <t>04</t>
    </r>
    <r>
      <rPr>
        <sz val="11"/>
        <rFont val="Calibri"/>
        <family val="2"/>
        <scheme val="minor"/>
      </rPr>
      <t xml:space="preserve"> - Fourth grade
</t>
    </r>
    <r>
      <rPr>
        <b/>
        <sz val="11"/>
        <rFont val="Calibri"/>
        <family val="2"/>
      </rPr>
      <t>05</t>
    </r>
    <r>
      <rPr>
        <sz val="11"/>
        <rFont val="Calibri"/>
        <family val="2"/>
        <scheme val="minor"/>
      </rPr>
      <t xml:space="preserve"> - Fifth grade
</t>
    </r>
    <r>
      <rPr>
        <b/>
        <sz val="11"/>
        <rFont val="Calibri"/>
        <family val="2"/>
      </rPr>
      <t>06</t>
    </r>
    <r>
      <rPr>
        <sz val="11"/>
        <rFont val="Calibri"/>
        <family val="2"/>
        <scheme val="minor"/>
      </rPr>
      <t xml:space="preserve"> - Sixth grade
</t>
    </r>
    <r>
      <rPr>
        <b/>
        <sz val="11"/>
        <rFont val="Calibri"/>
        <family val="2"/>
      </rPr>
      <t>07</t>
    </r>
    <r>
      <rPr>
        <sz val="11"/>
        <rFont val="Calibri"/>
        <family val="2"/>
        <scheme val="minor"/>
      </rPr>
      <t xml:space="preserve"> - Seventh grade
</t>
    </r>
    <r>
      <rPr>
        <b/>
        <sz val="11"/>
        <rFont val="Calibri"/>
        <family val="2"/>
      </rPr>
      <t>08</t>
    </r>
    <r>
      <rPr>
        <sz val="11"/>
        <rFont val="Calibri"/>
        <family val="2"/>
        <scheme val="minor"/>
      </rPr>
      <t xml:space="preserve"> - Eighth grade
</t>
    </r>
    <r>
      <rPr>
        <b/>
        <sz val="11"/>
        <rFont val="Calibri"/>
        <family val="2"/>
      </rPr>
      <t>09</t>
    </r>
    <r>
      <rPr>
        <sz val="11"/>
        <rFont val="Calibri"/>
        <family val="2"/>
        <scheme val="minor"/>
      </rPr>
      <t xml:space="preserve"> - Ninth grade
</t>
    </r>
    <r>
      <rPr>
        <b/>
        <sz val="11"/>
        <rFont val="Calibri"/>
        <family val="2"/>
      </rPr>
      <t>10</t>
    </r>
    <r>
      <rPr>
        <sz val="11"/>
        <rFont val="Calibri"/>
        <family val="2"/>
        <scheme val="minor"/>
      </rPr>
      <t xml:space="preserve"> - Tenth grade
</t>
    </r>
    <r>
      <rPr>
        <b/>
        <sz val="11"/>
        <rFont val="Calibri"/>
        <family val="2"/>
      </rPr>
      <t>11</t>
    </r>
    <r>
      <rPr>
        <sz val="11"/>
        <rFont val="Calibri"/>
        <family val="2"/>
        <scheme val="minor"/>
      </rPr>
      <t xml:space="preserve"> - Eleventh grade
</t>
    </r>
    <r>
      <rPr>
        <b/>
        <sz val="11"/>
        <rFont val="Calibri"/>
        <family val="2"/>
      </rPr>
      <t>12</t>
    </r>
    <r>
      <rPr>
        <sz val="11"/>
        <rFont val="Calibri"/>
        <family val="2"/>
        <scheme val="minor"/>
      </rPr>
      <t xml:space="preserve"> - Twelfth grade
</t>
    </r>
    <r>
      <rPr>
        <b/>
        <sz val="11"/>
        <rFont val="Calibri"/>
        <family val="2"/>
      </rPr>
      <t>13</t>
    </r>
    <r>
      <rPr>
        <sz val="11"/>
        <rFont val="Calibri"/>
        <family val="2"/>
        <scheme val="minor"/>
      </rPr>
      <t xml:space="preserve"> - Grade 13
</t>
    </r>
    <r>
      <rPr>
        <b/>
        <sz val="11"/>
        <rFont val="Calibri"/>
        <family val="2"/>
      </rPr>
      <t>PS</t>
    </r>
    <r>
      <rPr>
        <sz val="11"/>
        <rFont val="Calibri"/>
        <family val="2"/>
        <scheme val="minor"/>
      </rPr>
      <t xml:space="preserve"> - Postsecondary</t>
    </r>
    <r>
      <rPr>
        <b/>
        <sz val="11"/>
        <color indexed="8"/>
        <rFont val="Calibri"/>
        <family val="2"/>
      </rPr>
      <t/>
    </r>
  </si>
  <si>
    <t>PageNumber</t>
  </si>
  <si>
    <t>Page_Number</t>
  </si>
  <si>
    <t>Page Number</t>
  </si>
  <si>
    <t>The page number on which the item was presented on</t>
  </si>
  <si>
    <t xml:space="preserve">Medical_Exemption </t>
  </si>
  <si>
    <t xml:space="preserve">Medical Exemption </t>
  </si>
  <si>
    <t>Flag to identify a student with a medical exemption</t>
  </si>
  <si>
    <t>Y,N</t>
  </si>
  <si>
    <t>RTS EntityAttribute 434. Attrvalue = 101 for 'Y'. All other values including blank = 'N'</t>
  </si>
  <si>
    <t>TestedDistrictIdentifier</t>
  </si>
  <si>
    <t>Tested District Institution ID</t>
  </si>
  <si>
    <t>Tested District at the start of the test</t>
  </si>
  <si>
    <t>TestedSchoolIdentifier</t>
  </si>
  <si>
    <t>Tested School Institution ID</t>
  </si>
  <si>
    <t>Tested School at the start of the test</t>
  </si>
  <si>
    <t>GradeLevel_EndOfWindow</t>
  </si>
  <si>
    <t>See list of values in CT Science Testing Deployment Specifications - 'Tool Values' tab</t>
  </si>
  <si>
    <t>ReportingDistrictIdentifier</t>
  </si>
  <si>
    <t>Reporting District ID</t>
  </si>
  <si>
    <t>Reporting District at the start of the test</t>
  </si>
  <si>
    <t>ReportingSchoolIdentifier</t>
  </si>
  <si>
    <t>Reporting School ID</t>
  </si>
  <si>
    <t>Reporting School at the start of the test</t>
  </si>
  <si>
    <t>TestedDistrictIdentifier_EndOfTest</t>
  </si>
  <si>
    <t>Tested District at the end of the test</t>
  </si>
  <si>
    <t>TestedSchoolIdentifier_EndOfTest</t>
  </si>
  <si>
    <t>Tested School at the end of the test</t>
  </si>
  <si>
    <t>ReportingDistrictIdentifier_EndOfTest</t>
  </si>
  <si>
    <t>Reporting District at the end of the test</t>
  </si>
  <si>
    <t>ReportingSchoolIdentifier_EndOfTest</t>
  </si>
  <si>
    <t>Reporting School at the end of the test</t>
  </si>
  <si>
    <t>Sex_EndOfWindow</t>
  </si>
  <si>
    <t>Gndr_EndOfWindow</t>
  </si>
  <si>
    <t>HispanicOrLatinoEthnicity_EndOfWindow</t>
  </si>
  <si>
    <t>HispEthnicFg_EndOfWindow</t>
  </si>
  <si>
    <t>AmericanIndianOrAlaskaNative_EndOfWindow</t>
  </si>
  <si>
    <t>AmerIndianAlsknNtvRaceFg_EndOfWindow</t>
  </si>
  <si>
    <t>Asian_EndOfWindow</t>
  </si>
  <si>
    <t>AsianRaceFg_EndOfWindow</t>
  </si>
  <si>
    <t>BlackOrAfricanAmerican_EndOfWindow</t>
  </si>
  <si>
    <t>BlackRaceFg_EndOfWindow</t>
  </si>
  <si>
    <t>White_EndOfWindow</t>
  </si>
  <si>
    <t>WhiteRaceFg_EndOfWindow</t>
  </si>
  <si>
    <t xml:space="preserve">NativeHawaiianOrOtherPacificIslander_EndOfWindow </t>
  </si>
  <si>
    <t>PacIslndrRaceFg_EndOfWindow</t>
  </si>
  <si>
    <t>DemographicRaceTwoOrMoreRaces_EndOfWindow</t>
  </si>
  <si>
    <t>IDEAIndicator_EndOfWindow</t>
  </si>
  <si>
    <t>IEP_EndOfWindow</t>
  </si>
  <si>
    <t>LEPStatus_EndOfWindow</t>
  </si>
  <si>
    <t>LEP_EndOfWindow</t>
  </si>
  <si>
    <t>EconomicDisadvantageStatus_EndOfWindow</t>
  </si>
  <si>
    <t>MigrantStatus_EndOfWindow</t>
  </si>
  <si>
    <t>See Scoring Specs for attemptedness calculation rules and definitions.</t>
  </si>
  <si>
    <t>SDF Subskill ID (SRC)</t>
  </si>
  <si>
    <t>SS_TOT</t>
  </si>
  <si>
    <t>Score: Total Test Scaled Score</t>
  </si>
  <si>
    <t>Total Test Scaled Score</t>
  </si>
  <si>
    <t>Integer, 0-9999</t>
  </si>
  <si>
    <t>RAW_TOT</t>
  </si>
  <si>
    <t>Score: Total Test Raw Score</t>
  </si>
  <si>
    <t>Total Test Raw Score</t>
  </si>
  <si>
    <t>Numeric to 4-decimal point precision</t>
  </si>
  <si>
    <t>03, 04, 05, 06, 07, 08, 11</t>
  </si>
  <si>
    <t>01166 - Mathematics
13373 - Reading/Language Arts</t>
  </si>
  <si>
    <t>01166, 13373</t>
  </si>
  <si>
    <t>CTAA</t>
  </si>
  <si>
    <t>ELA</t>
  </si>
  <si>
    <t>Math</t>
  </si>
  <si>
    <t>Level 1</t>
  </si>
  <si>
    <t>Level 2</t>
  </si>
  <si>
    <t>Level 3</t>
  </si>
  <si>
    <t>Level 4</t>
  </si>
  <si>
    <t>1,2,3,4</t>
  </si>
  <si>
    <t>3, 4, 5, 6, 7, 8, 11</t>
  </si>
  <si>
    <t xml:space="preserve">Math </t>
  </si>
  <si>
    <t>Y, P, N</t>
  </si>
  <si>
    <t>_ELA_FINAL</t>
  </si>
  <si>
    <t>_MATH_FINAL</t>
  </si>
  <si>
    <t>Roster Tracking System; attribute name = EXTERNALID</t>
  </si>
  <si>
    <t>Roster Tracking System; attribute name = GNDR</t>
  </si>
  <si>
    <t>Roster Tracking System; attribute name = RTS_  HispEthnicFg</t>
  </si>
  <si>
    <t xml:space="preserve">Roster Tracking System; attribute name = RTS_AmerIndianAlsknNtvRaceFg </t>
  </si>
  <si>
    <t>Roster Tracking System; attribute name = RTS_PacIslndrRaceFg</t>
  </si>
  <si>
    <t>Roster Tracking System; attribute name = RTS_  MultiracialEthnicFg</t>
  </si>
  <si>
    <t>Roster Tracking System; attribute name = RTS_SPED</t>
  </si>
  <si>
    <t>Roster Tracking System; attribute name = RTS_LEP</t>
  </si>
  <si>
    <t>Roster Tracking System; attribute name = RTS_504Plan</t>
  </si>
  <si>
    <t>Roster Tracking System; attribute name = ENRLINST_EXTERNALID</t>
  </si>
  <si>
    <t>Roster Tracking System; attribute name = ENRDIST_EXTERNALID</t>
  </si>
  <si>
    <t>Roster Tracking System; attribute name = EnrlGrdCd</t>
  </si>
  <si>
    <t>Roster Tracking System; attribute name = EnrlGrdCd_1</t>
  </si>
  <si>
    <t>Assigned based on the data file creattion date</t>
  </si>
  <si>
    <t>Assigned based on subject</t>
  </si>
  <si>
    <t>Testedgrade</t>
  </si>
  <si>
    <t>Assigned based on "Mappings" spreadsheet</t>
  </si>
  <si>
    <t>TestID</t>
  </si>
  <si>
    <t>Assigned based on testmode</t>
  </si>
  <si>
    <t>Assigned based on OpportunityStartDate</t>
  </si>
  <si>
    <t>Assigned based on OpportunityDateCompleted</t>
  </si>
  <si>
    <t>Vndr_Test_Event_ID</t>
  </si>
  <si>
    <t>pausecount</t>
  </si>
  <si>
    <t>GracePeriodRestarts</t>
  </si>
  <si>
    <t>OpportunityCount</t>
  </si>
  <si>
    <t>Roster Tracking System; attribute name = RTS_LEPType</t>
  </si>
  <si>
    <t>Roster Tracking System; attribute name = RTS_  FIRSTENTRYDATEINTOUSSCHOOL</t>
  </si>
  <si>
    <t>Roster Tracking System; attribute name = RTS_  LIMITEDENGLISHPROFICIENCYENTRYDATE</t>
  </si>
  <si>
    <t>Roster Tracking System; attribute name = RTS_LEPEXITDATE</t>
  </si>
  <si>
    <t xml:space="preserve">Roster Tracking System; attribute name = RTS_  TITLEIII_TYPE  </t>
  </si>
  <si>
    <t>Roster Tracking System; attribute name = RTS_PD</t>
  </si>
  <si>
    <t>TAName</t>
  </si>
  <si>
    <t>SessionID</t>
  </si>
  <si>
    <t>TAID</t>
  </si>
  <si>
    <t>Overall_RawScore</t>
  </si>
  <si>
    <t>Overall_ScaleScore</t>
  </si>
  <si>
    <t>Overall_PerformanceLevel</t>
  </si>
  <si>
    <t>Overall_Attempted</t>
  </si>
  <si>
    <t>Roster Tracking System; attribute name = ATNDDIST_EXTERNALID</t>
  </si>
  <si>
    <t>Roster Tracking System; attribute name = ATNDINST_EXTERNALID</t>
  </si>
  <si>
    <t>Roster Tracking System; attribute name = ATNDDIST_EXTERNALID_1</t>
  </si>
  <si>
    <t>Roster Tracking System; attribute name = ATNDINST_EXTERNALID_1</t>
  </si>
  <si>
    <t>Roster Tracking System; attribute name = GNDR_1</t>
  </si>
  <si>
    <t>Roster Tracking System; attribute name = RTS_  HispEthnicFg_1</t>
  </si>
  <si>
    <t>Roster Tracking System; attribute name = RTS_AmerIndianAlsknNtvRaceFg _1</t>
  </si>
  <si>
    <t>Roster Tracking System; attribute name = RTS_AsianRaceFG_1</t>
  </si>
  <si>
    <t>Roster Tracking System; attribute name = RTS_BlackRaceFG_1</t>
  </si>
  <si>
    <t>Roster Tracking System; attribute name = RTS_WhiteRaceFG_1</t>
  </si>
  <si>
    <t>Roster Tracking System; attribute name = RTS_PacIslndrRaceFg_1</t>
  </si>
  <si>
    <t>Roster Tracking System; attribute name = RTS_  MultiracialEthnicFg_1</t>
  </si>
  <si>
    <t>Roster Tracking System; attribute name = RTS_SPED_1</t>
  </si>
  <si>
    <t>Roster Tracking System; attribute name = RTS_LEP_1</t>
  </si>
  <si>
    <t>Roster Tracking System; attribute name = RTS_TITLE1_1</t>
  </si>
  <si>
    <t>Roster Tracking System; attribute name = RTS_MigrantFG_1</t>
  </si>
  <si>
    <t>Roster Tracking System; attribute name = RTS_BirthDtTxt</t>
  </si>
  <si>
    <t>Roster Tracking System; assigned based on attribute name = RTS_SpecialCodes</t>
  </si>
  <si>
    <t>tdsopportunityguid</t>
  </si>
  <si>
    <t>Plan504</t>
  </si>
  <si>
    <t>Assigned based on _efk_ItemBank and key</t>
  </si>
  <si>
    <t>Assigned based on Format</t>
  </si>
  <si>
    <t>RESPONSEVALUE</t>
  </si>
  <si>
    <t>Score</t>
  </si>
  <si>
    <t>Position</t>
  </si>
  <si>
    <t xml:space="preserve">assigned based on Segment_1_FormID, Segment_2_FormID and segmentID </t>
  </si>
  <si>
    <t>Vndr_test_Event_ID</t>
  </si>
  <si>
    <t>Assigned from Operational_Flag</t>
  </si>
  <si>
    <t>PageTime</t>
  </si>
  <si>
    <t>PageVisits</t>
  </si>
  <si>
    <t>Alphanumeric and '-'</t>
  </si>
  <si>
    <t>OpportunityKey</t>
  </si>
  <si>
    <t>Opportunity Key</t>
  </si>
  <si>
    <t>hexadecimal characters and '-'</t>
  </si>
  <si>
    <t>Numeric, 0-99999999</t>
  </si>
  <si>
    <t>Early_Stopping_Rule</t>
  </si>
  <si>
    <t xml:space="preserve">Early Stopping Rule </t>
  </si>
  <si>
    <t xml:space="preserve">For CTAA, pending is not applicable. </t>
  </si>
  <si>
    <t xml:space="preserve">See scoring specifications for detailed information on attemptedness rules. </t>
  </si>
  <si>
    <t xml:space="preserve">RTS EntityAttribute 434. Attrvalue = 102 for 'Y'. All other values including blank = 'N'
ESR = early stopping rule are flagged for students who did NOT demonstrate a consistent observable response. They are administered the first four scoring items and then the test is submitted. </t>
  </si>
  <si>
    <t>Flag to identify a student with a valid  ESR</t>
  </si>
  <si>
    <t>_ELA_PRELIM</t>
  </si>
  <si>
    <t>_MATH_PRELIM</t>
  </si>
  <si>
    <t>Preliminary #1</t>
  </si>
  <si>
    <t>Preliminary #2</t>
  </si>
  <si>
    <t>ProductionExaminee_20191001060000.txt</t>
  </si>
  <si>
    <t>ProductionItemCapture_20191001060000.txt</t>
  </si>
  <si>
    <t>A, B, &lt;blank&gt;</t>
  </si>
  <si>
    <r>
      <t xml:space="preserve">A = Item Response field (#5) contains the full text of the student response
B = Item Response field (#5) is blank (not populated for </t>
    </r>
    <r>
      <rPr>
        <b/>
        <sz val="11"/>
        <color theme="1"/>
        <rFont val="Calibri"/>
        <family val="2"/>
        <scheme val="minor"/>
      </rPr>
      <t>GI, VR, EQ</t>
    </r>
    <r>
      <rPr>
        <sz val="11"/>
        <color theme="1"/>
        <rFont val="Calibri"/>
        <family val="2"/>
        <scheme val="minor"/>
      </rPr>
      <t xml:space="preserve"> or </t>
    </r>
    <r>
      <rPr>
        <b/>
        <sz val="11"/>
        <color theme="1"/>
        <rFont val="Calibri"/>
        <family val="2"/>
        <scheme val="minor"/>
      </rPr>
      <t>SIM</t>
    </r>
    <r>
      <rPr>
        <sz val="11"/>
        <color theme="1"/>
        <rFont val="Calibri"/>
        <family val="2"/>
        <scheme val="minor"/>
      </rPr>
      <t xml:space="preserve"> items)</t>
    </r>
  </si>
  <si>
    <t>Alphanumeric and special characters including HTML tags, &lt;blank&gt;</t>
  </si>
  <si>
    <t>if TheRespTypCd is 'A' this field contains the response. Otherwise if RespTypCd is 'B' this field will be empty</t>
  </si>
  <si>
    <r>
      <t>AUT</t>
    </r>
    <r>
      <rPr>
        <sz val="11"/>
        <rFont val="Calibri"/>
        <family val="2"/>
        <scheme val="minor"/>
      </rPr>
      <t xml:space="preserve">
</t>
    </r>
    <r>
      <rPr>
        <b/>
        <sz val="11"/>
        <rFont val="Calibri"/>
        <family val="2"/>
      </rPr>
      <t>DB</t>
    </r>
    <r>
      <rPr>
        <sz val="11"/>
        <rFont val="Calibri"/>
        <family val="2"/>
        <scheme val="minor"/>
      </rPr>
      <t xml:space="preserve">
</t>
    </r>
    <r>
      <rPr>
        <b/>
        <sz val="11"/>
        <rFont val="Calibri"/>
        <family val="2"/>
      </rPr>
      <t>DD</t>
    </r>
    <r>
      <rPr>
        <sz val="11"/>
        <rFont val="Calibri"/>
        <family val="2"/>
        <scheme val="minor"/>
      </rPr>
      <t xml:space="preserve">
</t>
    </r>
    <r>
      <rPr>
        <b/>
        <sz val="11"/>
        <rFont val="Calibri"/>
        <family val="2"/>
      </rPr>
      <t>EMN</t>
    </r>
    <r>
      <rPr>
        <sz val="11"/>
        <rFont val="Calibri"/>
        <family val="2"/>
        <scheme val="minor"/>
      </rPr>
      <t xml:space="preserve">
</t>
    </r>
    <r>
      <rPr>
        <b/>
        <sz val="11"/>
        <rFont val="Calibri"/>
        <family val="2"/>
      </rPr>
      <t>HI</t>
    </r>
    <r>
      <rPr>
        <sz val="11"/>
        <rFont val="Calibri"/>
        <family val="2"/>
        <scheme val="minor"/>
      </rPr>
      <t xml:space="preserve">
</t>
    </r>
    <r>
      <rPr>
        <b/>
        <sz val="11"/>
        <rFont val="Calibri"/>
        <family val="2"/>
      </rPr>
      <t>ID</t>
    </r>
    <r>
      <rPr>
        <sz val="11"/>
        <rFont val="Calibri"/>
        <family val="2"/>
        <scheme val="minor"/>
      </rPr>
      <t xml:space="preserve">
</t>
    </r>
    <r>
      <rPr>
        <b/>
        <sz val="11"/>
        <rFont val="Calibri"/>
        <family val="2"/>
      </rPr>
      <t>MD</t>
    </r>
    <r>
      <rPr>
        <sz val="11"/>
        <rFont val="Calibri"/>
        <family val="2"/>
        <scheme val="minor"/>
      </rPr>
      <t xml:space="preserve">
</t>
    </r>
    <r>
      <rPr>
        <b/>
        <sz val="11"/>
        <rFont val="Calibri"/>
        <family val="2"/>
      </rPr>
      <t>OI</t>
    </r>
    <r>
      <rPr>
        <sz val="11"/>
        <rFont val="Calibri"/>
        <family val="2"/>
        <scheme val="minor"/>
      </rPr>
      <t xml:space="preserve">
</t>
    </r>
    <r>
      <rPr>
        <b/>
        <sz val="11"/>
        <rFont val="Calibri"/>
        <family val="2"/>
      </rPr>
      <t>OHI</t>
    </r>
    <r>
      <rPr>
        <sz val="11"/>
        <rFont val="Calibri"/>
        <family val="2"/>
        <scheme val="minor"/>
      </rPr>
      <t xml:space="preserve">
</t>
    </r>
    <r>
      <rPr>
        <b/>
        <sz val="11"/>
        <rFont val="Calibri"/>
        <family val="2"/>
      </rPr>
      <t>SLD</t>
    </r>
    <r>
      <rPr>
        <sz val="11"/>
        <rFont val="Calibri"/>
        <family val="2"/>
        <scheme val="minor"/>
      </rPr>
      <t xml:space="preserve">
</t>
    </r>
    <r>
      <rPr>
        <b/>
        <sz val="11"/>
        <rFont val="Calibri"/>
        <family val="2"/>
      </rPr>
      <t>SLI</t>
    </r>
    <r>
      <rPr>
        <sz val="11"/>
        <rFont val="Calibri"/>
        <family val="2"/>
        <scheme val="minor"/>
      </rPr>
      <t xml:space="preserve">
</t>
    </r>
    <r>
      <rPr>
        <b/>
        <sz val="11"/>
        <rFont val="Calibri"/>
        <family val="2"/>
      </rPr>
      <t>TBI</t>
    </r>
    <r>
      <rPr>
        <sz val="11"/>
        <rFont val="Calibri"/>
        <family val="2"/>
        <scheme val="minor"/>
      </rPr>
      <t xml:space="preserve">
</t>
    </r>
    <r>
      <rPr>
        <b/>
        <sz val="11"/>
        <rFont val="Calibri"/>
        <family val="2"/>
      </rPr>
      <t>VI
ALDD</t>
    </r>
    <r>
      <rPr>
        <sz val="11"/>
        <rFont val="Calibri"/>
        <family val="2"/>
        <scheme val="minor"/>
      </rPr>
      <t xml:space="preserve">
</t>
    </r>
  </si>
  <si>
    <r>
      <t>AUT</t>
    </r>
    <r>
      <rPr>
        <sz val="11"/>
        <rFont val="Calibri"/>
        <family val="2"/>
        <scheme val="minor"/>
      </rPr>
      <t xml:space="preserve"> - Autism
</t>
    </r>
    <r>
      <rPr>
        <b/>
        <sz val="11"/>
        <rFont val="Calibri"/>
        <family val="2"/>
      </rPr>
      <t>DB</t>
    </r>
    <r>
      <rPr>
        <sz val="11"/>
        <rFont val="Calibri"/>
        <family val="2"/>
        <scheme val="minor"/>
      </rPr>
      <t xml:space="preserve"> - Deaf-blindness
</t>
    </r>
    <r>
      <rPr>
        <b/>
        <sz val="11"/>
        <rFont val="Calibri"/>
        <family val="2"/>
      </rPr>
      <t>DD</t>
    </r>
    <r>
      <rPr>
        <sz val="11"/>
        <rFont val="Calibri"/>
        <family val="2"/>
        <scheme val="minor"/>
      </rPr>
      <t xml:space="preserve"> - Developmental delay
</t>
    </r>
    <r>
      <rPr>
        <b/>
        <sz val="11"/>
        <rFont val="Calibri"/>
        <family val="2"/>
      </rPr>
      <t>EMN</t>
    </r>
    <r>
      <rPr>
        <sz val="11"/>
        <rFont val="Calibri"/>
        <family val="2"/>
        <scheme val="minor"/>
      </rPr>
      <t xml:space="preserve"> - Emotional disturbance
</t>
    </r>
    <r>
      <rPr>
        <b/>
        <sz val="11"/>
        <rFont val="Calibri"/>
        <family val="2"/>
      </rPr>
      <t>HI</t>
    </r>
    <r>
      <rPr>
        <sz val="11"/>
        <rFont val="Calibri"/>
        <family val="2"/>
        <scheme val="minor"/>
      </rPr>
      <t xml:space="preserve"> - Hearing impairment
</t>
    </r>
    <r>
      <rPr>
        <b/>
        <sz val="11"/>
        <rFont val="Calibri"/>
        <family val="2"/>
      </rPr>
      <t>ID</t>
    </r>
    <r>
      <rPr>
        <sz val="11"/>
        <rFont val="Calibri"/>
        <family val="2"/>
        <scheme val="minor"/>
      </rPr>
      <t xml:space="preserve"> - Intellectual Disability
</t>
    </r>
    <r>
      <rPr>
        <b/>
        <sz val="11"/>
        <rFont val="Calibri"/>
        <family val="2"/>
      </rPr>
      <t>MD</t>
    </r>
    <r>
      <rPr>
        <sz val="11"/>
        <rFont val="Calibri"/>
        <family val="2"/>
        <scheme val="minor"/>
      </rPr>
      <t xml:space="preserve"> - Multiple disabilities
</t>
    </r>
    <r>
      <rPr>
        <b/>
        <sz val="11"/>
        <rFont val="Calibri"/>
        <family val="2"/>
      </rPr>
      <t>OI</t>
    </r>
    <r>
      <rPr>
        <sz val="11"/>
        <rFont val="Calibri"/>
        <family val="2"/>
        <scheme val="minor"/>
      </rPr>
      <t xml:space="preserve"> - Orthopedic impairment
</t>
    </r>
    <r>
      <rPr>
        <b/>
        <sz val="11"/>
        <rFont val="Calibri"/>
        <family val="2"/>
      </rPr>
      <t>OHI</t>
    </r>
    <r>
      <rPr>
        <sz val="11"/>
        <rFont val="Calibri"/>
        <family val="2"/>
        <scheme val="minor"/>
      </rPr>
      <t xml:space="preserve"> - Other health impairment
</t>
    </r>
    <r>
      <rPr>
        <b/>
        <sz val="11"/>
        <rFont val="Calibri"/>
        <family val="2"/>
      </rPr>
      <t>SLD</t>
    </r>
    <r>
      <rPr>
        <sz val="11"/>
        <rFont val="Calibri"/>
        <family val="2"/>
        <scheme val="minor"/>
      </rPr>
      <t xml:space="preserve"> - Specific learning disability
</t>
    </r>
    <r>
      <rPr>
        <b/>
        <sz val="11"/>
        <rFont val="Calibri"/>
        <family val="2"/>
      </rPr>
      <t>SLI</t>
    </r>
    <r>
      <rPr>
        <sz val="11"/>
        <rFont val="Calibri"/>
        <family val="2"/>
        <scheme val="minor"/>
      </rPr>
      <t xml:space="preserve"> - Speech or language impairment
</t>
    </r>
    <r>
      <rPr>
        <b/>
        <sz val="11"/>
        <rFont val="Calibri"/>
        <family val="2"/>
      </rPr>
      <t>TBI</t>
    </r>
    <r>
      <rPr>
        <sz val="11"/>
        <rFont val="Calibri"/>
        <family val="2"/>
        <scheme val="minor"/>
      </rPr>
      <t xml:space="preserve"> - Traumatic brain injury
</t>
    </r>
    <r>
      <rPr>
        <b/>
        <sz val="11"/>
        <rFont val="Calibri"/>
        <family val="2"/>
      </rPr>
      <t>VI</t>
    </r>
    <r>
      <rPr>
        <sz val="11"/>
        <rFont val="Calibri"/>
        <family val="2"/>
        <scheme val="minor"/>
      </rPr>
      <t xml:space="preserve"> - Visual impairment
</t>
    </r>
    <r>
      <rPr>
        <b/>
        <sz val="11"/>
        <rFont val="Calibri"/>
        <family val="2"/>
        <scheme val="minor"/>
      </rPr>
      <t>ALDD</t>
    </r>
    <r>
      <rPr>
        <sz val="11"/>
        <rFont val="Calibri"/>
        <family val="2"/>
        <scheme val="minor"/>
      </rPr>
      <t xml:space="preserve"> - Specific learning disability/Dyslexia
</t>
    </r>
  </si>
  <si>
    <t>DistrictID_EndOfTest</t>
  </si>
  <si>
    <t>SchoolID_EndOfTest</t>
  </si>
  <si>
    <t>Attending_DistrictID_EndOfTest</t>
  </si>
  <si>
    <t>Attending_SchoolID_EndOfTest</t>
  </si>
  <si>
    <t>Y
N
U</t>
  </si>
  <si>
    <t>Y - Yes
N - No
U - Unknown or cannot provide</t>
  </si>
  <si>
    <t>Subject level performance for a total score - applies to CTAA</t>
  </si>
  <si>
    <t>Alphanumeric and '-' and '_'</t>
  </si>
  <si>
    <t>MC, 
MS,
MI, 
ET,
ETC, 
EQ,
GI, 
GGM, 
GHS, 
HT, 
HTGM,
HTR,
HTQ,
ASI,
SI,
SIM, 
TI,
CL,
WER, 
ER,
NL,
SA,
VR,
IAT,
WB,
TREE,
MULTI</t>
  </si>
  <si>
    <t>MC = multipleChoice,
MS = multipleSelect
MI = columnMatch, tableMatch
ET = editTask, ETC = editTaskInlineChoice, ETC = editTaskWithChoice
EQ = equation
GI = grid
GGM = gridGraphicGapMatch
GHS = gridHotspot
HT = hotTextCustom, HTGM = hotTextGapMatch, HTR = hotTextReorder, HTQ = hotTextSelectable
ASI = scaffolding
SI = scoreInputMultipleChoice
SIM = simulation
TI = tableInput
CL = textEntryEmbedded
ER = textEntryExtendedResponse
WER = Writing Extended Response
NL = textEntryNaturalLanguage
SA = textEntrySimple
VR = verbalResponse
IAT - AIR Craft
WB = wordBuilderAlpha, WB = wordBuilderCustom, WB = wordBuilderNumeric
TREE = tree
"MULTI = One or more of the following subtypes:
multipleChoice
multipleSelect
columnMatch
editTask
editTaskInlineChoice
editTaskWithChoice
gridGraphicGapMatch
gridHotspot
hotTextGapMatch
hotTextReorder
hotTextSelectable
scaffolding
scoreInputMultipleChoice
tableMatch
textEntryEmbedded
textEntryExtendedResponse
textEntryNaturalLanguage
tree
copy
textEntrySimple
wordBuilderAlpha
wordBuilderCustom
wordBuilderNumeric"</t>
  </si>
  <si>
    <r>
      <t xml:space="preserve">Count of student responses to operational items (Note: for "partial" tests, count only student responses, not items presented). This will NOT count items that were subsequently dropped from the test and that were not used for scoring. 
</t>
    </r>
    <r>
      <rPr>
        <sz val="11"/>
        <color rgb="FFFF0000"/>
        <rFont val="Calibri"/>
        <family val="2"/>
        <scheme val="minor"/>
      </rPr>
      <t>This field represents the count of IRT items used for scoring, not items presented to the student.  For example, full-write items are counted more than once because they are scored on more than one dimension used in IRT scoring and each of these dimensions are reported in a separate record in the item file for the student</t>
    </r>
    <r>
      <rPr>
        <sz val="11"/>
        <rFont val="Calibri"/>
        <family val="2"/>
        <scheme val="minor"/>
      </rPr>
      <t xml:space="preserve">
</t>
    </r>
  </si>
  <si>
    <t>NCSC-ALT-SUM-UD-ELA-CT-3</t>
  </si>
  <si>
    <t>CTAA ELA G3</t>
  </si>
  <si>
    <t>NCSC-ALT-SUM-UD-ELA-CT-4</t>
  </si>
  <si>
    <t>CTAA ELA G4</t>
  </si>
  <si>
    <t>NCSC-ALT-SUM-UD-ELA-CT-5</t>
  </si>
  <si>
    <t>CTAA ELA G5</t>
  </si>
  <si>
    <t>NCSC-ALT-SUM-UD-ELA-CT-6</t>
  </si>
  <si>
    <t>CTAA ELA G6</t>
  </si>
  <si>
    <t>NCSC-ALT-SUM-UD-ELA-CT-7</t>
  </si>
  <si>
    <t>CTAA ELA G7</t>
  </si>
  <si>
    <t>NCSC-ALT-SUM-UD-ELA-CT-8</t>
  </si>
  <si>
    <t>CTAA ELA G8</t>
  </si>
  <si>
    <t>NCSC-ALT-SUM-UD-ELA-CT-11</t>
  </si>
  <si>
    <t>CTAA ELA G11</t>
  </si>
  <si>
    <t>NCSC-ALT-SUM-UD-MA-CT-3</t>
  </si>
  <si>
    <t>CTAA Math G3</t>
  </si>
  <si>
    <t>NCSC-ALT-SUM-UD-MA-CT-4</t>
  </si>
  <si>
    <t>CTAA Math G4</t>
  </si>
  <si>
    <t>NCSC-ALT-SUM-UD-MA-CT-5</t>
  </si>
  <si>
    <t>CTAA Math G5</t>
  </si>
  <si>
    <t>NCSC-ALT-SUM-UD-MA-CT-6</t>
  </si>
  <si>
    <t>CTAA Math G6</t>
  </si>
  <si>
    <t>NCSC-ALT-SUM-UD-MA-CT-7</t>
  </si>
  <si>
    <t>CTAA Math G7</t>
  </si>
  <si>
    <t>NCSC-ALT-SUM-UD-MA-CT-8</t>
  </si>
  <si>
    <t>CTAA Math G8</t>
  </si>
  <si>
    <t>NCSC-ALT-SUM-UD-MA-CT-11</t>
  </si>
  <si>
    <t>CTAA Math G11</t>
  </si>
  <si>
    <t>Sheetname</t>
  </si>
  <si>
    <t>This field will be populated with the value in TIDE as of 06/05/2021 23:59:59</t>
  </si>
  <si>
    <t>This field is a comma separated list of accommodation code values (ie. TDS_Emboss0,TDS_ERT0,TDS_ExpandablePassages1,TDS_F_S14)
For online tests, these are the accommodations as of the start date of the opportunity. For scanned paper tests, these are the student accommodations in TIDE as of 06/05/2021 23:59:59</t>
  </si>
  <si>
    <t>This field will be populated with the value in TIDE as of 06/12/2021 23:59:59</t>
  </si>
  <si>
    <t>Y - Yes
N - No</t>
  </si>
  <si>
    <t>Roster Tracking System; attribute name = RTS_TITLE1
Recode RTS values: Y --&gt; Yes</t>
  </si>
  <si>
    <t>Database of Record for Online test and RTS for Paper based tests.
This field should contain only accomodation codes and accomodation codes only (Ex: ENU-Braille, TDS_ASL1)</t>
  </si>
  <si>
    <t>Database of Record
Maps to Overall Item Count Attempted</t>
  </si>
  <si>
    <t>Database of Record
Maps to itemcount in Record table</t>
  </si>
  <si>
    <t>DFG Business Rules applicable on TIDE demographic fields in Student File</t>
  </si>
  <si>
    <t>DFG Business Rule #</t>
  </si>
  <si>
    <t>DFG Business Rule Description</t>
  </si>
  <si>
    <t>BR1</t>
  </si>
  <si>
    <t>This field will be populated with the value in TIDE as of the test opportunity start date. If value not available, then proceed to business rule #5</t>
  </si>
  <si>
    <t>BR2</t>
  </si>
  <si>
    <t>This field will be populated with the value in TIDE as of the date the data file is generated. If value not available, then proceed to business rule #5</t>
  </si>
  <si>
    <t>BR3</t>
  </si>
  <si>
    <t>BR4</t>
  </si>
  <si>
    <t>BR5</t>
  </si>
  <si>
    <r>
      <t>Look ahead in TIDE beyond the date specified in business rules BR1, BR2, BR3 or BR4 to determine if there's a more recent value for the field. If value not available, then proceed to business rule #</t>
    </r>
    <r>
      <rPr>
        <b/>
        <sz val="11"/>
        <color theme="1"/>
        <rFont val="Calibri"/>
        <family val="2"/>
        <scheme val="minor"/>
      </rPr>
      <t>6</t>
    </r>
  </si>
  <si>
    <t>BR6</t>
  </si>
  <si>
    <r>
      <t>Apply BR</t>
    </r>
    <r>
      <rPr>
        <b/>
        <sz val="11"/>
        <color rgb="FFFF0000"/>
        <rFont val="Calibri"/>
        <family val="2"/>
        <scheme val="minor"/>
      </rPr>
      <t>4</t>
    </r>
    <r>
      <rPr>
        <sz val="11"/>
        <color rgb="FFFF0000"/>
        <rFont val="Calibri"/>
        <family val="2"/>
        <scheme val="minor"/>
      </rPr>
      <t>, BR5, BR6 until the value is found - See mappings tab</t>
    </r>
  </si>
  <si>
    <t>Apply BR1, BR5, BR6 until the value is found - See mappings tab</t>
  </si>
  <si>
    <t>This field will be populated with the Enrolled District relationship in TIDE.
Apply BR1, BR5, BR6 until the value is found - See mappings tab</t>
  </si>
  <si>
    <t>This field will be populated with the Enrolled School relationship in TIDE.
Apply BR1, BR5, BR6 until the value is found - See mappings tab</t>
  </si>
  <si>
    <r>
      <t xml:space="preserve">This field will be populated with student's enrolled grade.
</t>
    </r>
    <r>
      <rPr>
        <sz val="11"/>
        <color rgb="FFFF0000"/>
        <rFont val="Calibri"/>
        <family val="2"/>
        <scheme val="minor"/>
      </rPr>
      <t>Apply BR1, BR5, BR6 until the value is found - See mappings tab</t>
    </r>
  </si>
  <si>
    <r>
      <t xml:space="preserve">This field is a comma separated list of accommodation code values (ie. TDS_Emboss0,TDS_ERT0,TDS_ExpandablePassages1,TDS_F_S14)
For online tests, </t>
    </r>
    <r>
      <rPr>
        <sz val="11"/>
        <color rgb="FFFF0000"/>
        <rFont val="Calibri"/>
        <family val="2"/>
        <scheme val="minor"/>
      </rPr>
      <t>Apply BR</t>
    </r>
    <r>
      <rPr>
        <b/>
        <sz val="12"/>
        <color rgb="FFFF0000"/>
        <rFont val="Calibri"/>
        <family val="2"/>
        <scheme val="minor"/>
      </rPr>
      <t>1</t>
    </r>
    <r>
      <rPr>
        <sz val="11"/>
        <color rgb="FFFF0000"/>
        <rFont val="Calibri"/>
        <family val="2"/>
        <scheme val="minor"/>
      </rPr>
      <t xml:space="preserve">, BR5, BR6 until the value is found - See mappings tab
</t>
    </r>
    <r>
      <rPr>
        <sz val="11"/>
        <color theme="1"/>
        <rFont val="Calibri"/>
        <family val="2"/>
        <scheme val="minor"/>
      </rPr>
      <t xml:space="preserve">For scanned paper tests, </t>
    </r>
    <r>
      <rPr>
        <sz val="11"/>
        <color rgb="FFFF0000"/>
        <rFont val="Calibri"/>
        <family val="2"/>
        <scheme val="minor"/>
      </rPr>
      <t>Apply BR</t>
    </r>
    <r>
      <rPr>
        <b/>
        <sz val="11"/>
        <color rgb="FFFF0000"/>
        <rFont val="Calibri"/>
        <family val="2"/>
        <scheme val="minor"/>
      </rPr>
      <t>4</t>
    </r>
    <r>
      <rPr>
        <sz val="11"/>
        <color rgb="FFFF0000"/>
        <rFont val="Calibri"/>
        <family val="2"/>
        <scheme val="minor"/>
      </rPr>
      <t>, BR5, BR6 until the value is found - See mappings tab</t>
    </r>
  </si>
  <si>
    <t>This field will be populated with the Attending District relationship, if any, in TIDE.
Apply BR1, BR5, BR6 until the value is found - See mappings tab</t>
  </si>
  <si>
    <t>This field will be populated with the Attending School relationship, if any, in TIDE.
Apply BR1, BR5, BR6 until the value is found - See mappings tab</t>
  </si>
  <si>
    <r>
      <t>This field will be populated with the Enrolled District relationship, if any, in TIDE.
Apply BR</t>
    </r>
    <r>
      <rPr>
        <b/>
        <sz val="11"/>
        <color rgb="FFFF0000"/>
        <rFont val="Calibri"/>
        <family val="2"/>
        <scheme val="minor"/>
      </rPr>
      <t>3</t>
    </r>
    <r>
      <rPr>
        <sz val="11"/>
        <color rgb="FFFF0000"/>
        <rFont val="Calibri"/>
        <family val="2"/>
        <scheme val="minor"/>
      </rPr>
      <t>, BR5, BR6 until the value is found - See mappings tab
If this is an incomplete test record, this field will be blank.</t>
    </r>
  </si>
  <si>
    <r>
      <t>This field will be populated with the Enrolled School relationship, if any, in TIDE.
Apply BR</t>
    </r>
    <r>
      <rPr>
        <b/>
        <sz val="11"/>
        <color rgb="FFFF0000"/>
        <rFont val="Calibri"/>
        <family val="2"/>
        <scheme val="minor"/>
      </rPr>
      <t>3</t>
    </r>
    <r>
      <rPr>
        <sz val="11"/>
        <color rgb="FFFF0000"/>
        <rFont val="Calibri"/>
        <family val="2"/>
        <scheme val="minor"/>
      </rPr>
      <t>, BR5, BR6 until the value is found - See mappings tab
If this is an incomplete test record, this field will be blank.</t>
    </r>
  </si>
  <si>
    <r>
      <t>This field will be populated with the Attending District relationship, if any, in TIDE.
Apply BR</t>
    </r>
    <r>
      <rPr>
        <b/>
        <sz val="11"/>
        <color rgb="FFFF0000"/>
        <rFont val="Calibri"/>
        <family val="2"/>
        <scheme val="minor"/>
      </rPr>
      <t>3</t>
    </r>
    <r>
      <rPr>
        <sz val="11"/>
        <color rgb="FFFF0000"/>
        <rFont val="Calibri"/>
        <family val="2"/>
        <scheme val="minor"/>
      </rPr>
      <t>, BR5, BR6 until the value is found - See mappings tab
If this is an incomplete test record, this field will be blank.</t>
    </r>
  </si>
  <si>
    <r>
      <t>This field will be populated with the Attending School relationship, if any, in TIDE.
Apply BR</t>
    </r>
    <r>
      <rPr>
        <b/>
        <sz val="11"/>
        <color rgb="FFFF0000"/>
        <rFont val="Calibri"/>
        <family val="2"/>
        <scheme val="minor"/>
      </rPr>
      <t>3</t>
    </r>
    <r>
      <rPr>
        <sz val="11"/>
        <color rgb="FFFF0000"/>
        <rFont val="Calibri"/>
        <family val="2"/>
        <scheme val="minor"/>
      </rPr>
      <t>, BR5, BR6 until the value is found - See mappings tab
If this is an incomplete test record, this field will be blank.</t>
    </r>
  </si>
  <si>
    <t>Recode RTS value MMDDYYYY to YYYY-MM-DD</t>
  </si>
  <si>
    <t>Assigned based on the data file creation date</t>
  </si>
  <si>
    <t xml:space="preserve">This field will be populated with the value in TIDE as of the date the test opportunity was completed. If value not available, then proceed to business rule #5. </t>
  </si>
  <si>
    <t>This field will be populated with the value in TIDE as of the date the data file is generated.</t>
  </si>
  <si>
    <t>UAT Sample</t>
  </si>
  <si>
    <t>_ELA_UAT_SAMPLE</t>
  </si>
  <si>
    <t>_MATH_UAT_SAMPLE</t>
  </si>
  <si>
    <t>Roster Tracking System; attribute name = RTS_AsianRaceFg</t>
  </si>
  <si>
    <t>Roster Tracking System; attribute name = RTS_BlackRaceFg</t>
  </si>
  <si>
    <t>Roster Tracking System; attribute name = RTS_WhiteRaceFg</t>
  </si>
  <si>
    <t>Roster Tracking System; attribute name = RTS_LglMNm</t>
  </si>
  <si>
    <t>Roster Tracking System; attribute name = RTS_LglFNm</t>
  </si>
  <si>
    <t>Roster Tracking System; attribute name = RTS_LglLNm</t>
  </si>
  <si>
    <t>Roster Tracking System; attribute name = RTS_MIGRNTEDFG</t>
  </si>
  <si>
    <t>Roster Tracking System; attribute name = LANGUAGECODE</t>
  </si>
  <si>
    <t>Roster Tracking System; attribute name = RTS_USERDEFINEDNAME1</t>
  </si>
  <si>
    <t>Roster Tracking System; attribute name = RTS_USERDEFINEDNAME2</t>
  </si>
  <si>
    <t>Roster Tracking System; attribute name = RTS_USERDEFINEDNAME3</t>
  </si>
  <si>
    <t>Output(STUDENT)
Output(STUDENT)
Mappings</t>
  </si>
  <si>
    <t>Compared the RTS attributes against the 2223 TIDE specs and matched the attribute names for AsianRaceFg, BlackRaceFg, WhiteRaceFg, LANGUAGECODE, MIGRNTEDFG, USERDEFINEDNAME1, USERDEFINEDNAME2, USERDEFINEDNAME3, LglLNm, LglFNm, LglMNm
Updated the school year
Verified the Testnames and Test IDs</t>
  </si>
  <si>
    <t>F</t>
  </si>
  <si>
    <r>
      <t xml:space="preserve">This field will be populated with the value in TIDE as of </t>
    </r>
    <r>
      <rPr>
        <sz val="11"/>
        <color rgb="FFFF0000"/>
        <rFont val="Calibri"/>
        <family val="2"/>
        <scheme val="minor"/>
      </rPr>
      <t>06/05/2021 23:59:59</t>
    </r>
  </si>
  <si>
    <t>All</t>
  </si>
  <si>
    <t>Updated Delivery location, Delivery schedule and the correct year</t>
  </si>
  <si>
    <t>Delivery info</t>
  </si>
  <si>
    <t>Per client request changed the preliminary SDF delivery date to 4/21/2023 from 4/28/2023</t>
  </si>
  <si>
    <t>CTAA File Specifications - 2023-2024</t>
  </si>
  <si>
    <t>Spring 2024</t>
  </si>
  <si>
    <t>2324 = Year of 2023-2024</t>
  </si>
  <si>
    <t>Assigned as 2324</t>
  </si>
  <si>
    <t>MM = 01 to 12
DD = 01 to 31
YYYY = 2023 to 2024
hh = 00 to 23
mm = 00 to 59
ss = 00 to 59</t>
  </si>
  <si>
    <t>MM = 01 to 12
DD = 01 to 31
YYYY = 2023 to 2024
hh = 00 to 23
mm = 00 to 59</t>
  </si>
  <si>
    <r>
      <t xml:space="preserve">MM = 01 to 12
DD = 01 to 31
</t>
    </r>
    <r>
      <rPr>
        <sz val="11"/>
        <color rgb="FFFF0000"/>
        <rFont val="Calibri"/>
        <family val="2"/>
        <scheme val="minor"/>
      </rPr>
      <t>YYYY = 2023 to 2024</t>
    </r>
    <r>
      <rPr>
        <sz val="11"/>
        <rFont val="Calibri"/>
        <family val="2"/>
        <scheme val="minor"/>
      </rPr>
      <t xml:space="preserve">
hh = 00 to 23
mm = 00 to 59
ss = 00 to 59</t>
    </r>
  </si>
  <si>
    <r>
      <t xml:space="preserve">Look back in TIDE prior to the date specified in business rules BR1, BR2 or BR3 to the beginning of the TDS Test Window </t>
    </r>
    <r>
      <rPr>
        <b/>
        <sz val="11"/>
        <color rgb="FFFF0000"/>
        <rFont val="Calibri"/>
        <family val="2"/>
        <scheme val="minor"/>
      </rPr>
      <t>08/22/2023</t>
    </r>
    <r>
      <rPr>
        <b/>
        <sz val="11"/>
        <color theme="1"/>
        <rFont val="Calibri"/>
        <family val="2"/>
        <scheme val="minor"/>
      </rPr>
      <t xml:space="preserve"> </t>
    </r>
    <r>
      <rPr>
        <sz val="11"/>
        <color theme="1"/>
        <rFont val="Calibri"/>
        <family val="2"/>
        <scheme val="minor"/>
      </rPr>
      <t>in order to determine if there's a value available at some point in the past for the student. Use the most recent value that exists.</t>
    </r>
  </si>
  <si>
    <r>
      <t>This field will be populated with the value in TIDE as of the Admin Window Enddate</t>
    </r>
    <r>
      <rPr>
        <b/>
        <sz val="11"/>
        <color rgb="FFFF0000"/>
        <rFont val="Calibri"/>
        <family val="2"/>
        <scheme val="minor"/>
      </rPr>
      <t xml:space="preserve"> 5/31/2024 23:59:59</t>
    </r>
    <r>
      <rPr>
        <sz val="11"/>
        <color theme="1"/>
        <rFont val="Calibri"/>
        <family val="2"/>
        <scheme val="minor"/>
      </rPr>
      <t>. If value not available, then proceed to business rule #5</t>
    </r>
  </si>
  <si>
    <t>April 22 2024</t>
  </si>
  <si>
    <t>May 24 2024</t>
  </si>
  <si>
    <t>Jun 14 2024</t>
  </si>
  <si>
    <t>ELA, Math</t>
  </si>
  <si>
    <t>August 2 2024</t>
  </si>
  <si>
    <t>_ELA_FINAL and _MA_FINAL</t>
  </si>
  <si>
    <t>March 1 2024</t>
  </si>
  <si>
    <t>sftp://ftp-analysis.(VenderName).com/analysis/external/CT/2324</t>
  </si>
  <si>
    <t>Source ((VenderName) Use Only)</t>
  </si>
  <si>
    <t>(VenderName) Field Name ((VenderName) Use Only)</t>
  </si>
  <si>
    <t>(Vendor)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</si>
</sst>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9"/>
      <color indexed="81"/>
      <name val="Tahoma"/>
      <family val="2"/>
    </font>
    <font>
      <b/>
      <sz val="22"/>
      <color theme="1"/>
      <name val="Calibri"/>
      <family val="2"/>
      <scheme val="minor"/>
    </font>
    <font>
      <sz val="10"/>
      <name val="Arial"/>
      <family val="2"/>
    </font>
    <font>
      <b/>
      <sz val="9"/>
      <name val="Tahoma"/>
      <family val="2"/>
    </font>
    <font>
      <sz val="11"/>
      <color indexed="60"/>
      <name val="Calibri"/>
      <family val="2"/>
    </font>
    <font>
      <sz val="11"/>
      <color theme="1"/>
      <name val="Calibri"/>
      <family val="2"/>
    </font>
    <font>
      <sz val="11"/>
      <name val="Calibri"/>
      <family val="2"/>
      <scheme val="minor"/>
    </font>
    <font>
      <u/>
      <sz val="11"/>
      <color theme="10"/>
      <name val="Calibri"/>
      <family val="2"/>
      <scheme val="minor"/>
    </font>
    <font>
      <b/>
      <sz val="11"/>
      <name val="Calibri"/>
      <family val="2"/>
      <scheme val="minor"/>
    </font>
    <font>
      <b/>
      <sz val="11"/>
      <color indexed="8"/>
      <name val="Calibri"/>
      <family val="2"/>
    </font>
    <font>
      <sz val="11"/>
      <name val="Calibri"/>
      <family val="2"/>
    </font>
    <font>
      <sz val="10"/>
      <color indexed="8"/>
      <name val="Arial"/>
      <family val="2"/>
    </font>
    <font>
      <b/>
      <sz val="11"/>
      <name val="Calibri"/>
      <family val="2"/>
    </font>
    <font>
      <u/>
      <sz val="11"/>
      <name val="Calibri"/>
      <family val="2"/>
      <scheme val="minor"/>
    </font>
    <font>
      <sz val="11"/>
      <name val="Arial"/>
      <family val="2"/>
    </font>
    <font>
      <sz val="11"/>
      <color rgb="FF252423"/>
      <name val="Segoe UI"/>
      <family val="2"/>
    </font>
    <font>
      <sz val="11"/>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rgb="FF9C6500"/>
      <name val="Calibri"/>
      <family val="2"/>
      <scheme val="minor"/>
    </font>
    <font>
      <b/>
      <sz val="18"/>
      <color theme="3"/>
      <name val="Cambria"/>
      <family val="2"/>
      <scheme val="maj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u/>
      <sz val="11"/>
      <color theme="10"/>
      <name val="Calibri"/>
      <family val="2"/>
    </font>
    <font>
      <u/>
      <sz val="9.9"/>
      <color theme="10"/>
      <name val="Calibri"/>
      <family val="2"/>
    </font>
    <font>
      <b/>
      <sz val="11"/>
      <color rgb="FFFF0000"/>
      <name val="Calibri"/>
      <family val="2"/>
      <scheme val="minor"/>
    </font>
    <font>
      <b/>
      <sz val="12"/>
      <color rgb="FFFF0000"/>
      <name val="Calibri"/>
      <family val="2"/>
      <scheme val="minor"/>
    </font>
    <font>
      <sz val="8"/>
      <name val="Calibri"/>
      <family val="2"/>
      <scheme val="minor"/>
    </font>
  </fonts>
  <fills count="6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3"/>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94">
    <xf numFmtId="0" fontId="0" fillId="0" borderId="0"/>
    <xf numFmtId="0" fontId="8" fillId="4" borderId="0" applyNumberFormat="0" applyBorder="0" applyAlignment="0" applyProtection="0"/>
    <xf numFmtId="0" fontId="6" fillId="0" borderId="0"/>
    <xf numFmtId="0" fontId="6" fillId="0" borderId="0"/>
    <xf numFmtId="0" fontId="6" fillId="0" borderId="0"/>
    <xf numFmtId="0" fontId="9" fillId="0" borderId="0"/>
    <xf numFmtId="0" fontId="6" fillId="0" borderId="0"/>
    <xf numFmtId="0" fontId="11" fillId="0" borderId="0" applyNumberFormat="0" applyFill="0" applyBorder="0" applyAlignment="0" applyProtection="0"/>
    <xf numFmtId="0" fontId="15" fillId="0" borderId="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13" applyNumberFormat="0" applyAlignment="0" applyProtection="0"/>
    <xf numFmtId="0" fontId="28" fillId="11" borderId="14" applyNumberFormat="0" applyAlignment="0" applyProtection="0"/>
    <xf numFmtId="0" fontId="29" fillId="11" borderId="13" applyNumberFormat="0" applyAlignment="0" applyProtection="0"/>
    <xf numFmtId="0" fontId="30" fillId="0" borderId="15" applyNumberFormat="0" applyFill="0" applyAlignment="0" applyProtection="0"/>
    <xf numFmtId="0" fontId="31" fillId="12" borderId="16" applyNumberFormat="0" applyAlignment="0" applyProtection="0"/>
    <xf numFmtId="0" fontId="1" fillId="0" borderId="0" applyNumberFormat="0" applyFill="0" applyBorder="0" applyAlignment="0" applyProtection="0"/>
    <xf numFmtId="0" fontId="21" fillId="13" borderId="17" applyNumberFormat="0" applyFont="0" applyAlignment="0" applyProtection="0"/>
    <xf numFmtId="0" fontId="32" fillId="0" borderId="0" applyNumberFormat="0" applyFill="0" applyBorder="0" applyAlignment="0" applyProtection="0"/>
    <xf numFmtId="0" fontId="2" fillId="0" borderId="18" applyNumberFormat="0" applyFill="0" applyAlignment="0" applyProtection="0"/>
    <xf numFmtId="0" fontId="33"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3"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3"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3"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3"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3"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35" fillId="9"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6" fillId="0" borderId="0" applyNumberFormat="0" applyFill="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4" fillId="47" borderId="0" applyNumberFormat="0" applyBorder="0" applyAlignment="0" applyProtection="0"/>
    <xf numFmtId="0" fontId="37" fillId="4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5" borderId="0" applyNumberFormat="0" applyBorder="0" applyAlignment="0" applyProtection="0"/>
    <xf numFmtId="0" fontId="38" fillId="39" borderId="0" applyNumberFormat="0" applyBorder="0" applyAlignment="0" applyProtection="0"/>
    <xf numFmtId="0" fontId="39" fillId="56" borderId="19" applyNumberFormat="0" applyAlignment="0" applyProtection="0"/>
    <xf numFmtId="0" fontId="40" fillId="57" borderId="20" applyNumberFormat="0" applyAlignment="0" applyProtection="0"/>
    <xf numFmtId="0" fontId="41" fillId="0" borderId="0" applyNumberFormat="0" applyFill="0" applyBorder="0" applyAlignment="0" applyProtection="0"/>
    <xf numFmtId="0" fontId="42" fillId="40" borderId="0" applyNumberFormat="0" applyBorder="0" applyAlignment="0" applyProtection="0"/>
    <xf numFmtId="0" fontId="43" fillId="0" borderId="21" applyNumberFormat="0" applyFill="0" applyAlignment="0" applyProtection="0"/>
    <xf numFmtId="0" fontId="44" fillId="0" borderId="22" applyNumberFormat="0" applyFill="0" applyAlignment="0" applyProtection="0"/>
    <xf numFmtId="0" fontId="45" fillId="0" borderId="23" applyNumberFormat="0" applyFill="0" applyAlignment="0" applyProtection="0"/>
    <xf numFmtId="0" fontId="45" fillId="0" borderId="0" applyNumberFormat="0" applyFill="0" applyBorder="0" applyAlignment="0" applyProtection="0"/>
    <xf numFmtId="0" fontId="46" fillId="43" borderId="19" applyNumberFormat="0" applyAlignment="0" applyProtection="0"/>
    <xf numFmtId="0" fontId="47" fillId="0" borderId="24" applyNumberFormat="0" applyFill="0" applyAlignment="0" applyProtection="0"/>
    <xf numFmtId="0" fontId="6" fillId="58" borderId="25" applyNumberFormat="0" applyFont="0" applyAlignment="0" applyProtection="0"/>
    <xf numFmtId="0" fontId="48" fillId="56" borderId="26" applyNumberFormat="0" applyAlignment="0" applyProtection="0"/>
    <xf numFmtId="0" fontId="49" fillId="0" borderId="0" applyNumberFormat="0" applyFill="0" applyBorder="0" applyAlignment="0" applyProtection="0"/>
    <xf numFmtId="0" fontId="13" fillId="0" borderId="27" applyNumberFormat="0" applyFill="0" applyAlignment="0" applyProtection="0"/>
    <xf numFmtId="0" fontId="50" fillId="0" borderId="0" applyNumberFormat="0" applyFill="0" applyBorder="0" applyAlignment="0" applyProtection="0"/>
    <xf numFmtId="0" fontId="6" fillId="0" borderId="0"/>
    <xf numFmtId="0" fontId="6" fillId="0" borderId="0"/>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cellStyleXfs>
  <cellXfs count="112">
    <xf numFmtId="0" fontId="0" fillId="0" borderId="0" xfId="0"/>
    <xf numFmtId="0" fontId="0" fillId="0" borderId="0" xfId="0" applyAlignment="1">
      <alignmen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0" fillId="0" borderId="1" xfId="0" applyBorder="1" applyAlignment="1">
      <alignment wrapText="1"/>
    </xf>
    <xf numFmtId="0" fontId="0" fillId="0" borderId="1" xfId="0" applyBorder="1"/>
    <xf numFmtId="0" fontId="0" fillId="2" borderId="1" xfId="0" applyFill="1" applyBorder="1" applyAlignment="1">
      <alignment wrapText="1"/>
    </xf>
    <xf numFmtId="14" fontId="0" fillId="0" borderId="0" xfId="0" applyNumberFormat="1"/>
    <xf numFmtId="0" fontId="0" fillId="2" borderId="0" xfId="0" applyFill="1"/>
    <xf numFmtId="0" fontId="12" fillId="0" borderId="2"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xf numFmtId="0" fontId="2" fillId="2" borderId="1" xfId="0" applyFont="1" applyFill="1" applyBorder="1" applyAlignment="1">
      <alignment wrapText="1"/>
    </xf>
    <xf numFmtId="0" fontId="2" fillId="2" borderId="0" xfId="0" applyFont="1" applyFill="1"/>
    <xf numFmtId="0" fontId="2" fillId="2" borderId="0" xfId="0" applyFont="1" applyFill="1" applyAlignment="1">
      <alignment wrapText="1"/>
    </xf>
    <xf numFmtId="0" fontId="0" fillId="5" borderId="1" xfId="0" applyFill="1" applyBorder="1" applyAlignment="1">
      <alignment wrapText="1"/>
    </xf>
    <xf numFmtId="0" fontId="0" fillId="0" borderId="5" xfId="0" applyBorder="1"/>
    <xf numFmtId="0" fontId="2" fillId="2" borderId="0" xfId="0" applyFont="1" applyFill="1" applyAlignment="1">
      <alignment horizontal="center" wrapText="1"/>
    </xf>
    <xf numFmtId="0" fontId="0" fillId="0" borderId="1" xfId="0" applyBorder="1" applyAlignment="1">
      <alignment horizontal="center"/>
    </xf>
    <xf numFmtId="0" fontId="0" fillId="0" borderId="4" xfId="0" applyBorder="1" applyAlignment="1">
      <alignment horizontal="center"/>
    </xf>
    <xf numFmtId="0" fontId="0" fillId="2" borderId="0" xfId="0" applyFill="1" applyAlignment="1">
      <alignment horizontal="center"/>
    </xf>
    <xf numFmtId="0" fontId="2" fillId="3" borderId="1" xfId="0" applyFont="1" applyFill="1" applyBorder="1" applyAlignment="1">
      <alignment horizontal="left" vertical="center" wrapText="1"/>
    </xf>
    <xf numFmtId="0" fontId="12" fillId="0" borderId="1" xfId="0" applyFont="1" applyBorder="1" applyAlignment="1">
      <alignment horizontal="center" wrapText="1"/>
    </xf>
    <xf numFmtId="0" fontId="12" fillId="0" borderId="1" xfId="0" applyFont="1" applyBorder="1" applyAlignment="1">
      <alignment wrapText="1"/>
    </xf>
    <xf numFmtId="0" fontId="2" fillId="0" borderId="0" xfId="0" applyFont="1" applyAlignment="1">
      <alignment vertical="center" wrapText="1"/>
    </xf>
    <xf numFmtId="0" fontId="10" fillId="0" borderId="0" xfId="0" applyFont="1"/>
    <xf numFmtId="0" fontId="10" fillId="0" borderId="1" xfId="0" applyFont="1" applyBorder="1" applyAlignment="1">
      <alignment wrapText="1"/>
    </xf>
    <xf numFmtId="0" fontId="10" fillId="0" borderId="1" xfId="0" applyFont="1" applyBorder="1"/>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5" fillId="0" borderId="0" xfId="0" applyFont="1" applyAlignment="1">
      <alignment wrapText="1"/>
    </xf>
    <xf numFmtId="0" fontId="10" fillId="2" borderId="1" xfId="0" applyFont="1" applyFill="1" applyBorder="1"/>
    <xf numFmtId="0" fontId="10" fillId="2" borderId="1" xfId="0" applyFont="1" applyFill="1" applyBorder="1" applyAlignment="1">
      <alignment wrapText="1"/>
    </xf>
    <xf numFmtId="0" fontId="0" fillId="2" borderId="1" xfId="0" applyFill="1" applyBorder="1"/>
    <xf numFmtId="0" fontId="10" fillId="0" borderId="1" xfId="0" applyFont="1" applyBorder="1" applyAlignment="1">
      <alignment horizontal="left"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7" applyFont="1" applyFill="1" applyBorder="1" applyAlignment="1">
      <alignment wrapText="1"/>
    </xf>
    <xf numFmtId="0" fontId="10" fillId="0" borderId="1" xfId="0" applyFont="1" applyBorder="1" applyAlignment="1">
      <alignment vertical="top" wrapText="1"/>
    </xf>
    <xf numFmtId="0" fontId="12" fillId="0" borderId="1" xfId="0" applyFont="1" applyBorder="1" applyAlignment="1">
      <alignment horizontal="left" wrapText="1"/>
    </xf>
    <xf numFmtId="0" fontId="10" fillId="0" borderId="4" xfId="0" applyFont="1" applyBorder="1"/>
    <xf numFmtId="0" fontId="14" fillId="0" borderId="1" xfId="0" applyFont="1" applyBorder="1" applyAlignment="1">
      <alignment vertical="top" wrapText="1"/>
    </xf>
    <xf numFmtId="0" fontId="10" fillId="0" borderId="5" xfId="0" applyFont="1" applyBorder="1"/>
    <xf numFmtId="0" fontId="10" fillId="0" borderId="4" xfId="0" applyFont="1" applyBorder="1" applyAlignment="1">
      <alignment wrapText="1"/>
    </xf>
    <xf numFmtId="0" fontId="10" fillId="2" borderId="6" xfId="0" applyFont="1" applyFill="1" applyBorder="1" applyAlignment="1">
      <alignment wrapText="1"/>
    </xf>
    <xf numFmtId="0" fontId="0" fillId="2" borderId="3" xfId="0" applyFill="1" applyBorder="1"/>
    <xf numFmtId="0" fontId="10" fillId="5" borderId="1" xfId="0" applyFont="1" applyFill="1" applyBorder="1" applyAlignment="1">
      <alignment wrapText="1"/>
    </xf>
    <xf numFmtId="0" fontId="6" fillId="2" borderId="1" xfId="3" applyFill="1" applyBorder="1" applyAlignment="1">
      <alignment wrapText="1"/>
    </xf>
    <xf numFmtId="0" fontId="18" fillId="2" borderId="1" xfId="8" applyFont="1" applyFill="1" applyBorder="1" applyAlignment="1">
      <alignment horizontal="left" wrapText="1"/>
    </xf>
    <xf numFmtId="0" fontId="6" fillId="2" borderId="0" xfId="3" applyFill="1" applyAlignment="1">
      <alignment wrapText="1"/>
    </xf>
    <xf numFmtId="0" fontId="18" fillId="2" borderId="1" xfId="0" applyFont="1" applyFill="1" applyBorder="1" applyAlignment="1">
      <alignment wrapText="1"/>
    </xf>
    <xf numFmtId="0" fontId="0" fillId="2" borderId="8" xfId="0" applyFill="1" applyBorder="1" applyAlignment="1">
      <alignment wrapText="1"/>
    </xf>
    <xf numFmtId="0" fontId="0" fillId="2" borderId="8" xfId="0" applyFill="1" applyBorder="1" applyAlignment="1">
      <alignment horizontal="right" wrapText="1"/>
    </xf>
    <xf numFmtId="0" fontId="10" fillId="2" borderId="0" xfId="0" applyFont="1" applyFill="1"/>
    <xf numFmtId="0" fontId="0" fillId="0" borderId="0" xfId="0" applyAlignment="1">
      <alignment horizontal="left"/>
    </xf>
    <xf numFmtId="0" fontId="0" fillId="6" borderId="1" xfId="0" applyFill="1" applyBorder="1" applyAlignment="1">
      <alignment wrapText="1"/>
    </xf>
    <xf numFmtId="0" fontId="0" fillId="6" borderId="1" xfId="0" applyFill="1" applyBorder="1"/>
    <xf numFmtId="0" fontId="10" fillId="6" borderId="1" xfId="0" applyFont="1" applyFill="1" applyBorder="1" applyAlignment="1">
      <alignment wrapText="1"/>
    </xf>
    <xf numFmtId="0" fontId="0" fillId="6" borderId="8" xfId="0" applyFill="1" applyBorder="1" applyAlignment="1">
      <alignment wrapText="1"/>
    </xf>
    <xf numFmtId="0" fontId="0" fillId="0" borderId="3" xfId="0" applyBorder="1"/>
    <xf numFmtId="0" fontId="1" fillId="0" borderId="1" xfId="0" applyFont="1" applyBorder="1" applyAlignment="1">
      <alignment wrapText="1"/>
    </xf>
    <xf numFmtId="0" fontId="10" fillId="2" borderId="4" xfId="0" applyFont="1" applyFill="1" applyBorder="1" applyAlignment="1">
      <alignment wrapText="1"/>
    </xf>
    <xf numFmtId="0" fontId="10" fillId="6" borderId="1" xfId="0" applyFont="1" applyFill="1" applyBorder="1"/>
    <xf numFmtId="0" fontId="10" fillId="6" borderId="1" xfId="0" applyFont="1" applyFill="1" applyBorder="1" applyAlignment="1">
      <alignment horizontal="left" wrapText="1"/>
    </xf>
    <xf numFmtId="0" fontId="10" fillId="2" borderId="1" xfId="0" applyFont="1" applyFill="1" applyBorder="1" applyAlignment="1">
      <alignment vertical="top" wrapText="1"/>
    </xf>
    <xf numFmtId="0" fontId="1" fillId="0" borderId="1" xfId="0" applyFont="1" applyBorder="1" applyAlignment="1">
      <alignment horizontal="left" wrapText="1"/>
    </xf>
    <xf numFmtId="0" fontId="1" fillId="0" borderId="1" xfId="0" applyFont="1" applyBorder="1"/>
    <xf numFmtId="0" fontId="1" fillId="2" borderId="1" xfId="0" applyFont="1" applyFill="1" applyBorder="1" applyAlignment="1">
      <alignment wrapText="1"/>
    </xf>
    <xf numFmtId="0" fontId="19" fillId="0" borderId="0" xfId="0" applyFont="1"/>
    <xf numFmtId="3" fontId="0" fillId="0" borderId="1" xfId="0" applyNumberFormat="1" applyBorder="1"/>
    <xf numFmtId="0" fontId="20" fillId="0" borderId="0" xfId="0" applyFont="1"/>
    <xf numFmtId="0" fontId="0" fillId="2" borderId="1" xfId="0" applyFill="1" applyBorder="1" applyAlignment="1">
      <alignment horizontal="center"/>
    </xf>
    <xf numFmtId="0" fontId="1" fillId="2" borderId="1" xfId="0" applyFont="1" applyFill="1" applyBorder="1"/>
    <xf numFmtId="0" fontId="10" fillId="2" borderId="1" xfId="0" applyFont="1" applyFill="1" applyBorder="1" applyAlignment="1">
      <alignment horizontal="left" wrapText="1"/>
    </xf>
    <xf numFmtId="0" fontId="2" fillId="0" borderId="1" xfId="0" applyFont="1" applyBorder="1" applyAlignment="1">
      <alignment horizontal="left"/>
    </xf>
    <xf numFmtId="0" fontId="0" fillId="0" borderId="1" xfId="0" applyBorder="1" applyAlignment="1">
      <alignment horizontal="left" vertical="center" wrapText="1"/>
    </xf>
    <xf numFmtId="0" fontId="10" fillId="0" borderId="0" xfId="0" applyFont="1" applyAlignment="1">
      <alignment wrapText="1"/>
    </xf>
    <xf numFmtId="0" fontId="7" fillId="0" borderId="2" xfId="0" applyFont="1" applyBorder="1" applyAlignment="1">
      <alignment horizontal="center" wrapText="1"/>
    </xf>
    <xf numFmtId="0" fontId="7" fillId="2" borderId="9" xfId="0" applyFont="1" applyFill="1" applyBorder="1" applyAlignment="1">
      <alignment wrapText="1"/>
    </xf>
    <xf numFmtId="0" fontId="7" fillId="2" borderId="2" xfId="0" applyFont="1" applyFill="1" applyBorder="1" applyAlignment="1">
      <alignment wrapText="1"/>
    </xf>
    <xf numFmtId="0" fontId="7" fillId="3" borderId="2" xfId="0" applyFont="1" applyFill="1" applyBorder="1" applyAlignment="1">
      <alignment wrapText="1"/>
    </xf>
    <xf numFmtId="0" fontId="0" fillId="2" borderId="28" xfId="0" applyFill="1" applyBorder="1"/>
    <xf numFmtId="0" fontId="0" fillId="2" borderId="29" xfId="0" applyFill="1" applyBorder="1"/>
    <xf numFmtId="0" fontId="0" fillId="2" borderId="29" xfId="0" applyFill="1" applyBorder="1" applyAlignment="1">
      <alignment wrapText="1"/>
    </xf>
    <xf numFmtId="0" fontId="10" fillId="2" borderId="29" xfId="0" applyFont="1" applyFill="1" applyBorder="1" applyAlignment="1">
      <alignment wrapText="1"/>
    </xf>
    <xf numFmtId="0" fontId="0" fillId="6" borderId="29" xfId="0" applyFill="1" applyBorder="1" applyAlignment="1">
      <alignment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7" fillId="3" borderId="1" xfId="0" applyFont="1" applyFill="1" applyBorder="1" applyAlignment="1">
      <alignment vertical="top" wrapText="1"/>
    </xf>
    <xf numFmtId="14" fontId="0" fillId="0" borderId="1" xfId="0" quotePrefix="1" applyNumberFormat="1" applyBorder="1"/>
    <xf numFmtId="0" fontId="0" fillId="0" borderId="1" xfId="0" applyBorder="1" applyAlignment="1">
      <alignment horizontal="left"/>
    </xf>
    <xf numFmtId="0" fontId="0" fillId="0" borderId="1" xfId="0" quotePrefix="1" applyBorder="1" applyAlignment="1">
      <alignment horizontal="left"/>
    </xf>
    <xf numFmtId="14" fontId="0" fillId="0" borderId="1" xfId="0" applyNumberFormat="1" applyBorder="1"/>
    <xf numFmtId="0" fontId="1" fillId="5" borderId="1" xfId="0" applyFont="1" applyFill="1" applyBorder="1" applyAlignment="1">
      <alignment wrapText="1"/>
    </xf>
    <xf numFmtId="0" fontId="0" fillId="0" borderId="1" xfId="0" quotePrefix="1" applyBorder="1"/>
    <xf numFmtId="0" fontId="53" fillId="5" borderId="0" xfId="0" applyFont="1" applyFill="1" applyAlignment="1">
      <alignment wrapText="1"/>
    </xf>
    <xf numFmtId="14" fontId="10" fillId="5" borderId="1" xfId="0" quotePrefix="1" applyNumberFormat="1" applyFont="1" applyFill="1" applyBorder="1" applyAlignment="1">
      <alignment horizontal="right"/>
    </xf>
    <xf numFmtId="0" fontId="0" fillId="5" borderId="1" xfId="0" applyFill="1" applyBorder="1"/>
    <xf numFmtId="0" fontId="18" fillId="59" borderId="1" xfId="8" applyFont="1" applyFill="1" applyBorder="1" applyAlignment="1">
      <alignment horizontal="left" wrapText="1"/>
    </xf>
    <xf numFmtId="0" fontId="0" fillId="59" borderId="1" xfId="0" applyFill="1" applyBorder="1" applyAlignment="1">
      <alignment wrapText="1"/>
    </xf>
    <xf numFmtId="0" fontId="6" fillId="0" borderId="1" xfId="3" applyBorder="1" applyAlignment="1">
      <alignment wrapText="1"/>
    </xf>
    <xf numFmtId="0" fontId="0" fillId="5" borderId="1" xfId="0" applyFill="1" applyBorder="1" applyAlignment="1">
      <alignment horizontal="right"/>
    </xf>
    <xf numFmtId="0" fontId="2" fillId="0" borderId="0" xfId="0" applyFont="1"/>
    <xf numFmtId="0" fontId="3" fillId="0" borderId="0" xfId="0" applyFont="1" applyAlignment="1">
      <alignment horizontal="left"/>
    </xf>
    <xf numFmtId="0" fontId="5" fillId="2" borderId="0" xfId="0" applyFont="1" applyFill="1" applyAlignment="1">
      <alignment horizontal="left"/>
    </xf>
    <xf numFmtId="0" fontId="2" fillId="0" borderId="0" xfId="0" applyFont="1" applyAlignment="1">
      <alignment horizontal="left"/>
    </xf>
    <xf numFmtId="0" fontId="2" fillId="0" borderId="7" xfId="0" applyFont="1" applyBorder="1"/>
    <xf numFmtId="0" fontId="2" fillId="0" borderId="7" xfId="0" applyFont="1" applyBorder="1" applyAlignment="1">
      <alignment vertical="center" wrapText="1"/>
    </xf>
    <xf numFmtId="0" fontId="2" fillId="3" borderId="4" xfId="0" applyFont="1" applyFill="1" applyBorder="1" applyAlignment="1">
      <alignment wrapText="1"/>
    </xf>
    <xf numFmtId="0" fontId="2" fillId="3" borderId="5" xfId="0" applyFont="1" applyFill="1" applyBorder="1" applyAlignment="1">
      <alignment wrapText="1"/>
    </xf>
  </cellXfs>
  <cellStyles count="94">
    <cellStyle name="20% - Accent1" xfId="25" builtinId="30" customBuiltin="1"/>
    <cellStyle name="20% - Accent1 2" xfId="50" xr:uid="{64E992C7-D4C5-4611-8DE5-1D5007A59A71}"/>
    <cellStyle name="20% - Accent2" xfId="28" builtinId="34" customBuiltin="1"/>
    <cellStyle name="20% - Accent2 2" xfId="51" xr:uid="{2B6684DF-FFEA-4134-846E-F96D228BE21B}"/>
    <cellStyle name="20% - Accent3" xfId="31" builtinId="38" customBuiltin="1"/>
    <cellStyle name="20% - Accent3 2" xfId="52" xr:uid="{0FEDF55B-9B5E-4CF4-906C-097AA8CD8462}"/>
    <cellStyle name="20% - Accent4" xfId="34" builtinId="42" customBuiltin="1"/>
    <cellStyle name="20% - Accent4 2" xfId="53" xr:uid="{89675C6E-8E66-4200-B3C4-8F9230714358}"/>
    <cellStyle name="20% - Accent5" xfId="37" builtinId="46" customBuiltin="1"/>
    <cellStyle name="20% - Accent5 2" xfId="54" xr:uid="{48167EBE-A7C7-4FF2-B846-2FFCE0E5D6F2}"/>
    <cellStyle name="20% - Accent6" xfId="40" builtinId="50" customBuiltin="1"/>
    <cellStyle name="20% - Accent6 2" xfId="55" xr:uid="{FC2790E1-3F05-4533-B9EF-2990C0376D39}"/>
    <cellStyle name="40% - Accent1" xfId="26" builtinId="31" customBuiltin="1"/>
    <cellStyle name="40% - Accent1 2" xfId="56" xr:uid="{3BDCDAEE-78B3-4B55-8817-60163C954DE2}"/>
    <cellStyle name="40% - Accent2" xfId="29" builtinId="35" customBuiltin="1"/>
    <cellStyle name="40% - Accent2 2" xfId="57" xr:uid="{14513700-4461-4D8F-9FC9-6331C06CAE8F}"/>
    <cellStyle name="40% - Accent3" xfId="32" builtinId="39" customBuiltin="1"/>
    <cellStyle name="40% - Accent3 2" xfId="58" xr:uid="{7E5C5340-E9C4-404B-882A-A63A4379C7A5}"/>
    <cellStyle name="40% - Accent4" xfId="35" builtinId="43" customBuiltin="1"/>
    <cellStyle name="40% - Accent4 2" xfId="59" xr:uid="{51FC244E-CAED-4D6A-BB38-803E702C653C}"/>
    <cellStyle name="40% - Accent5" xfId="38" builtinId="47" customBuiltin="1"/>
    <cellStyle name="40% - Accent5 2" xfId="60" xr:uid="{4541C8C1-E4AB-4200-84AB-133B0A2B84CE}"/>
    <cellStyle name="40% - Accent6" xfId="41" builtinId="51" customBuiltin="1"/>
    <cellStyle name="40% - Accent6 2" xfId="61" xr:uid="{B2D83ED5-B63A-42A6-9953-CA16F8BAEC7D}"/>
    <cellStyle name="60% - Accent1 2" xfId="62" xr:uid="{388E0D00-223F-4637-852C-593EBDF1E48F}"/>
    <cellStyle name="60% - Accent1 3" xfId="43" xr:uid="{3DCF9A9F-15C5-4790-9EDC-E1E8F91D24F8}"/>
    <cellStyle name="60% - Accent2 2" xfId="63" xr:uid="{EE5BBE7E-3AA1-4CCF-A7E0-D6F0F7E18AE6}"/>
    <cellStyle name="60% - Accent2 3" xfId="44" xr:uid="{F2947A66-EB63-46E8-89CE-1AAF5BAE6AE6}"/>
    <cellStyle name="60% - Accent3 2" xfId="64" xr:uid="{E94015B2-5BDC-401F-AECE-7C18B14DDE82}"/>
    <cellStyle name="60% - Accent3 3" xfId="45" xr:uid="{4080F340-4C3B-46D3-906C-060081BC7263}"/>
    <cellStyle name="60% - Accent4 2" xfId="65" xr:uid="{A23804BE-B27F-4BC1-B972-200FC7B2840E}"/>
    <cellStyle name="60% - Accent4 3" xfId="46" xr:uid="{2105116C-C878-45B5-A915-328A60EBBEA0}"/>
    <cellStyle name="60% - Accent5 2" xfId="66" xr:uid="{6A9BE759-D818-4F00-B53B-A571A8C12B4D}"/>
    <cellStyle name="60% - Accent5 3" xfId="47" xr:uid="{F6910F2F-3A4C-45A0-B0D0-53BB555DEF1B}"/>
    <cellStyle name="60% - Accent6 2" xfId="67" xr:uid="{4BCC4DD0-5E65-4213-96D0-2BD58C4DB440}"/>
    <cellStyle name="60% - Accent6 3" xfId="48" xr:uid="{E82692AC-EB1F-4D4C-9D27-64588D500650}"/>
    <cellStyle name="Accent1" xfId="24" builtinId="29" customBuiltin="1"/>
    <cellStyle name="Accent1 2" xfId="68" xr:uid="{AA2FF6FF-8A7C-411B-AE19-C96C0A846F07}"/>
    <cellStyle name="Accent2" xfId="27" builtinId="33" customBuiltin="1"/>
    <cellStyle name="Accent2 2" xfId="69" xr:uid="{3069AFCB-5E6E-4E2B-B242-EC103BE52622}"/>
    <cellStyle name="Accent3" xfId="30" builtinId="37" customBuiltin="1"/>
    <cellStyle name="Accent3 2" xfId="70" xr:uid="{19C020F3-D281-46D8-BE07-226346CE43D5}"/>
    <cellStyle name="Accent4" xfId="33" builtinId="41" customBuiltin="1"/>
    <cellStyle name="Accent4 2" xfId="71" xr:uid="{F6D56823-580B-4B88-BDD5-4E9E91864701}"/>
    <cellStyle name="Accent5" xfId="36" builtinId="45" customBuiltin="1"/>
    <cellStyle name="Accent5 2" xfId="72" xr:uid="{691BBA9A-B64D-468E-9274-C0C2936BA93F}"/>
    <cellStyle name="Accent6" xfId="39" builtinId="49" customBuiltin="1"/>
    <cellStyle name="Accent6 2" xfId="73" xr:uid="{54A14126-5A31-48A3-A11D-9CE6FA8884DD}"/>
    <cellStyle name="Bad" xfId="14" builtinId="27" customBuiltin="1"/>
    <cellStyle name="Bad 2" xfId="74" xr:uid="{56AEB189-84A3-4323-8588-923203AE8B75}"/>
    <cellStyle name="Calculation" xfId="17" builtinId="22" customBuiltin="1"/>
    <cellStyle name="Calculation 2" xfId="75" xr:uid="{D5E65ED3-9058-4FD6-B9E0-140DDA21F8C7}"/>
    <cellStyle name="Check Cell" xfId="19" builtinId="23" customBuiltin="1"/>
    <cellStyle name="Check Cell 2" xfId="76" xr:uid="{607717BC-7E40-4577-ABF2-A5BD728AA44E}"/>
    <cellStyle name="Explanatory Text" xfId="22" builtinId="53" customBuiltin="1"/>
    <cellStyle name="Explanatory Text 2" xfId="77" xr:uid="{D9212FC5-362B-4536-858C-B78E5522CFEA}"/>
    <cellStyle name="Good" xfId="13" builtinId="26" customBuiltin="1"/>
    <cellStyle name="Good 2" xfId="78" xr:uid="{6ABAAD66-3726-4D12-A500-323FB8669118}"/>
    <cellStyle name="Heading 1" xfId="9" builtinId="16" customBuiltin="1"/>
    <cellStyle name="Heading 1 2" xfId="79" xr:uid="{0EFA7269-4AD2-4A27-903D-1046E9CCB57D}"/>
    <cellStyle name="Heading 2" xfId="10" builtinId="17" customBuiltin="1"/>
    <cellStyle name="Heading 2 2" xfId="80" xr:uid="{5FACCEB5-6D1A-402D-A681-78DFF048E435}"/>
    <cellStyle name="Heading 3" xfId="11" builtinId="18" customBuiltin="1"/>
    <cellStyle name="Heading 3 2" xfId="81" xr:uid="{1D753D95-D91F-4C9E-80BD-5D69861ACE42}"/>
    <cellStyle name="Heading 4" xfId="12" builtinId="19" customBuiltin="1"/>
    <cellStyle name="Heading 4 2" xfId="82" xr:uid="{5F835869-37B3-46AC-8B82-7DFC3C3ED139}"/>
    <cellStyle name="Hyperlink" xfId="7" builtinId="8"/>
    <cellStyle name="Hyperlink 2" xfId="92" xr:uid="{52FB2FEF-5269-4F34-A4BB-5525301B3666}"/>
    <cellStyle name="Hyperlink 3" xfId="93" xr:uid="{A18C5066-451A-43AB-B68C-488273904B4B}"/>
    <cellStyle name="Input" xfId="15" builtinId="20" customBuiltin="1"/>
    <cellStyle name="Input 2" xfId="83" xr:uid="{0038FDFE-F823-47A6-9189-63E2D9DD6324}"/>
    <cellStyle name="Linked Cell" xfId="18" builtinId="24" customBuiltin="1"/>
    <cellStyle name="Linked Cell 2" xfId="84" xr:uid="{C04816C7-70D7-4B6E-80D0-FB5955B6D30A}"/>
    <cellStyle name="Neutral 2" xfId="1" xr:uid="{00000000-0005-0000-0000-000001000000}"/>
    <cellStyle name="Neutral 3" xfId="42" xr:uid="{D2C44ACD-FE67-4FD9-9876-AB95B92D6FDE}"/>
    <cellStyle name="Normal" xfId="0" builtinId="0"/>
    <cellStyle name="Normal 14" xfId="2" xr:uid="{00000000-0005-0000-0000-000003000000}"/>
    <cellStyle name="Normal 2" xfId="3" xr:uid="{00000000-0005-0000-0000-000004000000}"/>
    <cellStyle name="Normal 2 2" xfId="91" xr:uid="{161D429F-33CA-458D-A61B-145B7CBAC390}"/>
    <cellStyle name="Normal 2 3" xfId="90" xr:uid="{CB14AC74-4286-42E5-9869-BD51EBE1A57B}"/>
    <cellStyle name="Normal 3" xfId="4" xr:uid="{00000000-0005-0000-0000-000005000000}"/>
    <cellStyle name="Normal 4" xfId="5" xr:uid="{00000000-0005-0000-0000-000006000000}"/>
    <cellStyle name="Normal 9" xfId="6" xr:uid="{00000000-0005-0000-0000-000007000000}"/>
    <cellStyle name="Normal_Sheet2" xfId="8" xr:uid="{00000000-0005-0000-0000-000008000000}"/>
    <cellStyle name="Note" xfId="21" builtinId="10" customBuiltin="1"/>
    <cellStyle name="Note 2" xfId="85" xr:uid="{660A3700-7897-4406-8366-6228065E6D3D}"/>
    <cellStyle name="Output" xfId="16" builtinId="21" customBuiltin="1"/>
    <cellStyle name="Output 2" xfId="86" xr:uid="{3C47A223-2428-40BF-AD8A-54F047641106}"/>
    <cellStyle name="Title 2" xfId="87" xr:uid="{8B8CB745-D04F-45F9-A0EF-C56233A4A198}"/>
    <cellStyle name="Title 3" xfId="49" xr:uid="{68C4042F-EA86-4D06-9820-F293D9EC7E9F}"/>
    <cellStyle name="Total" xfId="23" builtinId="25" customBuiltin="1"/>
    <cellStyle name="Total 2" xfId="88" xr:uid="{16E4B657-0AA4-48A8-A074-2C51859C84C7}"/>
    <cellStyle name="Warning Text" xfId="20" builtinId="11" customBuiltin="1"/>
    <cellStyle name="Warning Text 2" xfId="89" xr:uid="{5E8F3F6F-FD12-4143-966A-33D25B3B250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tolosa\Downloads\DE-Online%20Testing%20Deployment%20Specs%20-%203.TDS%20Configur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JBurger\AppData\Local\Temp\MN-Online%20Testing%20Deployment%20Specs%20-%203.TDS%20Configu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FuncAccom-StudentTools"/>
      <sheetName val="NonFuncAccom"/>
      <sheetName val="TestTimeLimits"/>
      <sheetName val="StudentMsgs"/>
      <sheetName val="TestEligibilityFlags"/>
      <sheetName val="StudentComments(if DropDown)"/>
      <sheetName val="Lookup"/>
      <sheetName val="User Mgm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E8" t="str">
            <v>Basic</v>
          </cell>
          <cell r="F8" t="str">
            <v>TDS_CalcBasic</v>
          </cell>
        </row>
        <row r="9">
          <cell r="E9" t="str">
            <v>Standard</v>
          </cell>
          <cell r="F9" t="str">
            <v>TDS_CalcStandard</v>
          </cell>
        </row>
        <row r="10">
          <cell r="E10" t="str">
            <v>Scientific</v>
          </cell>
          <cell r="F10" t="str">
            <v>TDS_CalcScientific</v>
          </cell>
        </row>
        <row r="11">
          <cell r="E11" t="str">
            <v>Graphing</v>
          </cell>
          <cell r="F11" t="str">
            <v>TDS_CalcGraphing</v>
          </cell>
        </row>
        <row r="12">
          <cell r="E12" t="str">
            <v>Matrices</v>
          </cell>
          <cell r="F12" t="str">
            <v>TDS_CalcMatrices</v>
          </cell>
        </row>
        <row r="13">
          <cell r="A13" t="str">
            <v>Level0</v>
          </cell>
          <cell r="B13" t="str">
            <v>TDS_PSLevel0</v>
          </cell>
          <cell r="E13" t="str">
            <v>Regression</v>
          </cell>
          <cell r="F13" t="str">
            <v>TDS_CalcRegression</v>
          </cell>
        </row>
        <row r="14">
          <cell r="A14" t="str">
            <v>Level1</v>
          </cell>
          <cell r="B14" t="str">
            <v>TDS_PSLevel1</v>
          </cell>
          <cell r="E14" t="str">
            <v>Graphing&amp;Matrices&amp;Regression&amp;Scientific</v>
          </cell>
          <cell r="F14" t="str">
            <v>TDS_CalcGraphing&amp;TDS_CalcMatrices&amp;TDS_CalcRegression&amp;TDS_CalcScientific</v>
          </cell>
        </row>
        <row r="15">
          <cell r="A15" t="str">
            <v>Level2</v>
          </cell>
          <cell r="B15" t="str">
            <v>TDS_PSLevel2</v>
          </cell>
          <cell r="E15" t="str">
            <v>Graphing&amp;Matrices&amp;Scientific</v>
          </cell>
          <cell r="F15" t="str">
            <v>TDS_CalcGraphing&amp;TDS_CalcMatrices&amp;TDS_CalcScientific</v>
          </cell>
        </row>
        <row r="16">
          <cell r="A16" t="str">
            <v>Level3</v>
          </cell>
          <cell r="B16" t="str">
            <v>TDS_PSLevel3</v>
          </cell>
          <cell r="E16" t="str">
            <v>Graphing&amp;Matrices&amp;Scientific&amp;Regression</v>
          </cell>
          <cell r="F16" t="str">
            <v>TDS_CalcGraphing&amp;TDS_CalcMatrices&amp;TDS_CalcScientific&amp;TDS_CalcRegression</v>
          </cell>
        </row>
        <row r="17">
          <cell r="A17" t="str">
            <v>Level4</v>
          </cell>
          <cell r="B17" t="str">
            <v>TDS_PSLevel4</v>
          </cell>
          <cell r="E17" t="str">
            <v>Graphing&amp;Regression&amp;Matrices&amp;Scientific</v>
          </cell>
          <cell r="F17" t="str">
            <v>TDS_CalcGraphing&amp;TDS_CalcRegression&amp;TDS_CalcMatrices&amp;TDS_CalcScientific</v>
          </cell>
        </row>
        <row r="18">
          <cell r="E18" t="str">
            <v>Graphing&amp;Regression&amp;Scientific&amp;Matrices</v>
          </cell>
          <cell r="F18" t="str">
            <v>TDS_CalcGraphing&amp;TDS_CalcRegression&amp;TDS_CalcScientific&amp;TDS_CalcMatrices</v>
          </cell>
        </row>
        <row r="19">
          <cell r="E19" t="str">
            <v>Graphing&amp;Scientific</v>
          </cell>
          <cell r="F19" t="str">
            <v>TDS_CalcGraphing&amp;TDS_CalcScientific</v>
          </cell>
        </row>
        <row r="20">
          <cell r="E20" t="str">
            <v>Graphing&amp;Scientific&amp;Matrices</v>
          </cell>
          <cell r="F20" t="str">
            <v>TDS_CalcGraphing&amp;TDS_CalcScientific&amp;TDS_CalcMatrices</v>
          </cell>
        </row>
        <row r="21">
          <cell r="E21" t="str">
            <v>Graphing&amp;Scientific&amp;Matrices&amp;Regression</v>
          </cell>
          <cell r="F21" t="str">
            <v>TDS_CalcGraphing&amp;TDS_CalcScientific&amp;TDS_CalcMatrices&amp;TDS_CalcRegression</v>
          </cell>
        </row>
        <row r="22">
          <cell r="E22" t="str">
            <v>Graphing&amp;Scientific&amp;Regression&amp;Matrices</v>
          </cell>
          <cell r="F22" t="str">
            <v>TDS_CalcGraphing&amp;TDS_CalcScientific&amp;TDS_CalcRegression&amp;TDS_CalcMatrices</v>
          </cell>
        </row>
        <row r="23">
          <cell r="E23" t="str">
            <v>Matrices&amp;Graphing&amp;Scientific</v>
          </cell>
          <cell r="F23" t="str">
            <v>TDS_CalcMatrices&amp;TDS_CalcGraphing&amp;TDS_CalcScientific</v>
          </cell>
        </row>
        <row r="24">
          <cell r="E24" t="str">
            <v>Matrices&amp;Scientific&amp;Graphing</v>
          </cell>
          <cell r="F24" t="str">
            <v>TDS_CalcMatrices&amp;TDS_CalcScientific&amp;TDS_CalcGraphing</v>
          </cell>
        </row>
        <row r="25">
          <cell r="E25" t="str">
            <v>Scientific&amp;Graphing</v>
          </cell>
          <cell r="F25" t="str">
            <v>TDS_CalcScientific&amp;TDS_CalcGraphing</v>
          </cell>
        </row>
        <row r="26">
          <cell r="E26" t="str">
            <v>Scientific&amp;Graphing&amp;Matrices</v>
          </cell>
          <cell r="F26" t="str">
            <v>TDS_CalcScientific&amp;TDS_CalcGraphing&amp;TDS_CalcMatrices</v>
          </cell>
        </row>
        <row r="27">
          <cell r="E27" t="str">
            <v>Scientific&amp;Graphing&amp;Matrices&amp;Regression</v>
          </cell>
          <cell r="F27" t="str">
            <v>TDS_CalcScientific&amp;TDS_CalcGraphing&amp;TDS_CalcMatrices&amp;TDS_CalcRegression</v>
          </cell>
        </row>
        <row r="28">
          <cell r="E28" t="str">
            <v>Scientific&amp;Graphing&amp;Regression&amp;Matrices</v>
          </cell>
          <cell r="F28" t="str">
            <v>TDS_CalcScientific&amp;TDS_CalcGraphing&amp;TDS_CalcRegression&amp;TDS_CalcMatrices</v>
          </cell>
        </row>
        <row r="29">
          <cell r="E29" t="str">
            <v>Scientific&amp;Matrices&amp;Graphing</v>
          </cell>
          <cell r="F29" t="str">
            <v>TDS_CalcScientific&amp;TDS_CalcMatrices&amp;TDS_CalcGraphing</v>
          </cell>
        </row>
        <row r="30">
          <cell r="E30" t="str">
            <v>Scientific&amp;Matrices&amp;Graphing&amp;Regression</v>
          </cell>
          <cell r="F30" t="str">
            <v>TDS_CalcScientific&amp;TDS_CalcMatrices&amp;TDS_CalcGraphing&amp;TDS_CalcRegression</v>
          </cell>
        </row>
        <row r="31">
          <cell r="E31" t="str">
            <v>Scientific&amp;Matrices&amp;Regression&amp;Graphing</v>
          </cell>
          <cell r="F31" t="str">
            <v>TDS_CalcScientific&amp;TDS_CalcMatrices&amp;TDS_CalcRegression&amp;TDS_CalcGraphing</v>
          </cell>
        </row>
        <row r="32">
          <cell r="E32" t="str">
            <v>Scientific&amp;Regression&amp;Graphing&amp;Matrices</v>
          </cell>
          <cell r="F32" t="str">
            <v>TDS_CalcScientific&amp;TDS_CalcRegression&amp;TDS_CalcGraphing&amp;TDS_CalcMatrices</v>
          </cell>
        </row>
        <row r="33">
          <cell r="E33" t="str">
            <v>Scientific&amp;Regression&amp;Matrices&amp;Graphing</v>
          </cell>
          <cell r="F33" t="str">
            <v>TDS_CalcScientific&amp;TDS_CalcRegression&amp;TDS_CalcMatrices&amp;TDS_CalcGraphing</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s"/>
      <sheetName val="TestWindows"/>
      <sheetName val="TestTimeLimits"/>
      <sheetName val="FuncAccom-StudentTools"/>
      <sheetName val="TestScoreFeatures"/>
      <sheetName val="TestEligibilityFlags"/>
      <sheetName val="TestModesFormsWindows"/>
      <sheetName val="SegmentProps"/>
      <sheetName val="SystemFlags"/>
      <sheetName val="StudentMsgs"/>
      <sheetName val="NonFuncAccom"/>
      <sheetName val="Lookup"/>
    </sheetNames>
    <sheetDataSet>
      <sheetData sheetId="0"/>
      <sheetData sheetId="1"/>
      <sheetData sheetId="2"/>
      <sheetData sheetId="3"/>
      <sheetData sheetId="4"/>
      <sheetData sheetId="5"/>
      <sheetData sheetId="6"/>
      <sheetData sheetId="7"/>
      <sheetData sheetId="8"/>
      <sheetData sheetId="9"/>
      <sheetData sheetId="10"/>
      <sheetData sheetId="11">
        <row r="19">
          <cell r="A19" t="str">
            <v>Student Comments Off</v>
          </cell>
          <cell r="B19" t="str">
            <v>TDS_SC0</v>
          </cell>
          <cell r="E19" t="str">
            <v>Basic</v>
          </cell>
        </row>
        <row r="20">
          <cell r="A20" t="str">
            <v>Drop-Down</v>
          </cell>
          <cell r="B20" t="str">
            <v>TDS_SCDropDown</v>
          </cell>
          <cell r="E20" t="str">
            <v>Standard</v>
          </cell>
        </row>
        <row r="21">
          <cell r="A21" t="str">
            <v>TextArea</v>
          </cell>
          <cell r="B21" t="str">
            <v>TDS_SCTextArea</v>
          </cell>
          <cell r="E21" t="str">
            <v>Scientific</v>
          </cell>
        </row>
        <row r="22">
          <cell r="A22" t="str">
            <v>Notepad</v>
          </cell>
          <cell r="B22" t="str">
            <v>TDS_SCNotepad</v>
          </cell>
          <cell r="E22" t="str">
            <v>Graphing</v>
          </cell>
        </row>
        <row r="23">
          <cell r="E23" t="str">
            <v>Matrices</v>
          </cell>
        </row>
        <row r="24">
          <cell r="E24" t="str">
            <v>Regression</v>
          </cell>
        </row>
        <row r="25">
          <cell r="E25" t="str">
            <v>Graphing&amp;Matrices&amp;Regression&amp;Scientific</v>
          </cell>
        </row>
        <row r="26">
          <cell r="E26" t="str">
            <v>Graphing&amp;Matrices&amp;Scientific</v>
          </cell>
        </row>
        <row r="27">
          <cell r="E27" t="str">
            <v>Graphing&amp;Matrices&amp;Scientific&amp;Regression</v>
          </cell>
        </row>
        <row r="28">
          <cell r="E28" t="str">
            <v>Graphing&amp;Regression&amp;Matrices&amp;Scientific</v>
          </cell>
        </row>
        <row r="29">
          <cell r="E29" t="str">
            <v>Graphing&amp;Regression&amp;Scientific&amp;Matrices</v>
          </cell>
        </row>
        <row r="30">
          <cell r="E30" t="str">
            <v>Graphing&amp;Scientific</v>
          </cell>
        </row>
        <row r="31">
          <cell r="E31" t="str">
            <v>Graphing&amp;Scientific&amp;Matrices</v>
          </cell>
        </row>
        <row r="32">
          <cell r="E32" t="str">
            <v>Graphing&amp;Scientific&amp;Matrices&amp;Regression</v>
          </cell>
        </row>
        <row r="33">
          <cell r="E33" t="str">
            <v>Graphing&amp;Scientific&amp;Regression&amp;Matrices</v>
          </cell>
        </row>
        <row r="34">
          <cell r="E34" t="str">
            <v>Matrices&amp;Graphing&amp;Scientific</v>
          </cell>
        </row>
        <row r="35">
          <cell r="E35" t="str">
            <v>Matrices&amp;Scientific&amp;Graphing</v>
          </cell>
        </row>
        <row r="36">
          <cell r="E36" t="str">
            <v>Scientific&amp;Graphing</v>
          </cell>
        </row>
        <row r="37">
          <cell r="E37" t="str">
            <v>Scientific&amp;Graphing&amp;Matrices</v>
          </cell>
        </row>
        <row r="38">
          <cell r="E38" t="str">
            <v>Scientific&amp;Graphing&amp;Matrices&amp;Regression</v>
          </cell>
        </row>
        <row r="39">
          <cell r="E39" t="str">
            <v>Scientific&amp;Graphing&amp;Regression&amp;Matrices</v>
          </cell>
        </row>
        <row r="40">
          <cell r="E40" t="str">
            <v>Scientific&amp;Matrices&amp;Graphing</v>
          </cell>
        </row>
        <row r="41">
          <cell r="E41" t="str">
            <v>Scientific&amp;Matrices&amp;Graphing&amp;Regression</v>
          </cell>
        </row>
        <row r="42">
          <cell r="E42" t="str">
            <v>Scientific&amp;Matrices&amp;Regression&amp;Graphing</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statprog/2002/glossary.asp" TargetMode="External"/><Relationship Id="rId2" Type="http://schemas.openxmlformats.org/officeDocument/2006/relationships/hyperlink" Target="http://nces.ed.gov/statprog/2002/glossary.asp" TargetMode="External"/><Relationship Id="rId1" Type="http://schemas.openxmlformats.org/officeDocument/2006/relationships/hyperlink" Target="http://ceds.ed.gov/languageCodes.aspx"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3"/>
  <sheetViews>
    <sheetView zoomScale="80" zoomScaleNormal="80" workbookViewId="0">
      <selection activeCell="B22" sqref="B22"/>
    </sheetView>
  </sheetViews>
  <sheetFormatPr defaultRowHeight="14.75" x14ac:dyDescent="0.75"/>
  <cols>
    <col min="1" max="1" width="32.6796875" customWidth="1"/>
    <col min="2" max="2" width="65.54296875" style="1" bestFit="1" customWidth="1"/>
    <col min="3" max="3" width="63" style="1" customWidth="1"/>
    <col min="4" max="9" width="9.86328125" bestFit="1" customWidth="1"/>
  </cols>
  <sheetData>
    <row r="1" spans="1:11" ht="26" x14ac:dyDescent="1.2">
      <c r="A1" s="105" t="s">
        <v>13</v>
      </c>
      <c r="B1" s="105"/>
      <c r="C1" s="105"/>
    </row>
    <row r="2" spans="1:11" x14ac:dyDescent="0.75">
      <c r="A2" s="104" t="s">
        <v>587</v>
      </c>
      <c r="B2" s="104"/>
      <c r="C2" s="104"/>
      <c r="D2" s="2"/>
      <c r="E2" s="2"/>
      <c r="F2" s="2"/>
      <c r="G2" s="2"/>
      <c r="H2" s="2"/>
      <c r="I2" s="2"/>
      <c r="J2" s="2"/>
      <c r="K2" s="2"/>
    </row>
    <row r="3" spans="1:11" x14ac:dyDescent="0.75">
      <c r="A3" s="3"/>
      <c r="B3" s="4"/>
      <c r="C3" s="4"/>
    </row>
    <row r="4" spans="1:11" x14ac:dyDescent="0.75">
      <c r="A4" s="12" t="s">
        <v>1</v>
      </c>
      <c r="B4" s="11" t="s">
        <v>2</v>
      </c>
      <c r="C4" s="11" t="s">
        <v>3</v>
      </c>
    </row>
    <row r="5" spans="1:11" x14ac:dyDescent="0.75">
      <c r="A5" s="12" t="s">
        <v>14</v>
      </c>
      <c r="B5" s="5" t="s">
        <v>15</v>
      </c>
      <c r="C5" s="5" t="s">
        <v>16</v>
      </c>
    </row>
    <row r="6" spans="1:11" ht="35.25" customHeight="1" x14ac:dyDescent="0.75">
      <c r="A6" s="13" t="s">
        <v>0</v>
      </c>
      <c r="B6" s="5" t="s">
        <v>4</v>
      </c>
      <c r="C6" s="5" t="s">
        <v>5</v>
      </c>
    </row>
    <row r="7" spans="1:11" s="9" customFormat="1" ht="34.5" customHeight="1" x14ac:dyDescent="0.75">
      <c r="A7" s="12" t="s">
        <v>6</v>
      </c>
      <c r="B7" s="7" t="s">
        <v>257</v>
      </c>
      <c r="C7" s="7" t="s">
        <v>258</v>
      </c>
    </row>
    <row r="8" spans="1:11" s="9" customFormat="1" x14ac:dyDescent="0.75">
      <c r="A8" s="12" t="s">
        <v>228</v>
      </c>
      <c r="B8" s="7" t="s">
        <v>481</v>
      </c>
      <c r="C8" s="7" t="s">
        <v>482</v>
      </c>
    </row>
    <row r="9" spans="1:11" x14ac:dyDescent="0.75">
      <c r="A9" s="12" t="s">
        <v>7</v>
      </c>
      <c r="B9" s="5" t="s">
        <v>106</v>
      </c>
      <c r="C9" s="5" t="s">
        <v>106</v>
      </c>
    </row>
    <row r="10" spans="1:11" x14ac:dyDescent="0.75">
      <c r="A10" s="12" t="s">
        <v>128</v>
      </c>
      <c r="B10" s="5" t="s">
        <v>256</v>
      </c>
      <c r="C10" s="5" t="s">
        <v>256</v>
      </c>
    </row>
    <row r="11" spans="1:11" x14ac:dyDescent="0.75">
      <c r="A11" s="12" t="s">
        <v>8</v>
      </c>
      <c r="B11" s="5" t="s">
        <v>9</v>
      </c>
      <c r="C11" s="5" t="s">
        <v>9</v>
      </c>
    </row>
    <row r="12" spans="1:11" x14ac:dyDescent="0.75">
      <c r="A12" s="12" t="s">
        <v>10</v>
      </c>
      <c r="B12" s="95" t="s">
        <v>603</v>
      </c>
      <c r="C12" s="95" t="s">
        <v>603</v>
      </c>
    </row>
    <row r="13" spans="1:11" x14ac:dyDescent="0.75">
      <c r="A13" s="2"/>
    </row>
  </sheetData>
  <mergeCells count="2">
    <mergeCell ref="A2:C2"/>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9"/>
  <sheetViews>
    <sheetView zoomScale="80" zoomScaleNormal="80" workbookViewId="0">
      <pane xSplit="4" ySplit="4" topLeftCell="E5" activePane="bottomRight" state="frozen"/>
      <selection pane="topRight" activeCell="E1" sqref="E1"/>
      <selection pane="bottomLeft" activeCell="A5" sqref="A5"/>
      <selection pane="bottomRight" activeCell="I25" sqref="I25"/>
    </sheetView>
  </sheetViews>
  <sheetFormatPr defaultColWidth="9.08984375" defaultRowHeight="14.75" x14ac:dyDescent="0.75"/>
  <cols>
    <col min="1" max="1" width="11.08984375" style="9" customWidth="1"/>
    <col min="2" max="2" width="12.08984375" style="9" bestFit="1" customWidth="1"/>
    <col min="3" max="3" width="10" style="9" customWidth="1"/>
    <col min="4" max="4" width="16.6796875" style="21" customWidth="1"/>
    <col min="5" max="5" width="29.86328125" style="9" customWidth="1"/>
    <col min="6" max="6" width="11.08984375" style="9" bestFit="1" customWidth="1"/>
    <col min="7" max="7" width="24.08984375" style="9" bestFit="1" customWidth="1"/>
    <col min="8" max="8" width="19.54296875" style="9" customWidth="1"/>
    <col min="9" max="9" width="20" style="9" customWidth="1"/>
    <col min="10" max="10" width="14.453125" style="9" customWidth="1"/>
    <col min="11" max="11" width="24.76953125" style="9" customWidth="1"/>
    <col min="12" max="16384" width="9.08984375" style="9"/>
  </cols>
  <sheetData>
    <row r="1" spans="1:11" ht="22.5" customHeight="1" x14ac:dyDescent="1.35">
      <c r="A1" s="106" t="s">
        <v>255</v>
      </c>
      <c r="B1" s="106"/>
      <c r="C1" s="106"/>
      <c r="D1" s="106"/>
      <c r="E1" s="106"/>
      <c r="F1" s="106"/>
      <c r="G1" s="106"/>
      <c r="H1" s="106"/>
      <c r="I1" s="106"/>
      <c r="J1" s="106"/>
      <c r="K1" s="106"/>
    </row>
    <row r="2" spans="1:11" x14ac:dyDescent="0.75">
      <c r="A2" s="107" t="str">
        <f>Basics!A2:K2</f>
        <v>CTAA File Specifications - 2023-2024</v>
      </c>
      <c r="B2" s="107"/>
      <c r="C2" s="107"/>
      <c r="D2" s="107"/>
      <c r="E2" s="107"/>
      <c r="F2" s="107"/>
      <c r="G2" s="107"/>
      <c r="H2" s="107"/>
      <c r="I2" s="107"/>
      <c r="J2" s="107"/>
      <c r="K2" s="107"/>
    </row>
    <row r="3" spans="1:11" ht="12.65" customHeight="1" x14ac:dyDescent="0.75"/>
    <row r="4" spans="1:11" x14ac:dyDescent="0.75">
      <c r="A4" s="14" t="s">
        <v>22</v>
      </c>
      <c r="B4" s="14" t="s">
        <v>25</v>
      </c>
      <c r="C4" s="15" t="s">
        <v>23</v>
      </c>
      <c r="D4" s="18" t="s">
        <v>24</v>
      </c>
      <c r="E4" s="14" t="s">
        <v>26</v>
      </c>
      <c r="F4" s="14" t="s">
        <v>27</v>
      </c>
      <c r="G4" s="15" t="s">
        <v>12</v>
      </c>
      <c r="H4" s="15" t="s">
        <v>20</v>
      </c>
      <c r="I4" s="15" t="s">
        <v>21</v>
      </c>
      <c r="J4" s="15" t="s">
        <v>18</v>
      </c>
      <c r="K4" s="14" t="s">
        <v>19</v>
      </c>
    </row>
    <row r="5" spans="1:11" customFormat="1" x14ac:dyDescent="0.75">
      <c r="A5" s="6" t="s">
        <v>385</v>
      </c>
      <c r="B5" s="99" t="s">
        <v>588</v>
      </c>
      <c r="C5" s="6" t="s">
        <v>386</v>
      </c>
      <c r="D5" s="19" t="s">
        <v>393</v>
      </c>
      <c r="E5" s="6" t="s">
        <v>317</v>
      </c>
      <c r="F5" s="6" t="s">
        <v>29</v>
      </c>
      <c r="G5" s="6" t="s">
        <v>565</v>
      </c>
      <c r="H5" s="98" t="s">
        <v>602</v>
      </c>
      <c r="I5" s="98" t="s">
        <v>602</v>
      </c>
      <c r="J5" s="6" t="s">
        <v>385</v>
      </c>
      <c r="K5" s="6" t="s">
        <v>566</v>
      </c>
    </row>
    <row r="6" spans="1:11" customFormat="1" x14ac:dyDescent="0.75">
      <c r="A6" s="6" t="s">
        <v>385</v>
      </c>
      <c r="B6" s="99" t="s">
        <v>588</v>
      </c>
      <c r="C6" s="6" t="s">
        <v>394</v>
      </c>
      <c r="D6" s="19" t="s">
        <v>393</v>
      </c>
      <c r="E6" s="6" t="s">
        <v>317</v>
      </c>
      <c r="F6" s="6" t="s">
        <v>29</v>
      </c>
      <c r="G6" s="6" t="s">
        <v>565</v>
      </c>
      <c r="H6" s="98" t="s">
        <v>602</v>
      </c>
      <c r="I6" s="98" t="s">
        <v>602</v>
      </c>
      <c r="J6" s="6" t="s">
        <v>385</v>
      </c>
      <c r="K6" s="6" t="s">
        <v>567</v>
      </c>
    </row>
    <row r="7" spans="1:11" customFormat="1" x14ac:dyDescent="0.75">
      <c r="A7" s="6" t="s">
        <v>385</v>
      </c>
      <c r="B7" s="99" t="s">
        <v>588</v>
      </c>
      <c r="C7" s="6" t="s">
        <v>386</v>
      </c>
      <c r="D7" s="19" t="s">
        <v>393</v>
      </c>
      <c r="E7" s="6" t="s">
        <v>317</v>
      </c>
      <c r="F7" s="6" t="s">
        <v>29</v>
      </c>
      <c r="G7" s="6" t="s">
        <v>479</v>
      </c>
      <c r="H7" s="98" t="s">
        <v>596</v>
      </c>
      <c r="I7" s="98" t="s">
        <v>596</v>
      </c>
      <c r="J7" s="6" t="s">
        <v>385</v>
      </c>
      <c r="K7" s="6" t="s">
        <v>477</v>
      </c>
    </row>
    <row r="8" spans="1:11" customFormat="1" x14ac:dyDescent="0.75">
      <c r="A8" s="6" t="s">
        <v>385</v>
      </c>
      <c r="B8" s="99" t="s">
        <v>588</v>
      </c>
      <c r="C8" s="6" t="s">
        <v>394</v>
      </c>
      <c r="D8" s="19" t="s">
        <v>393</v>
      </c>
      <c r="E8" s="6" t="s">
        <v>317</v>
      </c>
      <c r="F8" s="6" t="s">
        <v>29</v>
      </c>
      <c r="G8" s="6" t="s">
        <v>479</v>
      </c>
      <c r="H8" s="98" t="s">
        <v>596</v>
      </c>
      <c r="I8" s="98" t="s">
        <v>596</v>
      </c>
      <c r="J8" s="6" t="s">
        <v>385</v>
      </c>
      <c r="K8" s="6" t="s">
        <v>478</v>
      </c>
    </row>
    <row r="9" spans="1:11" customFormat="1" x14ac:dyDescent="0.75">
      <c r="A9" s="6" t="s">
        <v>385</v>
      </c>
      <c r="B9" s="99" t="s">
        <v>588</v>
      </c>
      <c r="C9" s="6" t="s">
        <v>386</v>
      </c>
      <c r="D9" s="19" t="s">
        <v>393</v>
      </c>
      <c r="E9" s="6" t="s">
        <v>317</v>
      </c>
      <c r="F9" s="6" t="s">
        <v>29</v>
      </c>
      <c r="G9" s="6" t="s">
        <v>480</v>
      </c>
      <c r="H9" s="98" t="s">
        <v>597</v>
      </c>
      <c r="I9" s="98" t="s">
        <v>597</v>
      </c>
      <c r="J9" s="6" t="s">
        <v>385</v>
      </c>
      <c r="K9" s="6" t="s">
        <v>477</v>
      </c>
    </row>
    <row r="10" spans="1:11" customFormat="1" x14ac:dyDescent="0.75">
      <c r="A10" s="6" t="s">
        <v>385</v>
      </c>
      <c r="B10" s="99" t="s">
        <v>588</v>
      </c>
      <c r="C10" s="6" t="s">
        <v>394</v>
      </c>
      <c r="D10" s="19" t="s">
        <v>393</v>
      </c>
      <c r="E10" s="6" t="s">
        <v>317</v>
      </c>
      <c r="F10" s="6" t="s">
        <v>29</v>
      </c>
      <c r="G10" s="6" t="s">
        <v>480</v>
      </c>
      <c r="H10" s="98" t="s">
        <v>597</v>
      </c>
      <c r="I10" s="98" t="s">
        <v>597</v>
      </c>
      <c r="J10" s="6" t="s">
        <v>385</v>
      </c>
      <c r="K10" s="6" t="s">
        <v>478</v>
      </c>
    </row>
    <row r="11" spans="1:11" customFormat="1" x14ac:dyDescent="0.75">
      <c r="A11" s="6" t="s">
        <v>385</v>
      </c>
      <c r="B11" s="99" t="s">
        <v>588</v>
      </c>
      <c r="C11" s="6" t="s">
        <v>386</v>
      </c>
      <c r="D11" s="19" t="s">
        <v>393</v>
      </c>
      <c r="E11" s="6" t="s">
        <v>317</v>
      </c>
      <c r="F11" s="6" t="s">
        <v>29</v>
      </c>
      <c r="G11" s="6" t="s">
        <v>259</v>
      </c>
      <c r="H11" s="98" t="s">
        <v>598</v>
      </c>
      <c r="I11" s="98" t="s">
        <v>598</v>
      </c>
      <c r="J11" s="6" t="s">
        <v>385</v>
      </c>
      <c r="K11" s="6" t="s">
        <v>396</v>
      </c>
    </row>
    <row r="12" spans="1:11" customFormat="1" x14ac:dyDescent="0.75">
      <c r="A12" s="6" t="s">
        <v>385</v>
      </c>
      <c r="B12" s="99" t="s">
        <v>588</v>
      </c>
      <c r="C12" s="6" t="s">
        <v>394</v>
      </c>
      <c r="D12" s="19" t="s">
        <v>393</v>
      </c>
      <c r="E12" s="6" t="s">
        <v>317</v>
      </c>
      <c r="F12" s="6" t="s">
        <v>29</v>
      </c>
      <c r="G12" s="6" t="s">
        <v>259</v>
      </c>
      <c r="H12" s="98" t="s">
        <v>598</v>
      </c>
      <c r="I12" s="98" t="s">
        <v>598</v>
      </c>
      <c r="J12" s="6" t="s">
        <v>385</v>
      </c>
      <c r="K12" s="6" t="s">
        <v>397</v>
      </c>
    </row>
    <row r="13" spans="1:11" customFormat="1" x14ac:dyDescent="0.75">
      <c r="A13" s="6" t="s">
        <v>385</v>
      </c>
      <c r="B13" s="99" t="s">
        <v>588</v>
      </c>
      <c r="C13" s="6" t="s">
        <v>599</v>
      </c>
      <c r="D13" s="19" t="s">
        <v>393</v>
      </c>
      <c r="E13" s="6" t="s">
        <v>317</v>
      </c>
      <c r="F13" s="6" t="s">
        <v>29</v>
      </c>
      <c r="G13" s="6" t="s">
        <v>259</v>
      </c>
      <c r="H13" s="103" t="s">
        <v>600</v>
      </c>
      <c r="I13" s="103" t="s">
        <v>600</v>
      </c>
      <c r="J13" s="6" t="s">
        <v>385</v>
      </c>
      <c r="K13" s="6" t="s">
        <v>601</v>
      </c>
    </row>
    <row r="14" spans="1:11" customFormat="1" x14ac:dyDescent="0.75">
      <c r="A14" s="6"/>
      <c r="B14" s="6"/>
      <c r="C14" s="6"/>
      <c r="D14" s="19"/>
      <c r="E14" s="6"/>
      <c r="F14" s="6"/>
      <c r="G14" s="6"/>
      <c r="H14" s="6"/>
      <c r="I14" s="6"/>
      <c r="J14" s="6"/>
      <c r="K14" s="6"/>
    </row>
    <row r="15" spans="1:11" customFormat="1" x14ac:dyDescent="0.75">
      <c r="A15" s="6"/>
      <c r="B15" s="6"/>
      <c r="C15" s="6"/>
      <c r="D15" s="19"/>
      <c r="E15" s="6"/>
      <c r="F15" s="6"/>
      <c r="G15" s="6"/>
      <c r="H15" s="6"/>
      <c r="I15" s="6"/>
      <c r="J15" s="6"/>
      <c r="K15" s="6"/>
    </row>
    <row r="16" spans="1:11" customFormat="1" x14ac:dyDescent="0.75">
      <c r="A16" s="6"/>
      <c r="B16" s="6"/>
      <c r="C16" s="6"/>
      <c r="D16" s="19"/>
      <c r="E16" s="6"/>
      <c r="F16" s="6"/>
      <c r="G16" s="6"/>
      <c r="H16" s="6"/>
      <c r="I16" s="6"/>
      <c r="J16" s="6"/>
      <c r="K16" s="6"/>
    </row>
    <row r="17" spans="1:11" customFormat="1" x14ac:dyDescent="0.75">
      <c r="A17" s="6"/>
      <c r="B17" s="6"/>
      <c r="C17" s="6"/>
      <c r="D17" s="19"/>
      <c r="E17" s="6"/>
      <c r="F17" s="6"/>
      <c r="G17" s="6"/>
      <c r="H17" s="6"/>
      <c r="I17" s="6"/>
      <c r="J17" s="6"/>
      <c r="K17" s="6"/>
    </row>
    <row r="18" spans="1:11" customFormat="1" x14ac:dyDescent="0.75">
      <c r="A18" s="6"/>
      <c r="B18" s="6"/>
      <c r="C18" s="6"/>
      <c r="D18" s="20"/>
      <c r="E18" s="6"/>
      <c r="F18" s="17"/>
      <c r="G18" s="6"/>
      <c r="H18" s="6"/>
      <c r="I18" s="6"/>
      <c r="J18" s="6"/>
      <c r="K18" s="6"/>
    </row>
    <row r="19" spans="1:11" customFormat="1" ht="15" customHeight="1" x14ac:dyDescent="0.75">
      <c r="A19" s="6"/>
      <c r="B19" s="6"/>
      <c r="C19" s="6"/>
      <c r="D19" s="20"/>
      <c r="E19" s="6"/>
      <c r="F19" s="17"/>
      <c r="G19" s="6"/>
      <c r="H19" s="6"/>
      <c r="I19" s="6"/>
      <c r="J19" s="6"/>
      <c r="K19" s="6"/>
    </row>
  </sheetData>
  <autoFilter ref="A4:K18" xr:uid="{00000000-0009-0000-0000-000001000000}"/>
  <mergeCells count="2">
    <mergeCell ref="A1:K1"/>
    <mergeCell ref="A2:K2"/>
  </mergeCells>
  <phoneticPr fontId="55"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82"/>
  <sheetViews>
    <sheetView zoomScale="90" zoomScaleNormal="90" workbookViewId="0">
      <pane xSplit="2" ySplit="1" topLeftCell="C2" activePane="bottomRight" state="frozen"/>
      <selection pane="topRight" activeCell="C1" sqref="C1"/>
      <selection pane="bottomLeft" activeCell="A5" sqref="A5"/>
      <selection pane="bottomRight" activeCell="C20" sqref="C20"/>
    </sheetView>
  </sheetViews>
  <sheetFormatPr defaultColWidth="9.08984375" defaultRowHeight="14.75" x14ac:dyDescent="0.75"/>
  <cols>
    <col min="1" max="1" width="8.08984375" style="26" customWidth="1"/>
    <col min="2" max="2" width="44.453125" style="26" bestFit="1" customWidth="1"/>
    <col min="3" max="3" width="54.08984375" style="26" bestFit="1" customWidth="1"/>
    <col min="4" max="4" width="7.54296875" style="26" customWidth="1"/>
    <col min="5" max="5" width="10.54296875" style="26" bestFit="1" customWidth="1"/>
    <col min="6" max="6" width="35.31640625" style="26" customWidth="1"/>
    <col min="7" max="7" width="32.54296875" style="26" bestFit="1" customWidth="1"/>
    <col min="8" max="8" width="32" style="26" bestFit="1" customWidth="1"/>
    <col min="9" max="9" width="88.54296875" style="26" customWidth="1"/>
    <col min="10" max="10" width="27.31640625" style="26" hidden="1" customWidth="1"/>
    <col min="11" max="11" width="27.86328125" style="26" customWidth="1"/>
    <col min="12" max="12" width="47.86328125" style="26" customWidth="1"/>
    <col min="13" max="13" width="34.86328125" style="26" customWidth="1"/>
    <col min="14" max="14" width="55.54296875" style="26" bestFit="1" customWidth="1"/>
    <col min="15" max="16384" width="9.08984375" style="26"/>
  </cols>
  <sheetData>
    <row r="1" spans="1:14" ht="22.5" customHeight="1" x14ac:dyDescent="0.75">
      <c r="A1" s="79" t="s">
        <v>30</v>
      </c>
      <c r="B1" s="79" t="s">
        <v>260</v>
      </c>
      <c r="C1" s="79" t="s">
        <v>31</v>
      </c>
      <c r="D1" s="79" t="s">
        <v>32</v>
      </c>
      <c r="E1" s="79" t="s">
        <v>33</v>
      </c>
      <c r="F1" s="79" t="s">
        <v>34</v>
      </c>
      <c r="G1" s="79" t="s">
        <v>35</v>
      </c>
      <c r="H1" s="79" t="s">
        <v>36</v>
      </c>
      <c r="I1" s="79" t="s">
        <v>37</v>
      </c>
      <c r="J1" s="79" t="s">
        <v>37</v>
      </c>
      <c r="K1" s="79" t="s">
        <v>107</v>
      </c>
      <c r="L1" s="80" t="s">
        <v>604</v>
      </c>
      <c r="M1" s="81" t="s">
        <v>11</v>
      </c>
      <c r="N1" s="82" t="s">
        <v>605</v>
      </c>
    </row>
    <row r="2" spans="1:14" ht="18.649999999999999" customHeight="1" x14ac:dyDescent="0.75">
      <c r="A2" s="28">
        <v>1</v>
      </c>
      <c r="B2" s="28" t="s">
        <v>38</v>
      </c>
      <c r="C2" s="27" t="s">
        <v>40</v>
      </c>
      <c r="D2" s="28">
        <v>4</v>
      </c>
      <c r="E2" s="27" t="s">
        <v>29</v>
      </c>
      <c r="F2" s="27" t="s">
        <v>40</v>
      </c>
      <c r="G2" s="67">
        <v>2324</v>
      </c>
      <c r="H2" s="68" t="s">
        <v>589</v>
      </c>
      <c r="I2" s="62"/>
      <c r="J2" s="62"/>
      <c r="K2" s="62" t="s">
        <v>108</v>
      </c>
      <c r="L2" s="69" t="s">
        <v>590</v>
      </c>
      <c r="M2" s="42"/>
      <c r="N2" s="64" t="s">
        <v>39</v>
      </c>
    </row>
    <row r="3" spans="1:14" ht="22.9" customHeight="1" x14ac:dyDescent="0.75">
      <c r="A3" s="28">
        <v>2</v>
      </c>
      <c r="B3" s="28" t="s">
        <v>129</v>
      </c>
      <c r="C3" s="27" t="s">
        <v>42</v>
      </c>
      <c r="D3" s="28">
        <v>50</v>
      </c>
      <c r="E3" s="27" t="s">
        <v>29</v>
      </c>
      <c r="F3" s="27" t="s">
        <v>43</v>
      </c>
      <c r="G3" s="27" t="s">
        <v>229</v>
      </c>
      <c r="H3" s="28"/>
      <c r="I3" s="27"/>
      <c r="J3" s="27"/>
      <c r="K3" s="27" t="s">
        <v>108</v>
      </c>
      <c r="L3" s="49" t="s">
        <v>398</v>
      </c>
      <c r="M3" s="45"/>
      <c r="N3" s="64" t="s">
        <v>41</v>
      </c>
    </row>
    <row r="4" spans="1:14" s="78" customFormat="1" ht="33.75" customHeight="1" x14ac:dyDescent="0.75">
      <c r="A4" s="27">
        <v>3</v>
      </c>
      <c r="B4" s="27" t="s">
        <v>44</v>
      </c>
      <c r="C4" s="27" t="s">
        <v>46</v>
      </c>
      <c r="D4" s="27">
        <v>1</v>
      </c>
      <c r="E4" s="27" t="s">
        <v>28</v>
      </c>
      <c r="F4" s="27" t="s">
        <v>47</v>
      </c>
      <c r="G4" s="27" t="s">
        <v>301</v>
      </c>
      <c r="H4" s="37" t="s">
        <v>302</v>
      </c>
      <c r="I4" s="67" t="s">
        <v>550</v>
      </c>
      <c r="J4" s="27" t="s">
        <v>284</v>
      </c>
      <c r="K4" s="27" t="s">
        <v>108</v>
      </c>
      <c r="L4" s="49" t="s">
        <v>399</v>
      </c>
      <c r="M4" s="45"/>
      <c r="N4" s="59" t="s">
        <v>45</v>
      </c>
    </row>
    <row r="5" spans="1:14" ht="34.5" customHeight="1" x14ac:dyDescent="0.75">
      <c r="A5" s="28">
        <v>4</v>
      </c>
      <c r="B5" s="28" t="s">
        <v>48</v>
      </c>
      <c r="C5" s="28" t="s">
        <v>50</v>
      </c>
      <c r="D5" s="28">
        <v>1</v>
      </c>
      <c r="E5" s="28" t="s">
        <v>28</v>
      </c>
      <c r="F5" s="28" t="s">
        <v>50</v>
      </c>
      <c r="G5" s="28" t="s">
        <v>303</v>
      </c>
      <c r="H5" s="27" t="s">
        <v>304</v>
      </c>
      <c r="I5" s="67" t="s">
        <v>550</v>
      </c>
      <c r="J5" s="28" t="s">
        <v>284</v>
      </c>
      <c r="K5" s="28" t="s">
        <v>108</v>
      </c>
      <c r="L5" s="49" t="s">
        <v>400</v>
      </c>
      <c r="M5" s="42"/>
      <c r="N5" s="64" t="s">
        <v>49</v>
      </c>
    </row>
    <row r="6" spans="1:14" ht="40.5" customHeight="1" x14ac:dyDescent="0.75">
      <c r="A6" s="28">
        <v>5</v>
      </c>
      <c r="B6" s="28" t="s">
        <v>51</v>
      </c>
      <c r="C6" s="28" t="s">
        <v>53</v>
      </c>
      <c r="D6" s="28">
        <v>1</v>
      </c>
      <c r="E6" s="28" t="s">
        <v>28</v>
      </c>
      <c r="F6" s="28" t="s">
        <v>53</v>
      </c>
      <c r="G6" s="28" t="s">
        <v>303</v>
      </c>
      <c r="H6" s="27" t="s">
        <v>304</v>
      </c>
      <c r="I6" s="67" t="s">
        <v>550</v>
      </c>
      <c r="J6" s="28" t="s">
        <v>284</v>
      </c>
      <c r="K6" s="28" t="s">
        <v>108</v>
      </c>
      <c r="L6" s="49" t="s">
        <v>401</v>
      </c>
      <c r="M6" s="42"/>
      <c r="N6" s="64" t="s">
        <v>52</v>
      </c>
    </row>
    <row r="7" spans="1:14" ht="37.5" customHeight="1" x14ac:dyDescent="0.75">
      <c r="A7" s="28">
        <v>6</v>
      </c>
      <c r="B7" s="28" t="s">
        <v>54</v>
      </c>
      <c r="C7" s="28" t="s">
        <v>56</v>
      </c>
      <c r="D7" s="28">
        <v>1</v>
      </c>
      <c r="E7" s="28" t="s">
        <v>28</v>
      </c>
      <c r="F7" s="28" t="s">
        <v>56</v>
      </c>
      <c r="G7" s="28" t="s">
        <v>303</v>
      </c>
      <c r="H7" s="27" t="s">
        <v>304</v>
      </c>
      <c r="I7" s="67" t="s">
        <v>550</v>
      </c>
      <c r="J7" s="28" t="s">
        <v>284</v>
      </c>
      <c r="K7" s="28" t="s">
        <v>108</v>
      </c>
      <c r="L7" s="102" t="s">
        <v>568</v>
      </c>
      <c r="M7" s="42"/>
      <c r="N7" s="64" t="s">
        <v>55</v>
      </c>
    </row>
    <row r="8" spans="1:14" ht="36.75" customHeight="1" x14ac:dyDescent="0.75">
      <c r="A8" s="28">
        <v>7</v>
      </c>
      <c r="B8" s="28" t="s">
        <v>57</v>
      </c>
      <c r="C8" s="28" t="s">
        <v>59</v>
      </c>
      <c r="D8" s="28">
        <v>1</v>
      </c>
      <c r="E8" s="28" t="s">
        <v>28</v>
      </c>
      <c r="F8" s="28" t="s">
        <v>59</v>
      </c>
      <c r="G8" s="28" t="s">
        <v>303</v>
      </c>
      <c r="H8" s="27" t="s">
        <v>304</v>
      </c>
      <c r="I8" s="67" t="s">
        <v>550</v>
      </c>
      <c r="J8" s="28" t="s">
        <v>284</v>
      </c>
      <c r="K8" s="28" t="s">
        <v>108</v>
      </c>
      <c r="L8" s="102" t="s">
        <v>569</v>
      </c>
      <c r="M8" s="42"/>
      <c r="N8" s="64" t="s">
        <v>58</v>
      </c>
    </row>
    <row r="9" spans="1:14" ht="42.75" customHeight="1" x14ac:dyDescent="0.75">
      <c r="A9" s="28">
        <v>8</v>
      </c>
      <c r="B9" s="28" t="s">
        <v>60</v>
      </c>
      <c r="C9" s="28" t="s">
        <v>62</v>
      </c>
      <c r="D9" s="28">
        <v>1</v>
      </c>
      <c r="E9" s="28" t="s">
        <v>28</v>
      </c>
      <c r="F9" s="28" t="s">
        <v>62</v>
      </c>
      <c r="G9" s="28" t="s">
        <v>303</v>
      </c>
      <c r="H9" s="27" t="s">
        <v>304</v>
      </c>
      <c r="I9" s="67" t="s">
        <v>550</v>
      </c>
      <c r="J9" s="28" t="s">
        <v>284</v>
      </c>
      <c r="K9" s="28" t="s">
        <v>108</v>
      </c>
      <c r="L9" s="102" t="s">
        <v>570</v>
      </c>
      <c r="M9" s="42"/>
      <c r="N9" s="64" t="s">
        <v>61</v>
      </c>
    </row>
    <row r="10" spans="1:14" ht="45" customHeight="1" x14ac:dyDescent="0.75">
      <c r="A10" s="28">
        <v>9</v>
      </c>
      <c r="B10" s="28" t="s">
        <v>63</v>
      </c>
      <c r="C10" s="28" t="s">
        <v>65</v>
      </c>
      <c r="D10" s="28">
        <v>1</v>
      </c>
      <c r="E10" s="28" t="s">
        <v>28</v>
      </c>
      <c r="F10" s="28" t="s">
        <v>65</v>
      </c>
      <c r="G10" s="28" t="s">
        <v>303</v>
      </c>
      <c r="H10" s="27" t="s">
        <v>304</v>
      </c>
      <c r="I10" s="67" t="s">
        <v>550</v>
      </c>
      <c r="J10" s="28" t="s">
        <v>284</v>
      </c>
      <c r="K10" s="28" t="s">
        <v>108</v>
      </c>
      <c r="L10" s="49" t="s">
        <v>402</v>
      </c>
      <c r="M10" s="42"/>
      <c r="N10" s="64" t="s">
        <v>64</v>
      </c>
    </row>
    <row r="11" spans="1:14" ht="42.75" customHeight="1" x14ac:dyDescent="0.75">
      <c r="A11" s="28">
        <v>10</v>
      </c>
      <c r="B11" s="28" t="s">
        <v>174</v>
      </c>
      <c r="C11" s="28" t="s">
        <v>175</v>
      </c>
      <c r="D11" s="28">
        <v>1</v>
      </c>
      <c r="E11" s="28" t="s">
        <v>28</v>
      </c>
      <c r="F11" s="28" t="s">
        <v>176</v>
      </c>
      <c r="G11" s="28" t="s">
        <v>303</v>
      </c>
      <c r="H11" s="27" t="s">
        <v>304</v>
      </c>
      <c r="I11" s="67" t="s">
        <v>550</v>
      </c>
      <c r="J11" s="28" t="s">
        <v>284</v>
      </c>
      <c r="K11" s="28" t="s">
        <v>108</v>
      </c>
      <c r="L11" s="49" t="s">
        <v>403</v>
      </c>
      <c r="M11" s="45" t="s">
        <v>261</v>
      </c>
      <c r="N11" s="64" t="s">
        <v>174</v>
      </c>
    </row>
    <row r="12" spans="1:14" ht="48.75" customHeight="1" x14ac:dyDescent="0.75">
      <c r="A12" s="28">
        <v>11</v>
      </c>
      <c r="B12" s="28" t="s">
        <v>177</v>
      </c>
      <c r="C12" s="28" t="s">
        <v>131</v>
      </c>
      <c r="D12" s="28">
        <v>1</v>
      </c>
      <c r="E12" s="28" t="s">
        <v>28</v>
      </c>
      <c r="F12" s="28" t="s">
        <v>132</v>
      </c>
      <c r="G12" s="28" t="s">
        <v>276</v>
      </c>
      <c r="H12" s="28" t="s">
        <v>306</v>
      </c>
      <c r="I12" s="67" t="s">
        <v>550</v>
      </c>
      <c r="J12" s="28" t="s">
        <v>284</v>
      </c>
      <c r="K12" s="28" t="s">
        <v>108</v>
      </c>
      <c r="L12" s="49" t="s">
        <v>404</v>
      </c>
      <c r="M12" s="45" t="s">
        <v>155</v>
      </c>
      <c r="N12" s="64" t="s">
        <v>130</v>
      </c>
    </row>
    <row r="13" spans="1:14" ht="26.25" customHeight="1" x14ac:dyDescent="0.75">
      <c r="A13" s="28">
        <v>12</v>
      </c>
      <c r="B13" s="28" t="s">
        <v>178</v>
      </c>
      <c r="C13" s="28" t="s">
        <v>67</v>
      </c>
      <c r="D13" s="28">
        <v>1</v>
      </c>
      <c r="E13" s="28" t="s">
        <v>28</v>
      </c>
      <c r="F13" s="28" t="s">
        <v>68</v>
      </c>
      <c r="G13" s="28" t="s">
        <v>276</v>
      </c>
      <c r="H13" s="28" t="s">
        <v>306</v>
      </c>
      <c r="I13" s="67" t="s">
        <v>550</v>
      </c>
      <c r="J13" s="28" t="s">
        <v>284</v>
      </c>
      <c r="K13" s="28" t="s">
        <v>108</v>
      </c>
      <c r="L13" s="49" t="s">
        <v>405</v>
      </c>
      <c r="M13" s="45" t="s">
        <v>155</v>
      </c>
      <c r="N13" s="64" t="s">
        <v>66</v>
      </c>
    </row>
    <row r="14" spans="1:14" ht="54.75" customHeight="1" x14ac:dyDescent="0.75">
      <c r="A14" s="28">
        <v>13</v>
      </c>
      <c r="B14" s="28" t="s">
        <v>179</v>
      </c>
      <c r="C14" s="28" t="s">
        <v>133</v>
      </c>
      <c r="D14" s="28">
        <v>1</v>
      </c>
      <c r="E14" s="28" t="s">
        <v>28</v>
      </c>
      <c r="F14" s="28" t="s">
        <v>134</v>
      </c>
      <c r="G14" s="28" t="s">
        <v>493</v>
      </c>
      <c r="H14" s="27" t="s">
        <v>494</v>
      </c>
      <c r="I14" s="67" t="s">
        <v>550</v>
      </c>
      <c r="J14" s="28" t="s">
        <v>284</v>
      </c>
      <c r="K14" s="28" t="s">
        <v>108</v>
      </c>
      <c r="L14" s="49" t="s">
        <v>406</v>
      </c>
      <c r="M14" s="45" t="s">
        <v>155</v>
      </c>
      <c r="N14" s="64" t="s">
        <v>455</v>
      </c>
    </row>
    <row r="15" spans="1:14" ht="59.25" customHeight="1" x14ac:dyDescent="0.75">
      <c r="A15" s="28">
        <v>14</v>
      </c>
      <c r="B15" s="28" t="s">
        <v>222</v>
      </c>
      <c r="C15" s="28" t="s">
        <v>223</v>
      </c>
      <c r="D15" s="28">
        <v>1</v>
      </c>
      <c r="E15" s="28" t="s">
        <v>28</v>
      </c>
      <c r="F15" s="27" t="s">
        <v>224</v>
      </c>
      <c r="G15" s="28" t="s">
        <v>276</v>
      </c>
      <c r="H15" s="28" t="s">
        <v>306</v>
      </c>
      <c r="I15" s="67" t="s">
        <v>550</v>
      </c>
      <c r="J15" s="28" t="s">
        <v>284</v>
      </c>
      <c r="K15" s="28" t="s">
        <v>108</v>
      </c>
      <c r="L15" s="49" t="s">
        <v>533</v>
      </c>
      <c r="M15" s="45" t="s">
        <v>309</v>
      </c>
      <c r="N15" s="64" t="s">
        <v>222</v>
      </c>
    </row>
    <row r="16" spans="1:14" ht="47.25" customHeight="1" x14ac:dyDescent="0.75">
      <c r="A16" s="28">
        <v>15</v>
      </c>
      <c r="B16" s="28" t="s">
        <v>329</v>
      </c>
      <c r="C16" s="28" t="s">
        <v>330</v>
      </c>
      <c r="D16" s="28">
        <v>30</v>
      </c>
      <c r="E16" s="28" t="s">
        <v>29</v>
      </c>
      <c r="F16" s="27" t="s">
        <v>331</v>
      </c>
      <c r="G16" s="28" t="s">
        <v>496</v>
      </c>
      <c r="H16" s="28"/>
      <c r="I16" s="67" t="s">
        <v>551</v>
      </c>
      <c r="J16" s="28" t="s">
        <v>272</v>
      </c>
      <c r="K16" s="28" t="s">
        <v>108</v>
      </c>
      <c r="L16" s="49" t="s">
        <v>407</v>
      </c>
      <c r="M16" s="42"/>
      <c r="N16" s="64" t="s">
        <v>69</v>
      </c>
    </row>
    <row r="17" spans="1:14" ht="38.25" customHeight="1" x14ac:dyDescent="0.75">
      <c r="A17" s="28">
        <v>16</v>
      </c>
      <c r="B17" s="28" t="s">
        <v>332</v>
      </c>
      <c r="C17" s="28" t="s">
        <v>333</v>
      </c>
      <c r="D17" s="28">
        <v>30</v>
      </c>
      <c r="E17" s="28" t="s">
        <v>29</v>
      </c>
      <c r="F17" s="27" t="s">
        <v>334</v>
      </c>
      <c r="G17" s="28" t="s">
        <v>496</v>
      </c>
      <c r="H17" s="28"/>
      <c r="I17" s="67" t="s">
        <v>552</v>
      </c>
      <c r="J17" s="28" t="s">
        <v>273</v>
      </c>
      <c r="K17" s="28" t="s">
        <v>108</v>
      </c>
      <c r="L17" s="49" t="s">
        <v>408</v>
      </c>
      <c r="M17" s="42"/>
      <c r="N17" s="64" t="s">
        <v>70</v>
      </c>
    </row>
    <row r="18" spans="1:14" ht="29.4" customHeight="1" x14ac:dyDescent="0.75">
      <c r="A18" s="28">
        <v>17</v>
      </c>
      <c r="B18" s="28" t="s">
        <v>136</v>
      </c>
      <c r="C18" s="27" t="s">
        <v>72</v>
      </c>
      <c r="D18" s="28">
        <v>2</v>
      </c>
      <c r="E18" s="27" t="s">
        <v>29</v>
      </c>
      <c r="F18" s="27" t="s">
        <v>137</v>
      </c>
      <c r="G18" s="27" t="s">
        <v>274</v>
      </c>
      <c r="H18" s="38" t="s">
        <v>319</v>
      </c>
      <c r="I18" s="5" t="s">
        <v>553</v>
      </c>
      <c r="J18" s="27" t="s">
        <v>275</v>
      </c>
      <c r="K18" s="27" t="s">
        <v>108</v>
      </c>
      <c r="L18" s="49" t="s">
        <v>409</v>
      </c>
      <c r="M18" s="42"/>
      <c r="N18" s="64" t="s">
        <v>71</v>
      </c>
    </row>
    <row r="19" spans="1:14" ht="58.9" customHeight="1" x14ac:dyDescent="0.75">
      <c r="A19" s="28">
        <v>18</v>
      </c>
      <c r="B19" s="28" t="s">
        <v>335</v>
      </c>
      <c r="C19" s="27" t="s">
        <v>138</v>
      </c>
      <c r="D19" s="28">
        <v>2</v>
      </c>
      <c r="E19" s="27" t="s">
        <v>29</v>
      </c>
      <c r="F19" s="27" t="s">
        <v>139</v>
      </c>
      <c r="G19" s="27" t="s">
        <v>274</v>
      </c>
      <c r="H19" s="38" t="s">
        <v>319</v>
      </c>
      <c r="I19" s="67" t="s">
        <v>549</v>
      </c>
      <c r="J19" s="48" t="s">
        <v>582</v>
      </c>
      <c r="K19" s="27" t="s">
        <v>108</v>
      </c>
      <c r="L19" s="49" t="s">
        <v>410</v>
      </c>
      <c r="M19" s="42"/>
      <c r="N19" s="64" t="s">
        <v>335</v>
      </c>
    </row>
    <row r="20" spans="1:14" ht="64.900000000000006" customHeight="1" x14ac:dyDescent="0.75">
      <c r="A20" s="28">
        <v>19</v>
      </c>
      <c r="B20" s="28" t="s">
        <v>140</v>
      </c>
      <c r="C20" s="27" t="s">
        <v>74</v>
      </c>
      <c r="D20" s="28">
        <v>14</v>
      </c>
      <c r="E20" s="27" t="s">
        <v>28</v>
      </c>
      <c r="F20" s="27" t="s">
        <v>75</v>
      </c>
      <c r="G20" s="27" t="s">
        <v>76</v>
      </c>
      <c r="H20" s="27" t="s">
        <v>591</v>
      </c>
      <c r="I20" s="27"/>
      <c r="J20" s="27"/>
      <c r="K20" s="27" t="s">
        <v>108</v>
      </c>
      <c r="L20" s="7" t="s">
        <v>411</v>
      </c>
      <c r="M20" s="45"/>
      <c r="N20" s="64" t="s">
        <v>73</v>
      </c>
    </row>
    <row r="21" spans="1:14" ht="29.5" x14ac:dyDescent="0.75">
      <c r="A21" s="28">
        <v>20</v>
      </c>
      <c r="B21" s="28" t="s">
        <v>141</v>
      </c>
      <c r="C21" s="27" t="s">
        <v>78</v>
      </c>
      <c r="D21" s="28">
        <v>5</v>
      </c>
      <c r="E21" s="27" t="s">
        <v>29</v>
      </c>
      <c r="F21" s="27" t="s">
        <v>79</v>
      </c>
      <c r="G21" s="46" t="s">
        <v>384</v>
      </c>
      <c r="H21" s="34" t="s">
        <v>383</v>
      </c>
      <c r="I21" s="27"/>
      <c r="J21" s="27"/>
      <c r="K21" s="27" t="s">
        <v>108</v>
      </c>
      <c r="L21" s="49" t="s">
        <v>412</v>
      </c>
      <c r="M21" s="42"/>
      <c r="N21" s="64" t="s">
        <v>77</v>
      </c>
    </row>
    <row r="22" spans="1:14" ht="18" customHeight="1" x14ac:dyDescent="0.75">
      <c r="A22" s="28">
        <v>21</v>
      </c>
      <c r="B22" s="28" t="s">
        <v>142</v>
      </c>
      <c r="C22" s="27" t="s">
        <v>24</v>
      </c>
      <c r="D22" s="28">
        <v>2</v>
      </c>
      <c r="E22" s="27" t="s">
        <v>29</v>
      </c>
      <c r="F22" s="27" t="s">
        <v>81</v>
      </c>
      <c r="G22" s="27" t="s">
        <v>382</v>
      </c>
      <c r="H22" s="28"/>
      <c r="I22" s="27" t="s">
        <v>232</v>
      </c>
      <c r="J22" s="27" t="s">
        <v>232</v>
      </c>
      <c r="K22" s="27" t="s">
        <v>108</v>
      </c>
      <c r="L22" s="49" t="s">
        <v>413</v>
      </c>
      <c r="M22" s="42"/>
      <c r="N22" s="64" t="s">
        <v>80</v>
      </c>
    </row>
    <row r="23" spans="1:14" ht="29.4" customHeight="1" x14ac:dyDescent="0.75">
      <c r="A23" s="28">
        <v>22</v>
      </c>
      <c r="B23" s="28" t="s">
        <v>143</v>
      </c>
      <c r="C23" s="27" t="s">
        <v>17</v>
      </c>
      <c r="D23" s="28">
        <v>100</v>
      </c>
      <c r="E23" s="27" t="s">
        <v>29</v>
      </c>
      <c r="F23" s="27" t="s">
        <v>17</v>
      </c>
      <c r="G23" s="27" t="s">
        <v>299</v>
      </c>
      <c r="H23" s="27"/>
      <c r="I23" s="27"/>
      <c r="J23" s="27"/>
      <c r="K23" s="27" t="s">
        <v>108</v>
      </c>
      <c r="L23" s="49" t="s">
        <v>414</v>
      </c>
      <c r="M23" s="45" t="s">
        <v>110</v>
      </c>
      <c r="N23" s="64" t="s">
        <v>82</v>
      </c>
    </row>
    <row r="24" spans="1:14" x14ac:dyDescent="0.75">
      <c r="A24" s="28">
        <v>23</v>
      </c>
      <c r="B24" s="28" t="s">
        <v>153</v>
      </c>
      <c r="C24" s="27" t="s">
        <v>230</v>
      </c>
      <c r="D24" s="28">
        <v>100</v>
      </c>
      <c r="E24" s="27" t="s">
        <v>29</v>
      </c>
      <c r="F24" s="27" t="s">
        <v>230</v>
      </c>
      <c r="G24" s="27" t="s">
        <v>299</v>
      </c>
      <c r="H24" s="27"/>
      <c r="I24" s="27"/>
      <c r="J24" s="27"/>
      <c r="K24" s="27" t="s">
        <v>108</v>
      </c>
      <c r="L24" s="7" t="s">
        <v>415</v>
      </c>
      <c r="M24" s="42"/>
      <c r="N24" s="64" t="s">
        <v>154</v>
      </c>
    </row>
    <row r="25" spans="1:14" ht="67.5" customHeight="1" x14ac:dyDescent="0.75">
      <c r="A25" s="28">
        <v>24</v>
      </c>
      <c r="B25" s="28" t="s">
        <v>237</v>
      </c>
      <c r="C25" s="27" t="s">
        <v>238</v>
      </c>
      <c r="D25" s="28">
        <v>11</v>
      </c>
      <c r="E25" s="27" t="s">
        <v>29</v>
      </c>
      <c r="F25" s="27"/>
      <c r="G25" s="36" t="s">
        <v>246</v>
      </c>
      <c r="H25" s="27"/>
      <c r="I25" s="27"/>
      <c r="J25" s="27"/>
      <c r="K25" s="27" t="s">
        <v>108</v>
      </c>
      <c r="L25" s="7" t="s">
        <v>26</v>
      </c>
      <c r="M25" s="45" t="s">
        <v>473</v>
      </c>
      <c r="N25" s="64" t="s">
        <v>237</v>
      </c>
    </row>
    <row r="26" spans="1:14" ht="29.5" x14ac:dyDescent="0.75">
      <c r="A26" s="28">
        <v>25</v>
      </c>
      <c r="B26" s="28" t="s">
        <v>241</v>
      </c>
      <c r="C26" s="27" t="s">
        <v>242</v>
      </c>
      <c r="D26" s="28">
        <v>1</v>
      </c>
      <c r="E26" s="27" t="s">
        <v>28</v>
      </c>
      <c r="F26" s="27" t="s">
        <v>242</v>
      </c>
      <c r="G26" s="36" t="s">
        <v>243</v>
      </c>
      <c r="H26" s="27" t="s">
        <v>247</v>
      </c>
      <c r="I26" s="27"/>
      <c r="J26" s="27"/>
      <c r="K26" s="27" t="s">
        <v>108</v>
      </c>
      <c r="L26" s="49" t="s">
        <v>416</v>
      </c>
      <c r="M26" s="42"/>
      <c r="N26" s="64" t="s">
        <v>241</v>
      </c>
    </row>
    <row r="27" spans="1:14" ht="89.4" customHeight="1" x14ac:dyDescent="0.75">
      <c r="A27" s="28">
        <v>26</v>
      </c>
      <c r="B27" s="28" t="s">
        <v>83</v>
      </c>
      <c r="C27" s="27" t="s">
        <v>85</v>
      </c>
      <c r="D27" s="28">
        <v>12</v>
      </c>
      <c r="E27" s="27" t="s">
        <v>29</v>
      </c>
      <c r="F27" s="27" t="s">
        <v>86</v>
      </c>
      <c r="G27" s="27" t="s">
        <v>87</v>
      </c>
      <c r="H27" s="27" t="s">
        <v>592</v>
      </c>
      <c r="I27" s="27"/>
      <c r="J27" s="27"/>
      <c r="K27" s="27" t="s">
        <v>108</v>
      </c>
      <c r="L27" s="49" t="s">
        <v>417</v>
      </c>
      <c r="M27" s="42"/>
      <c r="N27" s="64" t="s">
        <v>84</v>
      </c>
    </row>
    <row r="28" spans="1:14" ht="62.4" customHeight="1" x14ac:dyDescent="0.75">
      <c r="A28" s="28">
        <v>27</v>
      </c>
      <c r="B28" s="28" t="s">
        <v>88</v>
      </c>
      <c r="C28" s="27" t="s">
        <v>90</v>
      </c>
      <c r="D28" s="28">
        <v>12</v>
      </c>
      <c r="E28" s="27" t="s">
        <v>28</v>
      </c>
      <c r="F28" s="27" t="s">
        <v>91</v>
      </c>
      <c r="G28" s="27" t="s">
        <v>87</v>
      </c>
      <c r="H28" s="27" t="s">
        <v>592</v>
      </c>
      <c r="I28" s="27"/>
      <c r="J28" s="27"/>
      <c r="K28" s="28" t="s">
        <v>108</v>
      </c>
      <c r="L28" s="49" t="s">
        <v>418</v>
      </c>
      <c r="M28" s="42"/>
      <c r="N28" s="64" t="s">
        <v>89</v>
      </c>
    </row>
    <row r="29" spans="1:14" ht="44.25" x14ac:dyDescent="0.75">
      <c r="A29" s="28">
        <v>28</v>
      </c>
      <c r="B29" s="28" t="s">
        <v>95</v>
      </c>
      <c r="C29" s="27" t="s">
        <v>149</v>
      </c>
      <c r="D29" s="28">
        <v>8</v>
      </c>
      <c r="E29" s="27" t="s">
        <v>29</v>
      </c>
      <c r="F29" s="27" t="s">
        <v>96</v>
      </c>
      <c r="G29" s="27" t="s">
        <v>470</v>
      </c>
      <c r="H29" s="28"/>
      <c r="I29" s="27"/>
      <c r="J29" s="27"/>
      <c r="K29" s="28" t="s">
        <v>108</v>
      </c>
      <c r="L29" s="7" t="s">
        <v>419</v>
      </c>
      <c r="M29" s="42"/>
      <c r="N29" s="64" t="s">
        <v>95</v>
      </c>
    </row>
    <row r="30" spans="1:14" ht="165.65" customHeight="1" x14ac:dyDescent="0.75">
      <c r="A30" s="28">
        <v>29</v>
      </c>
      <c r="B30" s="28" t="s">
        <v>97</v>
      </c>
      <c r="C30" s="27" t="s">
        <v>99</v>
      </c>
      <c r="D30" s="28">
        <v>5000</v>
      </c>
      <c r="E30" s="27" t="s">
        <v>29</v>
      </c>
      <c r="F30" s="27" t="s">
        <v>318</v>
      </c>
      <c r="G30" s="27" t="s">
        <v>336</v>
      </c>
      <c r="I30" s="5" t="s">
        <v>554</v>
      </c>
      <c r="J30" s="16" t="s">
        <v>530</v>
      </c>
      <c r="K30" s="28" t="s">
        <v>109</v>
      </c>
      <c r="L30" s="34" t="s">
        <v>534</v>
      </c>
      <c r="M30" s="45"/>
      <c r="N30" s="64" t="s">
        <v>98</v>
      </c>
    </row>
    <row r="31" spans="1:14" x14ac:dyDescent="0.75">
      <c r="A31" s="28">
        <v>30</v>
      </c>
      <c r="B31" s="28" t="s">
        <v>100</v>
      </c>
      <c r="C31" s="27" t="s">
        <v>102</v>
      </c>
      <c r="D31" s="28">
        <v>3</v>
      </c>
      <c r="E31" s="27" t="s">
        <v>28</v>
      </c>
      <c r="F31" s="27" t="s">
        <v>102</v>
      </c>
      <c r="G31" s="27" t="s">
        <v>93</v>
      </c>
      <c r="H31" s="28"/>
      <c r="I31" s="28"/>
      <c r="J31" s="28"/>
      <c r="K31" s="27" t="s">
        <v>108</v>
      </c>
      <c r="L31" s="50" t="s">
        <v>420</v>
      </c>
      <c r="M31" s="42"/>
      <c r="N31" s="64" t="s">
        <v>101</v>
      </c>
    </row>
    <row r="32" spans="1:14" ht="39.75" customHeight="1" x14ac:dyDescent="0.75">
      <c r="A32" s="28">
        <v>31</v>
      </c>
      <c r="B32" s="28" t="s">
        <v>150</v>
      </c>
      <c r="C32" s="27" t="s">
        <v>152</v>
      </c>
      <c r="D32" s="28">
        <v>3</v>
      </c>
      <c r="E32" s="27" t="s">
        <v>28</v>
      </c>
      <c r="F32" s="27" t="s">
        <v>152</v>
      </c>
      <c r="G32" s="27" t="s">
        <v>93</v>
      </c>
      <c r="H32" s="28"/>
      <c r="I32" s="28"/>
      <c r="J32" s="28"/>
      <c r="K32" s="27" t="s">
        <v>108</v>
      </c>
      <c r="L32" s="50" t="s">
        <v>421</v>
      </c>
      <c r="M32" s="42"/>
      <c r="N32" s="64" t="s">
        <v>151</v>
      </c>
    </row>
    <row r="33" spans="1:14" x14ac:dyDescent="0.75">
      <c r="A33" s="28">
        <v>32</v>
      </c>
      <c r="B33" s="28" t="s">
        <v>103</v>
      </c>
      <c r="C33" s="27" t="s">
        <v>104</v>
      </c>
      <c r="D33" s="28">
        <v>1</v>
      </c>
      <c r="E33" s="27" t="s">
        <v>29</v>
      </c>
      <c r="F33" s="27" t="s">
        <v>104</v>
      </c>
      <c r="G33" s="27" t="s">
        <v>105</v>
      </c>
      <c r="H33" s="28"/>
      <c r="I33" s="28"/>
      <c r="J33" s="28"/>
      <c r="K33" s="27" t="s">
        <v>108</v>
      </c>
      <c r="L33" s="50" t="s">
        <v>422</v>
      </c>
      <c r="M33" s="42"/>
      <c r="N33" s="64" t="s">
        <v>103</v>
      </c>
    </row>
    <row r="34" spans="1:14" ht="42.65" customHeight="1" x14ac:dyDescent="0.75">
      <c r="A34" s="28">
        <v>33</v>
      </c>
      <c r="B34" s="36" t="s">
        <v>180</v>
      </c>
      <c r="C34" s="36" t="s">
        <v>185</v>
      </c>
      <c r="D34" s="28">
        <v>3</v>
      </c>
      <c r="E34" s="27" t="s">
        <v>28</v>
      </c>
      <c r="F34" s="27" t="s">
        <v>194</v>
      </c>
      <c r="G34" s="39" t="s">
        <v>202</v>
      </c>
      <c r="H34" s="28"/>
      <c r="I34" s="62" t="s">
        <v>550</v>
      </c>
      <c r="J34" s="27" t="s">
        <v>284</v>
      </c>
      <c r="K34" s="27" t="s">
        <v>108</v>
      </c>
      <c r="L34" s="100" t="s">
        <v>575</v>
      </c>
      <c r="M34" s="42"/>
      <c r="N34" s="65" t="s">
        <v>180</v>
      </c>
    </row>
    <row r="35" spans="1:14" ht="24" customHeight="1" x14ac:dyDescent="0.75">
      <c r="A35" s="28">
        <v>34</v>
      </c>
      <c r="B35" s="36" t="s">
        <v>219</v>
      </c>
      <c r="C35" s="28" t="s">
        <v>220</v>
      </c>
      <c r="D35" s="28">
        <v>1</v>
      </c>
      <c r="E35" s="27" t="s">
        <v>28</v>
      </c>
      <c r="F35" s="27" t="s">
        <v>221</v>
      </c>
      <c r="G35" s="40" t="s">
        <v>276</v>
      </c>
      <c r="H35" s="27" t="s">
        <v>277</v>
      </c>
      <c r="I35" s="62" t="s">
        <v>550</v>
      </c>
      <c r="J35" s="27" t="s">
        <v>284</v>
      </c>
      <c r="K35" s="27" t="s">
        <v>108</v>
      </c>
      <c r="L35" s="50" t="s">
        <v>423</v>
      </c>
      <c r="M35" s="42"/>
      <c r="N35" s="65" t="s">
        <v>219</v>
      </c>
    </row>
    <row r="36" spans="1:14" ht="30" customHeight="1" x14ac:dyDescent="0.75">
      <c r="A36" s="28">
        <v>35</v>
      </c>
      <c r="B36" s="36" t="s">
        <v>181</v>
      </c>
      <c r="C36" s="36" t="s">
        <v>186</v>
      </c>
      <c r="D36" s="28">
        <v>1</v>
      </c>
      <c r="E36" s="34" t="s">
        <v>28</v>
      </c>
      <c r="F36" s="34" t="s">
        <v>195</v>
      </c>
      <c r="G36" s="34" t="s">
        <v>307</v>
      </c>
      <c r="H36" s="75" t="s">
        <v>532</v>
      </c>
      <c r="I36" s="62" t="s">
        <v>550</v>
      </c>
      <c r="J36" s="27" t="s">
        <v>284</v>
      </c>
      <c r="K36" s="27" t="s">
        <v>108</v>
      </c>
      <c r="L36" s="100" t="s">
        <v>574</v>
      </c>
      <c r="M36" s="42"/>
      <c r="N36" s="65" t="s">
        <v>181</v>
      </c>
    </row>
    <row r="37" spans="1:14" ht="51.65" customHeight="1" x14ac:dyDescent="0.75">
      <c r="A37" s="28">
        <v>36</v>
      </c>
      <c r="B37" s="36" t="s">
        <v>182</v>
      </c>
      <c r="C37" s="36" t="s">
        <v>187</v>
      </c>
      <c r="D37" s="28">
        <v>10</v>
      </c>
      <c r="E37" s="27" t="s">
        <v>28</v>
      </c>
      <c r="F37" s="36" t="s">
        <v>196</v>
      </c>
      <c r="G37" s="27" t="s">
        <v>249</v>
      </c>
      <c r="H37" s="27" t="s">
        <v>203</v>
      </c>
      <c r="I37" s="62" t="s">
        <v>550</v>
      </c>
      <c r="J37" s="27" t="s">
        <v>284</v>
      </c>
      <c r="K37" s="27" t="s">
        <v>108</v>
      </c>
      <c r="L37" s="50" t="s">
        <v>424</v>
      </c>
      <c r="M37" s="27" t="s">
        <v>225</v>
      </c>
      <c r="N37" s="65" t="s">
        <v>182</v>
      </c>
    </row>
    <row r="38" spans="1:14" ht="44.4" customHeight="1" x14ac:dyDescent="0.75">
      <c r="A38" s="28">
        <v>37</v>
      </c>
      <c r="B38" s="36" t="s">
        <v>183</v>
      </c>
      <c r="C38" s="36" t="s">
        <v>188</v>
      </c>
      <c r="D38" s="28">
        <v>10</v>
      </c>
      <c r="E38" s="27" t="s">
        <v>28</v>
      </c>
      <c r="F38" s="36" t="s">
        <v>197</v>
      </c>
      <c r="G38" s="27" t="s">
        <v>249</v>
      </c>
      <c r="H38" s="27" t="s">
        <v>203</v>
      </c>
      <c r="I38" s="62" t="s">
        <v>550</v>
      </c>
      <c r="J38" s="27" t="s">
        <v>284</v>
      </c>
      <c r="K38" s="27" t="s">
        <v>108</v>
      </c>
      <c r="L38" s="49" t="s">
        <v>425</v>
      </c>
      <c r="M38" s="27" t="s">
        <v>225</v>
      </c>
      <c r="N38" s="65" t="s">
        <v>183</v>
      </c>
    </row>
    <row r="39" spans="1:14" ht="51" customHeight="1" x14ac:dyDescent="0.75">
      <c r="A39" s="28">
        <v>38</v>
      </c>
      <c r="B39" s="36" t="s">
        <v>184</v>
      </c>
      <c r="C39" s="36" t="s">
        <v>189</v>
      </c>
      <c r="D39" s="28">
        <v>10</v>
      </c>
      <c r="E39" s="27" t="s">
        <v>28</v>
      </c>
      <c r="F39" s="36" t="s">
        <v>198</v>
      </c>
      <c r="G39" s="27" t="s">
        <v>249</v>
      </c>
      <c r="H39" s="27" t="s">
        <v>203</v>
      </c>
      <c r="I39" s="62" t="s">
        <v>550</v>
      </c>
      <c r="J39" s="27" t="s">
        <v>284</v>
      </c>
      <c r="K39" s="27" t="s">
        <v>108</v>
      </c>
      <c r="L39" s="51" t="s">
        <v>426</v>
      </c>
      <c r="M39" s="27" t="s">
        <v>225</v>
      </c>
      <c r="N39" s="65" t="s">
        <v>184</v>
      </c>
    </row>
    <row r="40" spans="1:14" ht="33" customHeight="1" x14ac:dyDescent="0.75">
      <c r="A40" s="28">
        <v>39</v>
      </c>
      <c r="B40" s="36" t="s">
        <v>190</v>
      </c>
      <c r="C40" s="36" t="s">
        <v>192</v>
      </c>
      <c r="D40" s="28">
        <v>27</v>
      </c>
      <c r="E40" s="27" t="s">
        <v>28</v>
      </c>
      <c r="F40" s="36" t="s">
        <v>199</v>
      </c>
      <c r="G40" s="27" t="s">
        <v>244</v>
      </c>
      <c r="H40" s="27" t="s">
        <v>201</v>
      </c>
      <c r="I40" s="62" t="s">
        <v>550</v>
      </c>
      <c r="J40" s="27" t="s">
        <v>284</v>
      </c>
      <c r="K40" s="27" t="s">
        <v>108</v>
      </c>
      <c r="L40" s="49" t="s">
        <v>427</v>
      </c>
      <c r="M40" s="45" t="s">
        <v>231</v>
      </c>
      <c r="N40" s="65" t="s">
        <v>190</v>
      </c>
    </row>
    <row r="41" spans="1:14" ht="31.9" customHeight="1" x14ac:dyDescent="0.75">
      <c r="A41" s="28">
        <v>40</v>
      </c>
      <c r="B41" s="36" t="s">
        <v>191</v>
      </c>
      <c r="C41" s="36" t="s">
        <v>193</v>
      </c>
      <c r="D41" s="28">
        <v>4</v>
      </c>
      <c r="E41" s="27" t="s">
        <v>28</v>
      </c>
      <c r="F41" s="36" t="s">
        <v>200</v>
      </c>
      <c r="G41" s="41" t="s">
        <v>487</v>
      </c>
      <c r="H41" s="41" t="s">
        <v>488</v>
      </c>
      <c r="I41" s="62" t="s">
        <v>550</v>
      </c>
      <c r="J41" s="27" t="s">
        <v>284</v>
      </c>
      <c r="K41" s="27" t="s">
        <v>108</v>
      </c>
      <c r="L41" s="49" t="s">
        <v>428</v>
      </c>
      <c r="M41" s="42"/>
      <c r="N41" s="65" t="s">
        <v>191</v>
      </c>
    </row>
    <row r="42" spans="1:14" ht="25.2" customHeight="1" x14ac:dyDescent="0.75">
      <c r="A42" s="28">
        <v>41</v>
      </c>
      <c r="B42" s="28" t="s">
        <v>207</v>
      </c>
      <c r="C42" s="27" t="s">
        <v>206</v>
      </c>
      <c r="D42" s="28">
        <v>50</v>
      </c>
      <c r="E42" s="27" t="s">
        <v>28</v>
      </c>
      <c r="F42" s="27" t="s">
        <v>206</v>
      </c>
      <c r="G42" s="27" t="s">
        <v>208</v>
      </c>
      <c r="H42" s="28"/>
      <c r="I42" s="28"/>
      <c r="J42" s="28"/>
      <c r="K42" s="27" t="s">
        <v>108</v>
      </c>
      <c r="L42" s="52" t="s">
        <v>429</v>
      </c>
      <c r="M42" s="42"/>
      <c r="N42" s="64" t="s">
        <v>204</v>
      </c>
    </row>
    <row r="43" spans="1:14" ht="27.65" customHeight="1" x14ac:dyDescent="0.75">
      <c r="A43" s="28">
        <v>42</v>
      </c>
      <c r="B43" s="28" t="s">
        <v>209</v>
      </c>
      <c r="C43" s="27" t="s">
        <v>212</v>
      </c>
      <c r="D43" s="28">
        <v>50</v>
      </c>
      <c r="E43" s="27" t="s">
        <v>28</v>
      </c>
      <c r="F43" s="28" t="s">
        <v>212</v>
      </c>
      <c r="G43" s="28"/>
      <c r="H43" s="28"/>
      <c r="I43" s="28"/>
      <c r="J43" s="28"/>
      <c r="K43" s="27" t="s">
        <v>108</v>
      </c>
      <c r="L43" s="52" t="s">
        <v>430</v>
      </c>
      <c r="M43" s="42"/>
      <c r="N43" s="64" t="s">
        <v>205</v>
      </c>
    </row>
    <row r="44" spans="1:14" x14ac:dyDescent="0.75">
      <c r="A44" s="28">
        <v>43</v>
      </c>
      <c r="B44" s="28" t="s">
        <v>210</v>
      </c>
      <c r="C44" s="27" t="s">
        <v>213</v>
      </c>
      <c r="D44" s="28">
        <v>100</v>
      </c>
      <c r="E44" s="27" t="s">
        <v>28</v>
      </c>
      <c r="F44" s="28" t="s">
        <v>213</v>
      </c>
      <c r="G44" s="28"/>
      <c r="H44" s="28"/>
      <c r="I44" s="28"/>
      <c r="J44" s="28"/>
      <c r="K44" s="28" t="s">
        <v>109</v>
      </c>
      <c r="L44" s="52" t="s">
        <v>431</v>
      </c>
      <c r="M44" s="42"/>
      <c r="N44" s="64" t="s">
        <v>211</v>
      </c>
    </row>
    <row r="45" spans="1:14" ht="32.4" customHeight="1" x14ac:dyDescent="0.75">
      <c r="A45" s="28">
        <v>44</v>
      </c>
      <c r="B45" s="28" t="s">
        <v>92</v>
      </c>
      <c r="C45" s="27" t="s">
        <v>144</v>
      </c>
      <c r="D45" s="28">
        <v>3</v>
      </c>
      <c r="E45" s="27" t="s">
        <v>28</v>
      </c>
      <c r="F45" s="27" t="s">
        <v>145</v>
      </c>
      <c r="G45" s="27" t="s">
        <v>93</v>
      </c>
      <c r="H45" s="28"/>
      <c r="I45" s="27" t="s">
        <v>499</v>
      </c>
      <c r="J45" s="27" t="s">
        <v>499</v>
      </c>
      <c r="K45" s="28" t="s">
        <v>108</v>
      </c>
      <c r="L45" s="5" t="s">
        <v>535</v>
      </c>
      <c r="M45" s="42"/>
      <c r="N45" s="64" t="s">
        <v>92</v>
      </c>
    </row>
    <row r="46" spans="1:14" ht="30.65" customHeight="1" x14ac:dyDescent="0.75">
      <c r="A46" s="28">
        <v>45</v>
      </c>
      <c r="B46" s="28" t="s">
        <v>146</v>
      </c>
      <c r="C46" s="27" t="s">
        <v>94</v>
      </c>
      <c r="D46" s="28">
        <v>3</v>
      </c>
      <c r="E46" s="27" t="s">
        <v>29</v>
      </c>
      <c r="F46" s="27" t="s">
        <v>148</v>
      </c>
      <c r="G46" s="27" t="s">
        <v>93</v>
      </c>
      <c r="H46" s="42"/>
      <c r="I46" s="43" t="s">
        <v>248</v>
      </c>
      <c r="J46" s="43" t="s">
        <v>248</v>
      </c>
      <c r="K46" s="44" t="s">
        <v>108</v>
      </c>
      <c r="L46" s="62" t="s">
        <v>536</v>
      </c>
      <c r="M46" s="42"/>
      <c r="N46" s="64" t="s">
        <v>147</v>
      </c>
    </row>
    <row r="47" spans="1:14" ht="29.5" x14ac:dyDescent="0.75">
      <c r="A47" s="28">
        <v>46</v>
      </c>
      <c r="B47" s="28" t="s">
        <v>378</v>
      </c>
      <c r="C47" s="27" t="s">
        <v>379</v>
      </c>
      <c r="D47" s="28">
        <v>10</v>
      </c>
      <c r="E47" s="27" t="s">
        <v>28</v>
      </c>
      <c r="F47" s="27" t="s">
        <v>380</v>
      </c>
      <c r="G47" s="27" t="s">
        <v>381</v>
      </c>
      <c r="H47" s="42"/>
      <c r="I47" s="43" t="s">
        <v>251</v>
      </c>
      <c r="J47" s="43" t="s">
        <v>251</v>
      </c>
      <c r="K47" s="44" t="s">
        <v>109</v>
      </c>
      <c r="L47" s="7" t="s">
        <v>432</v>
      </c>
      <c r="M47" s="42"/>
      <c r="N47" s="64" t="s">
        <v>378</v>
      </c>
    </row>
    <row r="48" spans="1:14" ht="29.5" x14ac:dyDescent="0.75">
      <c r="A48" s="28">
        <v>47</v>
      </c>
      <c r="B48" s="28" t="s">
        <v>374</v>
      </c>
      <c r="C48" s="27" t="s">
        <v>375</v>
      </c>
      <c r="D48" s="28">
        <v>4</v>
      </c>
      <c r="E48" s="27" t="s">
        <v>28</v>
      </c>
      <c r="F48" s="27" t="s">
        <v>376</v>
      </c>
      <c r="G48" s="27" t="s">
        <v>377</v>
      </c>
      <c r="H48" s="28"/>
      <c r="I48" s="27" t="s">
        <v>251</v>
      </c>
      <c r="J48" s="27" t="s">
        <v>251</v>
      </c>
      <c r="K48" s="28" t="s">
        <v>109</v>
      </c>
      <c r="L48" s="7" t="s">
        <v>433</v>
      </c>
      <c r="M48" s="42"/>
      <c r="N48" s="64" t="s">
        <v>374</v>
      </c>
    </row>
    <row r="49" spans="1:14" ht="29.5" x14ac:dyDescent="0.75">
      <c r="A49" s="28">
        <v>48</v>
      </c>
      <c r="B49" s="33" t="s">
        <v>233</v>
      </c>
      <c r="C49" s="34" t="s">
        <v>235</v>
      </c>
      <c r="D49" s="33">
        <v>1</v>
      </c>
      <c r="E49" s="34" t="s">
        <v>28</v>
      </c>
      <c r="F49" s="34" t="s">
        <v>236</v>
      </c>
      <c r="G49" s="34" t="s">
        <v>392</v>
      </c>
      <c r="H49" s="34" t="s">
        <v>298</v>
      </c>
      <c r="I49" s="34" t="s">
        <v>251</v>
      </c>
      <c r="J49" s="34" t="s">
        <v>251</v>
      </c>
      <c r="K49" s="34" t="s">
        <v>108</v>
      </c>
      <c r="L49" s="7" t="s">
        <v>434</v>
      </c>
      <c r="M49" s="42"/>
      <c r="N49" s="64" t="s">
        <v>234</v>
      </c>
    </row>
    <row r="50" spans="1:14" ht="29.5" x14ac:dyDescent="0.75">
      <c r="A50" s="28">
        <v>49</v>
      </c>
      <c r="B50" s="28" t="s">
        <v>240</v>
      </c>
      <c r="C50" s="28" t="s">
        <v>239</v>
      </c>
      <c r="D50" s="44">
        <v>1</v>
      </c>
      <c r="E50" s="27" t="s">
        <v>28</v>
      </c>
      <c r="F50" s="45" t="s">
        <v>239</v>
      </c>
      <c r="G50" s="27" t="s">
        <v>395</v>
      </c>
      <c r="H50" s="27" t="s">
        <v>372</v>
      </c>
      <c r="I50" s="28"/>
      <c r="J50" s="28"/>
      <c r="K50" s="28" t="s">
        <v>108</v>
      </c>
      <c r="L50" s="7" t="s">
        <v>435</v>
      </c>
      <c r="M50" s="45" t="s">
        <v>474</v>
      </c>
      <c r="N50" s="64" t="s">
        <v>240</v>
      </c>
    </row>
    <row r="51" spans="1:14" ht="59.25" customHeight="1" x14ac:dyDescent="0.75">
      <c r="A51" s="28">
        <v>50</v>
      </c>
      <c r="B51" s="28" t="s">
        <v>337</v>
      </c>
      <c r="C51" s="27" t="s">
        <v>338</v>
      </c>
      <c r="D51" s="28">
        <v>30</v>
      </c>
      <c r="E51" s="27" t="s">
        <v>28</v>
      </c>
      <c r="F51" s="27" t="s">
        <v>339</v>
      </c>
      <c r="G51" s="27" t="s">
        <v>496</v>
      </c>
      <c r="H51" s="28"/>
      <c r="I51" s="62" t="s">
        <v>555</v>
      </c>
      <c r="J51" s="27" t="s">
        <v>267</v>
      </c>
      <c r="K51" s="27" t="s">
        <v>108</v>
      </c>
      <c r="L51" s="7" t="s">
        <v>436</v>
      </c>
      <c r="M51" s="45" t="s">
        <v>264</v>
      </c>
      <c r="N51" s="64" t="s">
        <v>262</v>
      </c>
    </row>
    <row r="52" spans="1:14" ht="56.25" customHeight="1" x14ac:dyDescent="0.75">
      <c r="A52" s="28">
        <v>51</v>
      </c>
      <c r="B52" s="28" t="s">
        <v>340</v>
      </c>
      <c r="C52" s="27" t="s">
        <v>341</v>
      </c>
      <c r="D52" s="28">
        <v>30</v>
      </c>
      <c r="E52" s="27" t="s">
        <v>28</v>
      </c>
      <c r="F52" s="27" t="s">
        <v>342</v>
      </c>
      <c r="G52" s="27" t="s">
        <v>496</v>
      </c>
      <c r="H52" s="28"/>
      <c r="I52" s="62" t="s">
        <v>556</v>
      </c>
      <c r="J52" s="27" t="s">
        <v>266</v>
      </c>
      <c r="K52" s="27" t="s">
        <v>108</v>
      </c>
      <c r="L52" s="7" t="s">
        <v>437</v>
      </c>
      <c r="M52" s="45" t="s">
        <v>265</v>
      </c>
      <c r="N52" s="64" t="s">
        <v>263</v>
      </c>
    </row>
    <row r="53" spans="1:14" ht="75" customHeight="1" x14ac:dyDescent="0.75">
      <c r="A53" s="28">
        <v>52</v>
      </c>
      <c r="B53" s="28" t="s">
        <v>343</v>
      </c>
      <c r="C53" s="27" t="s">
        <v>330</v>
      </c>
      <c r="D53" s="28">
        <v>30</v>
      </c>
      <c r="E53" s="27" t="s">
        <v>28</v>
      </c>
      <c r="F53" s="27" t="s">
        <v>344</v>
      </c>
      <c r="G53" s="27" t="s">
        <v>496</v>
      </c>
      <c r="H53" s="28"/>
      <c r="I53" s="62" t="s">
        <v>557</v>
      </c>
      <c r="J53" s="27" t="s">
        <v>270</v>
      </c>
      <c r="K53" s="27" t="s">
        <v>108</v>
      </c>
      <c r="L53" s="7" t="s">
        <v>408</v>
      </c>
      <c r="M53" s="42"/>
      <c r="N53" s="64" t="s">
        <v>489</v>
      </c>
    </row>
    <row r="54" spans="1:14" ht="69.75" customHeight="1" x14ac:dyDescent="0.75">
      <c r="A54" s="28">
        <v>53</v>
      </c>
      <c r="B54" s="28" t="s">
        <v>345</v>
      </c>
      <c r="C54" s="27" t="s">
        <v>333</v>
      </c>
      <c r="D54" s="28">
        <v>30</v>
      </c>
      <c r="E54" s="27" t="s">
        <v>28</v>
      </c>
      <c r="F54" s="27" t="s">
        <v>346</v>
      </c>
      <c r="G54" s="27" t="s">
        <v>496</v>
      </c>
      <c r="H54" s="28"/>
      <c r="I54" s="62" t="s">
        <v>558</v>
      </c>
      <c r="J54" s="27" t="s">
        <v>271</v>
      </c>
      <c r="K54" s="27" t="s">
        <v>108</v>
      </c>
      <c r="L54" s="7" t="s">
        <v>407</v>
      </c>
      <c r="M54" s="42"/>
      <c r="N54" s="64" t="s">
        <v>490</v>
      </c>
    </row>
    <row r="55" spans="1:14" ht="71.25" customHeight="1" x14ac:dyDescent="0.75">
      <c r="A55" s="28">
        <v>54</v>
      </c>
      <c r="B55" s="28" t="s">
        <v>347</v>
      </c>
      <c r="C55" s="27" t="s">
        <v>338</v>
      </c>
      <c r="D55" s="28">
        <v>30</v>
      </c>
      <c r="E55" s="27" t="s">
        <v>28</v>
      </c>
      <c r="F55" s="27" t="s">
        <v>348</v>
      </c>
      <c r="G55" s="27" t="s">
        <v>496</v>
      </c>
      <c r="H55" s="28"/>
      <c r="I55" s="62" t="s">
        <v>559</v>
      </c>
      <c r="J55" s="27" t="s">
        <v>268</v>
      </c>
      <c r="K55" s="27" t="s">
        <v>108</v>
      </c>
      <c r="L55" s="7" t="s">
        <v>438</v>
      </c>
      <c r="M55" s="45" t="s">
        <v>264</v>
      </c>
      <c r="N55" s="64" t="s">
        <v>491</v>
      </c>
    </row>
    <row r="56" spans="1:14" ht="52.9" customHeight="1" x14ac:dyDescent="0.75">
      <c r="A56" s="28">
        <v>55</v>
      </c>
      <c r="B56" s="28" t="s">
        <v>349</v>
      </c>
      <c r="C56" s="27" t="s">
        <v>341</v>
      </c>
      <c r="D56" s="28">
        <v>30</v>
      </c>
      <c r="E56" s="27" t="s">
        <v>28</v>
      </c>
      <c r="F56" s="27" t="s">
        <v>350</v>
      </c>
      <c r="G56" s="27" t="s">
        <v>496</v>
      </c>
      <c r="H56" s="28"/>
      <c r="I56" s="62" t="s">
        <v>560</v>
      </c>
      <c r="J56" s="27" t="s">
        <v>269</v>
      </c>
      <c r="K56" s="27" t="s">
        <v>108</v>
      </c>
      <c r="L56" s="7" t="s">
        <v>439</v>
      </c>
      <c r="M56" s="45" t="s">
        <v>265</v>
      </c>
      <c r="N56" s="64" t="s">
        <v>492</v>
      </c>
    </row>
    <row r="57" spans="1:14" ht="39" customHeight="1" x14ac:dyDescent="0.75">
      <c r="A57" s="28">
        <v>56</v>
      </c>
      <c r="B57" s="28" t="s">
        <v>278</v>
      </c>
      <c r="C57" s="28" t="s">
        <v>278</v>
      </c>
      <c r="D57" s="28">
        <v>35</v>
      </c>
      <c r="E57" s="27" t="s">
        <v>28</v>
      </c>
      <c r="F57" s="27" t="s">
        <v>281</v>
      </c>
      <c r="G57" s="27" t="s">
        <v>135</v>
      </c>
      <c r="H57" s="28"/>
      <c r="I57" s="62" t="s">
        <v>550</v>
      </c>
      <c r="J57" s="27" t="s">
        <v>284</v>
      </c>
      <c r="K57" s="27" t="s">
        <v>108</v>
      </c>
      <c r="L57" s="101" t="s">
        <v>576</v>
      </c>
      <c r="M57" s="42"/>
      <c r="N57" s="64" t="s">
        <v>278</v>
      </c>
    </row>
    <row r="58" spans="1:14" ht="41.25" customHeight="1" x14ac:dyDescent="0.75">
      <c r="A58" s="28">
        <v>57</v>
      </c>
      <c r="B58" s="28" t="s">
        <v>279</v>
      </c>
      <c r="C58" s="28" t="s">
        <v>279</v>
      </c>
      <c r="D58" s="28">
        <v>35</v>
      </c>
      <c r="E58" s="27" t="s">
        <v>28</v>
      </c>
      <c r="F58" s="27" t="s">
        <v>282</v>
      </c>
      <c r="G58" s="27" t="s">
        <v>135</v>
      </c>
      <c r="H58" s="28"/>
      <c r="I58" s="62" t="s">
        <v>550</v>
      </c>
      <c r="J58" s="27" t="s">
        <v>284</v>
      </c>
      <c r="K58" s="27" t="s">
        <v>108</v>
      </c>
      <c r="L58" s="101" t="s">
        <v>577</v>
      </c>
      <c r="M58" s="42"/>
      <c r="N58" s="64" t="s">
        <v>279</v>
      </c>
    </row>
    <row r="59" spans="1:14" ht="42" customHeight="1" x14ac:dyDescent="0.75">
      <c r="A59" s="28">
        <v>58</v>
      </c>
      <c r="B59" s="28" t="s">
        <v>280</v>
      </c>
      <c r="C59" s="28" t="s">
        <v>280</v>
      </c>
      <c r="D59" s="28">
        <v>35</v>
      </c>
      <c r="E59" s="27" t="s">
        <v>28</v>
      </c>
      <c r="F59" s="27" t="s">
        <v>283</v>
      </c>
      <c r="G59" s="27" t="s">
        <v>135</v>
      </c>
      <c r="H59" s="28"/>
      <c r="I59" s="62" t="s">
        <v>550</v>
      </c>
      <c r="J59" s="27" t="s">
        <v>284</v>
      </c>
      <c r="K59" s="27" t="s">
        <v>108</v>
      </c>
      <c r="L59" s="101" t="s">
        <v>578</v>
      </c>
      <c r="M59" s="42"/>
      <c r="N59" s="64" t="s">
        <v>280</v>
      </c>
    </row>
    <row r="60" spans="1:14" ht="31.2" customHeight="1" x14ac:dyDescent="0.75">
      <c r="A60" s="28">
        <v>59</v>
      </c>
      <c r="B60" s="28" t="s">
        <v>351</v>
      </c>
      <c r="C60" s="27" t="s">
        <v>46</v>
      </c>
      <c r="D60" s="28">
        <v>1</v>
      </c>
      <c r="E60" s="27" t="s">
        <v>28</v>
      </c>
      <c r="F60" s="27" t="s">
        <v>47</v>
      </c>
      <c r="G60" s="27" t="s">
        <v>301</v>
      </c>
      <c r="H60" s="36" t="s">
        <v>308</v>
      </c>
      <c r="I60" s="62" t="s">
        <v>549</v>
      </c>
      <c r="J60" s="48" t="s">
        <v>529</v>
      </c>
      <c r="K60" s="27" t="s">
        <v>108</v>
      </c>
      <c r="L60" s="49" t="s">
        <v>440</v>
      </c>
      <c r="M60" s="45"/>
      <c r="N60" s="64" t="s">
        <v>352</v>
      </c>
    </row>
    <row r="61" spans="1:14" ht="35.4" customHeight="1" x14ac:dyDescent="0.75">
      <c r="A61" s="28">
        <v>60</v>
      </c>
      <c r="B61" s="28" t="s">
        <v>353</v>
      </c>
      <c r="C61" s="27" t="s">
        <v>50</v>
      </c>
      <c r="D61" s="28">
        <v>1</v>
      </c>
      <c r="E61" s="27" t="s">
        <v>28</v>
      </c>
      <c r="F61" s="27" t="s">
        <v>50</v>
      </c>
      <c r="G61" s="27" t="s">
        <v>303</v>
      </c>
      <c r="H61" s="27" t="s">
        <v>305</v>
      </c>
      <c r="I61" s="62" t="s">
        <v>549</v>
      </c>
      <c r="J61" s="48" t="s">
        <v>529</v>
      </c>
      <c r="K61" s="27" t="s">
        <v>108</v>
      </c>
      <c r="L61" s="49" t="s">
        <v>441</v>
      </c>
      <c r="M61" s="45"/>
      <c r="N61" s="64" t="s">
        <v>354</v>
      </c>
    </row>
    <row r="62" spans="1:14" ht="48.75" customHeight="1" x14ac:dyDescent="0.75">
      <c r="A62" s="28">
        <v>61</v>
      </c>
      <c r="B62" s="28" t="s">
        <v>355</v>
      </c>
      <c r="C62" s="27" t="s">
        <v>53</v>
      </c>
      <c r="D62" s="28">
        <v>1</v>
      </c>
      <c r="E62" s="27" t="s">
        <v>28</v>
      </c>
      <c r="F62" s="27" t="s">
        <v>53</v>
      </c>
      <c r="G62" s="27" t="s">
        <v>303</v>
      </c>
      <c r="H62" s="27" t="s">
        <v>305</v>
      </c>
      <c r="I62" s="62" t="s">
        <v>549</v>
      </c>
      <c r="J62" s="48" t="s">
        <v>529</v>
      </c>
      <c r="K62" s="27" t="s">
        <v>108</v>
      </c>
      <c r="L62" s="49" t="s">
        <v>442</v>
      </c>
      <c r="M62" s="45"/>
      <c r="N62" s="64" t="s">
        <v>356</v>
      </c>
    </row>
    <row r="63" spans="1:14" ht="39" customHeight="1" x14ac:dyDescent="0.75">
      <c r="A63" s="28">
        <v>62</v>
      </c>
      <c r="B63" s="28" t="s">
        <v>357</v>
      </c>
      <c r="C63" s="28" t="s">
        <v>56</v>
      </c>
      <c r="D63" s="28">
        <v>1</v>
      </c>
      <c r="E63" s="27" t="s">
        <v>28</v>
      </c>
      <c r="F63" s="27" t="s">
        <v>56</v>
      </c>
      <c r="G63" s="27" t="s">
        <v>303</v>
      </c>
      <c r="H63" s="28" t="s">
        <v>305</v>
      </c>
      <c r="I63" s="62" t="s">
        <v>549</v>
      </c>
      <c r="J63" s="27" t="s">
        <v>529</v>
      </c>
      <c r="K63" s="27" t="s">
        <v>108</v>
      </c>
      <c r="L63" s="7" t="s">
        <v>443</v>
      </c>
      <c r="M63" s="42"/>
      <c r="N63" s="64" t="s">
        <v>358</v>
      </c>
    </row>
    <row r="64" spans="1:14" ht="39" customHeight="1" x14ac:dyDescent="0.75">
      <c r="A64" s="28">
        <v>63</v>
      </c>
      <c r="B64" s="28" t="s">
        <v>359</v>
      </c>
      <c r="C64" s="28" t="s">
        <v>59</v>
      </c>
      <c r="D64" s="28">
        <v>1</v>
      </c>
      <c r="E64" s="27" t="s">
        <v>28</v>
      </c>
      <c r="F64" s="27" t="s">
        <v>59</v>
      </c>
      <c r="G64" s="27" t="s">
        <v>303</v>
      </c>
      <c r="H64" s="28" t="s">
        <v>305</v>
      </c>
      <c r="I64" s="62" t="s">
        <v>549</v>
      </c>
      <c r="J64" s="27" t="s">
        <v>529</v>
      </c>
      <c r="K64" s="27" t="s">
        <v>108</v>
      </c>
      <c r="L64" s="7" t="s">
        <v>444</v>
      </c>
      <c r="M64" s="42"/>
      <c r="N64" s="64" t="s">
        <v>360</v>
      </c>
    </row>
    <row r="65" spans="1:14" ht="39" customHeight="1" x14ac:dyDescent="0.75">
      <c r="A65" s="28">
        <v>64</v>
      </c>
      <c r="B65" s="28" t="s">
        <v>361</v>
      </c>
      <c r="C65" s="28" t="s">
        <v>62</v>
      </c>
      <c r="D65" s="28">
        <v>1</v>
      </c>
      <c r="E65" s="27" t="s">
        <v>28</v>
      </c>
      <c r="F65" s="27" t="s">
        <v>62</v>
      </c>
      <c r="G65" s="27" t="s">
        <v>303</v>
      </c>
      <c r="H65" s="28" t="s">
        <v>305</v>
      </c>
      <c r="I65" s="62" t="s">
        <v>549</v>
      </c>
      <c r="J65" s="27" t="s">
        <v>529</v>
      </c>
      <c r="K65" s="27" t="s">
        <v>108</v>
      </c>
      <c r="L65" s="7" t="s">
        <v>445</v>
      </c>
      <c r="M65" s="42"/>
      <c r="N65" s="64" t="s">
        <v>362</v>
      </c>
    </row>
    <row r="66" spans="1:14" ht="39" customHeight="1" x14ac:dyDescent="0.75">
      <c r="A66" s="28">
        <v>65</v>
      </c>
      <c r="B66" s="28" t="s">
        <v>363</v>
      </c>
      <c r="C66" s="28" t="s">
        <v>65</v>
      </c>
      <c r="D66" s="28">
        <v>1</v>
      </c>
      <c r="E66" s="27" t="s">
        <v>28</v>
      </c>
      <c r="F66" s="27" t="s">
        <v>65</v>
      </c>
      <c r="G66" s="27" t="s">
        <v>303</v>
      </c>
      <c r="H66" s="28" t="s">
        <v>305</v>
      </c>
      <c r="I66" s="62" t="s">
        <v>549</v>
      </c>
      <c r="J66" s="27" t="s">
        <v>529</v>
      </c>
      <c r="K66" s="27" t="s">
        <v>108</v>
      </c>
      <c r="L66" s="7" t="s">
        <v>446</v>
      </c>
      <c r="M66" s="42"/>
      <c r="N66" s="64" t="s">
        <v>364</v>
      </c>
    </row>
    <row r="67" spans="1:14" ht="39" customHeight="1" x14ac:dyDescent="0.75">
      <c r="A67" s="28">
        <v>66</v>
      </c>
      <c r="B67" s="28" t="s">
        <v>365</v>
      </c>
      <c r="C67" s="28" t="s">
        <v>175</v>
      </c>
      <c r="D67" s="28">
        <v>1</v>
      </c>
      <c r="E67" s="27" t="s">
        <v>28</v>
      </c>
      <c r="F67" s="27" t="s">
        <v>176</v>
      </c>
      <c r="G67" s="27" t="s">
        <v>303</v>
      </c>
      <c r="H67" s="28" t="s">
        <v>305</v>
      </c>
      <c r="I67" s="62" t="s">
        <v>549</v>
      </c>
      <c r="J67" s="27" t="s">
        <v>529</v>
      </c>
      <c r="K67" s="27" t="s">
        <v>108</v>
      </c>
      <c r="L67" s="7" t="s">
        <v>447</v>
      </c>
      <c r="M67" s="42" t="s">
        <v>261</v>
      </c>
      <c r="N67" s="64" t="s">
        <v>365</v>
      </c>
    </row>
    <row r="68" spans="1:14" ht="45.75" customHeight="1" x14ac:dyDescent="0.75">
      <c r="A68" s="28">
        <v>67</v>
      </c>
      <c r="B68" s="36" t="s">
        <v>366</v>
      </c>
      <c r="C68" s="27" t="s">
        <v>131</v>
      </c>
      <c r="D68" s="33">
        <v>1</v>
      </c>
      <c r="E68" s="34" t="s">
        <v>28</v>
      </c>
      <c r="F68" s="34" t="s">
        <v>132</v>
      </c>
      <c r="G68" s="27" t="s">
        <v>276</v>
      </c>
      <c r="H68" s="27" t="s">
        <v>306</v>
      </c>
      <c r="I68" s="62" t="s">
        <v>549</v>
      </c>
      <c r="J68" s="48" t="s">
        <v>529</v>
      </c>
      <c r="K68" s="27" t="s">
        <v>108</v>
      </c>
      <c r="L68" s="7" t="s">
        <v>448</v>
      </c>
      <c r="M68" s="45" t="s">
        <v>155</v>
      </c>
      <c r="N68" s="64" t="s">
        <v>367</v>
      </c>
    </row>
    <row r="69" spans="1:14" ht="45.75" customHeight="1" x14ac:dyDescent="0.75">
      <c r="A69" s="28">
        <v>68</v>
      </c>
      <c r="B69" s="36" t="s">
        <v>368</v>
      </c>
      <c r="C69" s="27" t="s">
        <v>67</v>
      </c>
      <c r="D69" s="33">
        <v>1</v>
      </c>
      <c r="E69" s="34" t="s">
        <v>28</v>
      </c>
      <c r="F69" s="34" t="s">
        <v>68</v>
      </c>
      <c r="G69" s="27" t="s">
        <v>276</v>
      </c>
      <c r="H69" s="27" t="s">
        <v>306</v>
      </c>
      <c r="I69" s="62" t="s">
        <v>549</v>
      </c>
      <c r="J69" s="48" t="s">
        <v>529</v>
      </c>
      <c r="K69" s="27" t="s">
        <v>108</v>
      </c>
      <c r="L69" s="7" t="s">
        <v>449</v>
      </c>
      <c r="M69" s="45" t="s">
        <v>155</v>
      </c>
      <c r="N69" s="64" t="s">
        <v>369</v>
      </c>
    </row>
    <row r="70" spans="1:14" ht="45.75" customHeight="1" x14ac:dyDescent="0.75">
      <c r="A70" s="28">
        <v>69</v>
      </c>
      <c r="B70" s="36" t="s">
        <v>370</v>
      </c>
      <c r="C70" s="28" t="s">
        <v>223</v>
      </c>
      <c r="D70" s="33">
        <v>1</v>
      </c>
      <c r="E70" s="34" t="s">
        <v>28</v>
      </c>
      <c r="F70" s="66" t="s">
        <v>224</v>
      </c>
      <c r="G70" s="34" t="s">
        <v>276</v>
      </c>
      <c r="H70" s="34" t="s">
        <v>306</v>
      </c>
      <c r="I70" s="62" t="s">
        <v>549</v>
      </c>
      <c r="J70" s="48" t="s">
        <v>529</v>
      </c>
      <c r="K70" s="27" t="s">
        <v>108</v>
      </c>
      <c r="L70" s="7" t="s">
        <v>450</v>
      </c>
      <c r="M70" s="45" t="s">
        <v>156</v>
      </c>
      <c r="N70" s="65" t="s">
        <v>370</v>
      </c>
    </row>
    <row r="71" spans="1:14" ht="45.75" customHeight="1" x14ac:dyDescent="0.75">
      <c r="A71" s="28">
        <v>70</v>
      </c>
      <c r="B71" s="36" t="s">
        <v>371</v>
      </c>
      <c r="C71" s="28" t="s">
        <v>186</v>
      </c>
      <c r="D71" s="33">
        <v>1</v>
      </c>
      <c r="E71" s="34" t="s">
        <v>28</v>
      </c>
      <c r="F71" s="66" t="s">
        <v>195</v>
      </c>
      <c r="G71" s="34" t="s">
        <v>303</v>
      </c>
      <c r="H71" s="34" t="s">
        <v>305</v>
      </c>
      <c r="I71" s="62" t="s">
        <v>549</v>
      </c>
      <c r="J71" s="48" t="s">
        <v>529</v>
      </c>
      <c r="K71" s="27" t="s">
        <v>108</v>
      </c>
      <c r="L71" s="7" t="s">
        <v>451</v>
      </c>
      <c r="M71" s="45"/>
      <c r="N71" s="65" t="s">
        <v>371</v>
      </c>
    </row>
    <row r="72" spans="1:14" ht="45.75" customHeight="1" x14ac:dyDescent="0.75">
      <c r="A72" s="28">
        <v>71</v>
      </c>
      <c r="B72" s="36" t="s">
        <v>285</v>
      </c>
      <c r="C72" s="28" t="s">
        <v>291</v>
      </c>
      <c r="D72" s="33">
        <v>35</v>
      </c>
      <c r="E72" s="34" t="s">
        <v>28</v>
      </c>
      <c r="F72" s="66" t="s">
        <v>291</v>
      </c>
      <c r="G72" s="34" t="s">
        <v>296</v>
      </c>
      <c r="H72" s="34"/>
      <c r="I72" s="62" t="s">
        <v>550</v>
      </c>
      <c r="J72" s="48" t="s">
        <v>284</v>
      </c>
      <c r="K72" s="27" t="s">
        <v>108</v>
      </c>
      <c r="L72" s="101" t="s">
        <v>573</v>
      </c>
      <c r="M72" s="45"/>
      <c r="N72" s="65" t="s">
        <v>286</v>
      </c>
    </row>
    <row r="73" spans="1:14" ht="45.75" customHeight="1" x14ac:dyDescent="0.75">
      <c r="A73" s="28">
        <v>72</v>
      </c>
      <c r="B73" s="36" t="s">
        <v>287</v>
      </c>
      <c r="C73" s="28" t="s">
        <v>292</v>
      </c>
      <c r="D73" s="33">
        <v>35</v>
      </c>
      <c r="E73" s="34" t="s">
        <v>28</v>
      </c>
      <c r="F73" s="66" t="s">
        <v>292</v>
      </c>
      <c r="G73" s="34" t="s">
        <v>296</v>
      </c>
      <c r="H73" s="34"/>
      <c r="I73" s="62" t="s">
        <v>550</v>
      </c>
      <c r="J73" s="48" t="s">
        <v>284</v>
      </c>
      <c r="K73" s="27" t="s">
        <v>108</v>
      </c>
      <c r="L73" s="101" t="s">
        <v>572</v>
      </c>
      <c r="M73" s="45"/>
      <c r="N73" s="65" t="s">
        <v>288</v>
      </c>
    </row>
    <row r="74" spans="1:14" ht="45.75" customHeight="1" x14ac:dyDescent="0.75">
      <c r="A74" s="28">
        <v>73</v>
      </c>
      <c r="B74" s="36" t="s">
        <v>290</v>
      </c>
      <c r="C74" s="28" t="s">
        <v>295</v>
      </c>
      <c r="D74" s="33">
        <v>35</v>
      </c>
      <c r="E74" s="34" t="s">
        <v>28</v>
      </c>
      <c r="F74" s="66" t="s">
        <v>295</v>
      </c>
      <c r="G74" s="34" t="s">
        <v>296</v>
      </c>
      <c r="H74" s="34"/>
      <c r="I74" s="62" t="s">
        <v>550</v>
      </c>
      <c r="J74" s="48" t="s">
        <v>284</v>
      </c>
      <c r="K74" s="27" t="s">
        <v>108</v>
      </c>
      <c r="L74" s="101" t="s">
        <v>571</v>
      </c>
      <c r="M74" s="45"/>
      <c r="N74" s="65" t="s">
        <v>294</v>
      </c>
    </row>
    <row r="75" spans="1:14" ht="45.75" customHeight="1" x14ac:dyDescent="0.75">
      <c r="A75" s="28">
        <v>74</v>
      </c>
      <c r="B75" s="36" t="s">
        <v>289</v>
      </c>
      <c r="C75" s="28" t="s">
        <v>293</v>
      </c>
      <c r="D75" s="33">
        <v>10</v>
      </c>
      <c r="E75" s="34" t="s">
        <v>28</v>
      </c>
      <c r="F75" s="66" t="s">
        <v>293</v>
      </c>
      <c r="G75" s="34" t="s">
        <v>249</v>
      </c>
      <c r="H75" s="34" t="s">
        <v>297</v>
      </c>
      <c r="I75" s="62" t="s">
        <v>550</v>
      </c>
      <c r="J75" s="48" t="s">
        <v>300</v>
      </c>
      <c r="K75" s="27" t="s">
        <v>581</v>
      </c>
      <c r="L75" s="7" t="s">
        <v>452</v>
      </c>
      <c r="M75" s="45" t="s">
        <v>561</v>
      </c>
      <c r="N75" s="65" t="s">
        <v>289</v>
      </c>
    </row>
    <row r="76" spans="1:14" ht="45.75" customHeight="1" x14ac:dyDescent="0.75">
      <c r="A76" s="28">
        <v>75</v>
      </c>
      <c r="B76" s="36" t="s">
        <v>324</v>
      </c>
      <c r="C76" s="28" t="s">
        <v>325</v>
      </c>
      <c r="D76" s="33">
        <v>1</v>
      </c>
      <c r="E76" s="34" t="s">
        <v>28</v>
      </c>
      <c r="F76" s="66" t="s">
        <v>326</v>
      </c>
      <c r="G76" s="34" t="s">
        <v>327</v>
      </c>
      <c r="H76" s="34" t="s">
        <v>305</v>
      </c>
      <c r="I76" s="62" t="s">
        <v>550</v>
      </c>
      <c r="J76" s="48" t="s">
        <v>284</v>
      </c>
      <c r="K76" s="27" t="s">
        <v>108</v>
      </c>
      <c r="L76" s="7" t="s">
        <v>453</v>
      </c>
      <c r="M76" s="45" t="s">
        <v>328</v>
      </c>
      <c r="N76" s="65" t="s">
        <v>324</v>
      </c>
    </row>
    <row r="77" spans="1:14" ht="72" customHeight="1" x14ac:dyDescent="0.75">
      <c r="A77" s="28">
        <v>76</v>
      </c>
      <c r="B77" s="36" t="s">
        <v>471</v>
      </c>
      <c r="C77" s="28" t="s">
        <v>472</v>
      </c>
      <c r="D77" s="33">
        <v>1</v>
      </c>
      <c r="E77" s="34" t="s">
        <v>28</v>
      </c>
      <c r="F77" s="66" t="s">
        <v>476</v>
      </c>
      <c r="G77" s="34" t="s">
        <v>327</v>
      </c>
      <c r="H77" s="34" t="s">
        <v>305</v>
      </c>
      <c r="I77" s="97" t="s">
        <v>564</v>
      </c>
      <c r="J77" s="48" t="s">
        <v>531</v>
      </c>
      <c r="K77" s="27" t="s">
        <v>108</v>
      </c>
      <c r="L77" s="7" t="s">
        <v>453</v>
      </c>
      <c r="M77" s="45" t="s">
        <v>475</v>
      </c>
      <c r="N77" s="65" t="s">
        <v>471</v>
      </c>
    </row>
    <row r="78" spans="1:14" ht="15.5" thickBot="1" x14ac:dyDescent="0.9">
      <c r="A78" s="28">
        <v>77</v>
      </c>
      <c r="B78" s="33" t="s">
        <v>467</v>
      </c>
      <c r="C78" s="33" t="s">
        <v>467</v>
      </c>
      <c r="D78" s="33">
        <v>36</v>
      </c>
      <c r="E78" s="34" t="s">
        <v>29</v>
      </c>
      <c r="F78" s="34" t="s">
        <v>468</v>
      </c>
      <c r="G78" s="34" t="s">
        <v>469</v>
      </c>
      <c r="H78" s="34"/>
      <c r="I78" s="34"/>
      <c r="J78" s="34"/>
      <c r="K78" s="33" t="s">
        <v>108</v>
      </c>
      <c r="L78" s="53" t="s">
        <v>454</v>
      </c>
      <c r="M78" s="63"/>
      <c r="N78" s="64" t="s">
        <v>467</v>
      </c>
    </row>
    <row r="82" spans="9:9" x14ac:dyDescent="0.75">
      <c r="I82" s="78"/>
    </row>
  </sheetData>
  <autoFilter ref="A1:N78" xr:uid="{C9F9A371-60DA-4E49-801B-5B685CBD937B}"/>
  <conditionalFormatting sqref="I4:I17">
    <cfRule type="containsText" dxfId="1" priority="1" operator="containsText" text=" Number Items">
      <formula>NOT(ISERROR(SEARCH(" Number Items",I4)))</formula>
    </cfRule>
  </conditionalFormatting>
  <conditionalFormatting sqref="I19">
    <cfRule type="containsText" dxfId="0" priority="24" operator="containsText" text=" Number Items">
      <formula>NOT(ISERROR(SEARCH(" Number Items",I19)))</formula>
    </cfRule>
  </conditionalFormatting>
  <hyperlinks>
    <hyperlink ref="G34" r:id="rId1" xr:uid="{00000000-0004-0000-0200-000000000000}"/>
    <hyperlink ref="C5" r:id="rId2" location="asian" display="http://nces.ed.gov/statprog/2002/glossary.asp - asian" xr:uid="{00000000-0004-0000-0200-000001000000}"/>
    <hyperlink ref="C61" r:id="rId3" location="asian" display="http://nces.ed.gov/statprog/2002/glossary.asp - asian" xr:uid="{00000000-0004-0000-0200-00000200000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zoomScale="80" zoomScaleNormal="80" workbookViewId="0">
      <pane xSplit="2" ySplit="1" topLeftCell="F2" activePane="bottomRight" state="frozen"/>
      <selection pane="topRight" activeCell="C1" sqref="C1"/>
      <selection pane="bottomLeft" activeCell="A5" sqref="A5"/>
      <selection pane="bottomRight" activeCell="G4" sqref="G4"/>
    </sheetView>
  </sheetViews>
  <sheetFormatPr defaultColWidth="9.08984375" defaultRowHeight="14.75" x14ac:dyDescent="0.75"/>
  <cols>
    <col min="1" max="1" width="6.6796875" style="9" customWidth="1"/>
    <col min="2" max="2" width="56" style="55" customWidth="1"/>
    <col min="3" max="3" width="27.31640625" style="9" customWidth="1"/>
    <col min="4" max="4" width="11.54296875" style="9" customWidth="1"/>
    <col min="5" max="5" width="10.86328125" style="9" customWidth="1"/>
    <col min="6" max="6" width="34.6796875" style="9" bestFit="1" customWidth="1"/>
    <col min="7" max="7" width="32.54296875" style="9" bestFit="1" customWidth="1"/>
    <col min="8" max="8" width="67.54296875" style="9" customWidth="1"/>
    <col min="9" max="9" width="36" style="9" customWidth="1"/>
    <col min="10" max="10" width="12.86328125" style="9" customWidth="1"/>
    <col min="11" max="11" width="33.08984375" style="9" customWidth="1"/>
    <col min="12" max="12" width="15.31640625" style="9" customWidth="1"/>
    <col min="13" max="13" width="26.08984375" style="9" bestFit="1" customWidth="1"/>
    <col min="14" max="16384" width="9.08984375" style="9"/>
  </cols>
  <sheetData>
    <row r="1" spans="1:13" ht="42" customHeight="1" x14ac:dyDescent="0.75">
      <c r="A1" s="88" t="s">
        <v>30</v>
      </c>
      <c r="B1" s="88" t="s">
        <v>260</v>
      </c>
      <c r="C1" s="88" t="s">
        <v>31</v>
      </c>
      <c r="D1" s="88" t="s">
        <v>32</v>
      </c>
      <c r="E1" s="88" t="s">
        <v>33</v>
      </c>
      <c r="F1" s="88" t="s">
        <v>34</v>
      </c>
      <c r="G1" s="88" t="s">
        <v>35</v>
      </c>
      <c r="H1" s="88" t="s">
        <v>36</v>
      </c>
      <c r="I1" s="88" t="s">
        <v>37</v>
      </c>
      <c r="J1" s="88" t="s">
        <v>107</v>
      </c>
      <c r="K1" s="89" t="s">
        <v>604</v>
      </c>
      <c r="L1" s="89" t="s">
        <v>11</v>
      </c>
      <c r="M1" s="90" t="s">
        <v>605</v>
      </c>
    </row>
    <row r="2" spans="1:13" ht="88.5" x14ac:dyDescent="0.75">
      <c r="A2" s="83">
        <v>1</v>
      </c>
      <c r="B2" s="84" t="s">
        <v>140</v>
      </c>
      <c r="C2" s="85" t="s">
        <v>74</v>
      </c>
      <c r="D2" s="84">
        <v>14</v>
      </c>
      <c r="E2" s="85" t="s">
        <v>29</v>
      </c>
      <c r="F2" s="85" t="s">
        <v>75</v>
      </c>
      <c r="G2" s="86" t="s">
        <v>76</v>
      </c>
      <c r="H2" s="86" t="s">
        <v>593</v>
      </c>
      <c r="I2" s="85"/>
      <c r="J2" s="85" t="s">
        <v>108</v>
      </c>
      <c r="K2" s="85" t="s">
        <v>562</v>
      </c>
      <c r="L2" s="84"/>
      <c r="M2" s="87" t="s">
        <v>73</v>
      </c>
    </row>
    <row r="3" spans="1:13" ht="29.5" x14ac:dyDescent="0.75">
      <c r="A3" s="47">
        <v>2</v>
      </c>
      <c r="B3" s="7" t="s">
        <v>157</v>
      </c>
      <c r="C3" s="7" t="s">
        <v>112</v>
      </c>
      <c r="D3" s="35">
        <v>20</v>
      </c>
      <c r="E3" s="7" t="s">
        <v>29</v>
      </c>
      <c r="F3" s="7" t="s">
        <v>226</v>
      </c>
      <c r="G3" s="7" t="s">
        <v>466</v>
      </c>
      <c r="H3" s="7"/>
      <c r="I3" s="7" t="s">
        <v>227</v>
      </c>
      <c r="J3" s="7" t="s">
        <v>108</v>
      </c>
      <c r="K3" s="7" t="s">
        <v>456</v>
      </c>
      <c r="L3" s="35"/>
      <c r="M3" s="57" t="s">
        <v>111</v>
      </c>
    </row>
    <row r="4" spans="1:13" ht="409.5" x14ac:dyDescent="0.75">
      <c r="A4" s="47">
        <v>3</v>
      </c>
      <c r="B4" s="7" t="s">
        <v>216</v>
      </c>
      <c r="C4" s="5" t="s">
        <v>218</v>
      </c>
      <c r="D4" s="6">
        <v>5</v>
      </c>
      <c r="E4" s="5" t="s">
        <v>29</v>
      </c>
      <c r="F4" s="5" t="s">
        <v>165</v>
      </c>
      <c r="G4" s="5" t="s">
        <v>497</v>
      </c>
      <c r="H4" s="5" t="s">
        <v>498</v>
      </c>
      <c r="I4" s="5"/>
      <c r="J4" s="7"/>
      <c r="K4" s="7" t="s">
        <v>7</v>
      </c>
      <c r="L4" s="35"/>
      <c r="M4" s="57" t="s">
        <v>217</v>
      </c>
    </row>
    <row r="5" spans="1:13" ht="30.5" x14ac:dyDescent="0.95">
      <c r="A5" s="47">
        <v>4</v>
      </c>
      <c r="B5" s="7" t="s">
        <v>214</v>
      </c>
      <c r="C5" s="5" t="s">
        <v>215</v>
      </c>
      <c r="D5" s="6">
        <v>1</v>
      </c>
      <c r="E5" s="5" t="s">
        <v>29</v>
      </c>
      <c r="F5" s="5" t="s">
        <v>215</v>
      </c>
      <c r="G5" s="70" t="s">
        <v>483</v>
      </c>
      <c r="H5" s="5" t="s">
        <v>484</v>
      </c>
      <c r="I5" s="5"/>
      <c r="J5" s="7" t="s">
        <v>108</v>
      </c>
      <c r="K5" s="7" t="s">
        <v>457</v>
      </c>
      <c r="L5" s="35"/>
      <c r="M5" s="57" t="s">
        <v>214</v>
      </c>
    </row>
    <row r="6" spans="1:13" ht="44.25" x14ac:dyDescent="0.75">
      <c r="A6" s="61">
        <v>5</v>
      </c>
      <c r="B6" s="5" t="s">
        <v>113</v>
      </c>
      <c r="C6" s="5" t="s">
        <v>158</v>
      </c>
      <c r="D6" s="71" t="s">
        <v>159</v>
      </c>
      <c r="E6" s="5" t="s">
        <v>28</v>
      </c>
      <c r="F6" s="5" t="s">
        <v>114</v>
      </c>
      <c r="G6" s="5" t="s">
        <v>485</v>
      </c>
      <c r="H6" s="5"/>
      <c r="I6" s="5" t="s">
        <v>486</v>
      </c>
      <c r="J6" s="5" t="s">
        <v>108</v>
      </c>
      <c r="K6" s="5" t="s">
        <v>458</v>
      </c>
      <c r="L6" s="62"/>
      <c r="M6" s="57" t="s">
        <v>113</v>
      </c>
    </row>
    <row r="7" spans="1:13" x14ac:dyDescent="0.75">
      <c r="A7" s="47">
        <v>6</v>
      </c>
      <c r="B7" s="7" t="s">
        <v>160</v>
      </c>
      <c r="C7" s="7" t="s">
        <v>115</v>
      </c>
      <c r="D7" s="35">
        <v>3</v>
      </c>
      <c r="E7" s="7" t="s">
        <v>28</v>
      </c>
      <c r="F7" s="7" t="s">
        <v>116</v>
      </c>
      <c r="G7" s="7" t="s">
        <v>161</v>
      </c>
      <c r="H7" s="7"/>
      <c r="I7" s="7"/>
      <c r="J7" s="7" t="s">
        <v>108</v>
      </c>
      <c r="K7" s="7" t="s">
        <v>459</v>
      </c>
      <c r="L7" s="35"/>
      <c r="M7" s="57" t="s">
        <v>115</v>
      </c>
    </row>
    <row r="8" spans="1:13" ht="29.5" x14ac:dyDescent="0.75">
      <c r="A8" s="47">
        <v>7</v>
      </c>
      <c r="B8" s="7" t="s">
        <v>118</v>
      </c>
      <c r="C8" s="7" t="s">
        <v>117</v>
      </c>
      <c r="D8" s="35">
        <v>3</v>
      </c>
      <c r="E8" s="7" t="s">
        <v>29</v>
      </c>
      <c r="F8" s="7" t="s">
        <v>119</v>
      </c>
      <c r="G8" s="7" t="s">
        <v>162</v>
      </c>
      <c r="H8" s="7" t="s">
        <v>173</v>
      </c>
      <c r="I8" s="7"/>
      <c r="J8" s="7" t="s">
        <v>108</v>
      </c>
      <c r="K8" s="7" t="s">
        <v>460</v>
      </c>
      <c r="L8" s="35"/>
      <c r="M8" s="57" t="s">
        <v>118</v>
      </c>
    </row>
    <row r="9" spans="1:13" ht="44.25" x14ac:dyDescent="0.75">
      <c r="A9" s="47">
        <v>8</v>
      </c>
      <c r="B9" s="35" t="s">
        <v>163</v>
      </c>
      <c r="C9" s="7" t="s">
        <v>165</v>
      </c>
      <c r="D9" s="35">
        <v>100</v>
      </c>
      <c r="E9" s="7" t="s">
        <v>28</v>
      </c>
      <c r="F9" s="7" t="s">
        <v>165</v>
      </c>
      <c r="G9" s="7" t="s">
        <v>135</v>
      </c>
      <c r="H9" s="7"/>
      <c r="I9" s="35" t="s">
        <v>245</v>
      </c>
      <c r="J9" s="7" t="s">
        <v>109</v>
      </c>
      <c r="K9" s="7" t="s">
        <v>461</v>
      </c>
      <c r="L9" s="35"/>
      <c r="M9" s="58" t="s">
        <v>164</v>
      </c>
    </row>
    <row r="10" spans="1:13" x14ac:dyDescent="0.75">
      <c r="A10" s="47">
        <v>9</v>
      </c>
      <c r="B10" s="7" t="s">
        <v>166</v>
      </c>
      <c r="C10" s="7" t="s">
        <v>166</v>
      </c>
      <c r="D10" s="35">
        <v>100</v>
      </c>
      <c r="E10" s="7" t="s">
        <v>28</v>
      </c>
      <c r="F10" s="7" t="s">
        <v>167</v>
      </c>
      <c r="G10" s="7" t="s">
        <v>135</v>
      </c>
      <c r="H10" s="7"/>
      <c r="I10" s="35"/>
      <c r="J10" s="7" t="s">
        <v>108</v>
      </c>
      <c r="K10" s="7" t="s">
        <v>166</v>
      </c>
      <c r="L10" s="35"/>
      <c r="M10" s="57" t="s">
        <v>166</v>
      </c>
    </row>
    <row r="11" spans="1:13" ht="29.5" x14ac:dyDescent="0.75">
      <c r="A11" s="47">
        <v>10</v>
      </c>
      <c r="B11" s="7" t="s">
        <v>95</v>
      </c>
      <c r="C11" s="7" t="s">
        <v>149</v>
      </c>
      <c r="D11" s="35">
        <v>8</v>
      </c>
      <c r="E11" s="7" t="s">
        <v>29</v>
      </c>
      <c r="F11" s="7" t="s">
        <v>96</v>
      </c>
      <c r="G11" s="7" t="s">
        <v>470</v>
      </c>
      <c r="H11" s="7"/>
      <c r="I11" s="35"/>
      <c r="J11" s="7" t="s">
        <v>108</v>
      </c>
      <c r="K11" s="35" t="s">
        <v>462</v>
      </c>
      <c r="L11" s="35"/>
      <c r="M11" s="57" t="s">
        <v>95</v>
      </c>
    </row>
    <row r="12" spans="1:13" ht="45.75" customHeight="1" x14ac:dyDescent="0.75">
      <c r="A12" s="47">
        <v>11</v>
      </c>
      <c r="B12" s="35" t="s">
        <v>129</v>
      </c>
      <c r="C12" s="7" t="s">
        <v>42</v>
      </c>
      <c r="D12" s="35">
        <v>50</v>
      </c>
      <c r="E12" s="7" t="s">
        <v>29</v>
      </c>
      <c r="F12" s="7" t="s">
        <v>43</v>
      </c>
      <c r="G12" s="7" t="s">
        <v>229</v>
      </c>
      <c r="H12" s="35"/>
      <c r="I12" s="7"/>
      <c r="J12" s="7" t="s">
        <v>108</v>
      </c>
      <c r="K12" s="7" t="s">
        <v>398</v>
      </c>
      <c r="L12" s="35"/>
      <c r="M12" s="58" t="s">
        <v>41</v>
      </c>
    </row>
    <row r="13" spans="1:13" ht="29.5" x14ac:dyDescent="0.75">
      <c r="A13" s="47">
        <v>12</v>
      </c>
      <c r="B13" s="7" t="s">
        <v>168</v>
      </c>
      <c r="C13" s="7" t="s">
        <v>121</v>
      </c>
      <c r="D13" s="35">
        <v>1</v>
      </c>
      <c r="E13" s="7" t="s">
        <v>29</v>
      </c>
      <c r="F13" s="7" t="s">
        <v>122</v>
      </c>
      <c r="G13" s="7" t="s">
        <v>123</v>
      </c>
      <c r="H13" s="7" t="s">
        <v>124</v>
      </c>
      <c r="I13" s="35"/>
      <c r="J13" s="7" t="s">
        <v>108</v>
      </c>
      <c r="K13" s="7" t="s">
        <v>463</v>
      </c>
      <c r="L13" s="35"/>
      <c r="M13" s="57" t="s">
        <v>120</v>
      </c>
    </row>
    <row r="14" spans="1:13" ht="29.5" x14ac:dyDescent="0.75">
      <c r="A14" s="47">
        <v>13</v>
      </c>
      <c r="B14" s="7" t="s">
        <v>320</v>
      </c>
      <c r="C14" s="7" t="s">
        <v>322</v>
      </c>
      <c r="D14" s="35">
        <v>3</v>
      </c>
      <c r="E14" s="7" t="s">
        <v>28</v>
      </c>
      <c r="F14" s="7" t="s">
        <v>323</v>
      </c>
      <c r="G14" s="7" t="s">
        <v>93</v>
      </c>
      <c r="H14" s="7"/>
      <c r="I14" s="35"/>
      <c r="J14" s="7" t="s">
        <v>108</v>
      </c>
      <c r="K14" s="7" t="s">
        <v>320</v>
      </c>
      <c r="L14" s="35"/>
      <c r="M14" s="57" t="s">
        <v>321</v>
      </c>
    </row>
    <row r="15" spans="1:13" ht="44.25" x14ac:dyDescent="0.75">
      <c r="A15" s="47">
        <v>14</v>
      </c>
      <c r="B15" s="34" t="s">
        <v>310</v>
      </c>
      <c r="C15" s="34" t="s">
        <v>312</v>
      </c>
      <c r="D15" s="33">
        <v>10</v>
      </c>
      <c r="E15" s="34" t="s">
        <v>28</v>
      </c>
      <c r="F15" s="34" t="s">
        <v>313</v>
      </c>
      <c r="G15" s="34" t="s">
        <v>314</v>
      </c>
      <c r="I15" s="33"/>
      <c r="J15" s="34"/>
      <c r="K15" s="7" t="s">
        <v>464</v>
      </c>
      <c r="L15" s="34" t="s">
        <v>315</v>
      </c>
      <c r="M15" s="59" t="s">
        <v>311</v>
      </c>
    </row>
    <row r="16" spans="1:13" ht="38.25" customHeight="1" x14ac:dyDescent="0.75">
      <c r="A16" s="47">
        <v>15</v>
      </c>
      <c r="B16" s="7" t="s">
        <v>169</v>
      </c>
      <c r="C16" s="7" t="s">
        <v>171</v>
      </c>
      <c r="D16" s="35">
        <v>3</v>
      </c>
      <c r="E16" s="7" t="s">
        <v>28</v>
      </c>
      <c r="F16" s="7" t="s">
        <v>172</v>
      </c>
      <c r="G16" s="7" t="s">
        <v>93</v>
      </c>
      <c r="H16" s="7"/>
      <c r="I16" s="35"/>
      <c r="J16" s="7" t="s">
        <v>108</v>
      </c>
      <c r="K16" s="7" t="s">
        <v>465</v>
      </c>
      <c r="L16" s="35"/>
      <c r="M16" s="57" t="s">
        <v>170</v>
      </c>
    </row>
    <row r="17" spans="1:13" ht="15.5" thickBot="1" x14ac:dyDescent="0.9">
      <c r="A17" s="47">
        <v>16</v>
      </c>
      <c r="B17" s="53" t="s">
        <v>467</v>
      </c>
      <c r="C17" s="53" t="s">
        <v>467</v>
      </c>
      <c r="D17" s="54">
        <v>36</v>
      </c>
      <c r="E17" s="53" t="s">
        <v>29</v>
      </c>
      <c r="F17" s="53" t="s">
        <v>468</v>
      </c>
      <c r="G17" s="53" t="s">
        <v>469</v>
      </c>
      <c r="H17" s="53"/>
      <c r="I17" s="53"/>
      <c r="J17" s="53" t="s">
        <v>108</v>
      </c>
      <c r="K17" s="53" t="s">
        <v>454</v>
      </c>
      <c r="L17" s="33"/>
      <c r="M17" s="60" t="s">
        <v>467</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45"/>
  <sheetViews>
    <sheetView zoomScaleNormal="100" workbookViewId="0">
      <selection activeCell="C7" sqref="C7"/>
    </sheetView>
  </sheetViews>
  <sheetFormatPr defaultRowHeight="14.75" x14ac:dyDescent="0.75"/>
  <cols>
    <col min="1" max="1" width="30" customWidth="1"/>
    <col min="2" max="2" width="103.54296875" customWidth="1"/>
    <col min="3" max="3" width="21.6796875" bestFit="1" customWidth="1"/>
    <col min="4" max="4" width="51.31640625" customWidth="1"/>
    <col min="5" max="5" width="35.31640625" customWidth="1"/>
  </cols>
  <sheetData>
    <row r="1" spans="1:5" x14ac:dyDescent="0.75">
      <c r="A1" s="2" t="s">
        <v>537</v>
      </c>
      <c r="B1" s="56"/>
    </row>
    <row r="2" spans="1:5" x14ac:dyDescent="0.75">
      <c r="A2" s="76" t="s">
        <v>538</v>
      </c>
      <c r="B2" s="76" t="s">
        <v>539</v>
      </c>
    </row>
    <row r="3" spans="1:5" s="1" customFormat="1" ht="29.5" x14ac:dyDescent="0.75">
      <c r="A3" s="77" t="s">
        <v>540</v>
      </c>
      <c r="B3" s="77" t="s">
        <v>541</v>
      </c>
    </row>
    <row r="4" spans="1:5" s="1" customFormat="1" ht="29.5" x14ac:dyDescent="0.75">
      <c r="A4" s="77" t="s">
        <v>542</v>
      </c>
      <c r="B4" s="77" t="s">
        <v>543</v>
      </c>
    </row>
    <row r="5" spans="1:5" s="1" customFormat="1" ht="29.5" x14ac:dyDescent="0.75">
      <c r="A5" s="77" t="s">
        <v>544</v>
      </c>
      <c r="B5" s="77" t="s">
        <v>563</v>
      </c>
    </row>
    <row r="6" spans="1:5" s="1" customFormat="1" ht="29.5" x14ac:dyDescent="0.75">
      <c r="A6" s="77" t="s">
        <v>545</v>
      </c>
      <c r="B6" s="77" t="s">
        <v>595</v>
      </c>
    </row>
    <row r="7" spans="1:5" s="1" customFormat="1" ht="29.5" x14ac:dyDescent="0.75">
      <c r="A7" s="77" t="s">
        <v>546</v>
      </c>
      <c r="B7" s="77" t="s">
        <v>547</v>
      </c>
    </row>
    <row r="8" spans="1:5" s="1" customFormat="1" ht="44.25" x14ac:dyDescent="0.75">
      <c r="A8" s="77" t="s">
        <v>548</v>
      </c>
      <c r="B8" s="77" t="s">
        <v>594</v>
      </c>
    </row>
    <row r="11" spans="1:5" x14ac:dyDescent="0.75">
      <c r="A11" s="29"/>
      <c r="B11" s="30"/>
      <c r="C11" s="31"/>
      <c r="D11" s="31"/>
    </row>
    <row r="12" spans="1:5" x14ac:dyDescent="0.75">
      <c r="A12" s="108" t="s">
        <v>316</v>
      </c>
      <c r="B12" s="108"/>
      <c r="C12" s="108"/>
      <c r="D12" s="108"/>
    </row>
    <row r="13" spans="1:5" x14ac:dyDescent="0.75">
      <c r="A13" s="22" t="s">
        <v>23</v>
      </c>
      <c r="B13" s="22" t="s">
        <v>71</v>
      </c>
      <c r="C13" s="22" t="s">
        <v>250</v>
      </c>
      <c r="D13" s="22" t="s">
        <v>373</v>
      </c>
      <c r="E13" s="22" t="s">
        <v>252</v>
      </c>
    </row>
    <row r="14" spans="1:5" x14ac:dyDescent="0.75">
      <c r="A14" s="29"/>
      <c r="B14" s="29"/>
      <c r="C14" s="31"/>
      <c r="D14" s="31"/>
      <c r="E14" s="32"/>
    </row>
    <row r="15" spans="1:5" x14ac:dyDescent="0.75">
      <c r="A15" s="29"/>
      <c r="B15" s="29"/>
      <c r="C15" s="31"/>
      <c r="D15" s="31"/>
      <c r="E15" s="32"/>
    </row>
    <row r="16" spans="1:5" x14ac:dyDescent="0.75">
      <c r="E16" s="32"/>
    </row>
    <row r="17" spans="1:5" x14ac:dyDescent="0.75">
      <c r="E17" s="32"/>
    </row>
    <row r="18" spans="1:5" ht="15" customHeight="1" x14ac:dyDescent="0.75">
      <c r="A18" s="109" t="s">
        <v>253</v>
      </c>
      <c r="B18" s="109"/>
      <c r="C18" s="25"/>
      <c r="D18" s="25"/>
      <c r="E18" s="32"/>
    </row>
    <row r="19" spans="1:5" ht="29.25" customHeight="1" x14ac:dyDescent="0.75">
      <c r="A19" s="110" t="s">
        <v>495</v>
      </c>
      <c r="B19" s="111"/>
    </row>
    <row r="20" spans="1:5" x14ac:dyDescent="0.75">
      <c r="A20" s="23">
        <v>1</v>
      </c>
      <c r="B20" s="24" t="s">
        <v>388</v>
      </c>
    </row>
    <row r="21" spans="1:5" x14ac:dyDescent="0.75">
      <c r="A21" s="23">
        <v>2</v>
      </c>
      <c r="B21" s="24" t="s">
        <v>389</v>
      </c>
    </row>
    <row r="22" spans="1:5" x14ac:dyDescent="0.75">
      <c r="A22" s="23">
        <v>3</v>
      </c>
      <c r="B22" s="24" t="s">
        <v>390</v>
      </c>
    </row>
    <row r="23" spans="1:5" x14ac:dyDescent="0.75">
      <c r="A23" s="23">
        <v>4</v>
      </c>
      <c r="B23" s="24" t="s">
        <v>391</v>
      </c>
    </row>
    <row r="26" spans="1:5" x14ac:dyDescent="0.75">
      <c r="A26" s="108" t="s">
        <v>254</v>
      </c>
      <c r="B26" s="108"/>
      <c r="C26" s="108"/>
      <c r="D26" s="108"/>
      <c r="E26" s="108"/>
    </row>
    <row r="27" spans="1:5" x14ac:dyDescent="0.75">
      <c r="A27" s="22" t="s">
        <v>22</v>
      </c>
      <c r="B27" s="22" t="s">
        <v>23</v>
      </c>
      <c r="C27" s="22" t="s">
        <v>71</v>
      </c>
      <c r="D27" s="22" t="s">
        <v>230</v>
      </c>
      <c r="E27" s="22" t="s">
        <v>17</v>
      </c>
    </row>
    <row r="28" spans="1:5" x14ac:dyDescent="0.75">
      <c r="A28" s="35" t="s">
        <v>385</v>
      </c>
      <c r="B28" s="35" t="s">
        <v>386</v>
      </c>
      <c r="C28" s="73">
        <v>3</v>
      </c>
      <c r="D28" s="74" t="s">
        <v>500</v>
      </c>
      <c r="E28" s="74" t="s">
        <v>501</v>
      </c>
    </row>
    <row r="29" spans="1:5" x14ac:dyDescent="0.75">
      <c r="A29" s="35" t="s">
        <v>385</v>
      </c>
      <c r="B29" s="35" t="s">
        <v>386</v>
      </c>
      <c r="C29" s="73">
        <v>4</v>
      </c>
      <c r="D29" s="74" t="s">
        <v>502</v>
      </c>
      <c r="E29" s="74" t="s">
        <v>503</v>
      </c>
    </row>
    <row r="30" spans="1:5" x14ac:dyDescent="0.75">
      <c r="A30" s="35" t="s">
        <v>385</v>
      </c>
      <c r="B30" s="35" t="s">
        <v>386</v>
      </c>
      <c r="C30" s="73">
        <v>5</v>
      </c>
      <c r="D30" s="74" t="s">
        <v>504</v>
      </c>
      <c r="E30" s="74" t="s">
        <v>505</v>
      </c>
    </row>
    <row r="31" spans="1:5" x14ac:dyDescent="0.75">
      <c r="A31" s="35" t="s">
        <v>385</v>
      </c>
      <c r="B31" s="35" t="s">
        <v>386</v>
      </c>
      <c r="C31" s="73">
        <v>6</v>
      </c>
      <c r="D31" s="74" t="s">
        <v>506</v>
      </c>
      <c r="E31" s="74" t="s">
        <v>507</v>
      </c>
    </row>
    <row r="32" spans="1:5" x14ac:dyDescent="0.75">
      <c r="A32" s="35" t="s">
        <v>385</v>
      </c>
      <c r="B32" s="35" t="s">
        <v>386</v>
      </c>
      <c r="C32" s="73">
        <v>7</v>
      </c>
      <c r="D32" s="74" t="s">
        <v>508</v>
      </c>
      <c r="E32" s="74" t="s">
        <v>509</v>
      </c>
    </row>
    <row r="33" spans="1:5" x14ac:dyDescent="0.75">
      <c r="A33" s="35" t="s">
        <v>385</v>
      </c>
      <c r="B33" s="35" t="s">
        <v>386</v>
      </c>
      <c r="C33" s="73">
        <v>8</v>
      </c>
      <c r="D33" s="74" t="s">
        <v>510</v>
      </c>
      <c r="E33" s="74" t="s">
        <v>511</v>
      </c>
    </row>
    <row r="34" spans="1:5" x14ac:dyDescent="0.75">
      <c r="A34" s="35" t="s">
        <v>385</v>
      </c>
      <c r="B34" s="35" t="s">
        <v>386</v>
      </c>
      <c r="C34" s="73">
        <v>11</v>
      </c>
      <c r="D34" s="74" t="s">
        <v>512</v>
      </c>
      <c r="E34" s="74" t="s">
        <v>513</v>
      </c>
    </row>
    <row r="35" spans="1:5" x14ac:dyDescent="0.75">
      <c r="A35" s="35" t="s">
        <v>385</v>
      </c>
      <c r="B35" s="35" t="s">
        <v>387</v>
      </c>
      <c r="C35" s="73">
        <v>3</v>
      </c>
      <c r="D35" s="74" t="s">
        <v>514</v>
      </c>
      <c r="E35" s="74" t="s">
        <v>515</v>
      </c>
    </row>
    <row r="36" spans="1:5" x14ac:dyDescent="0.75">
      <c r="A36" s="35" t="s">
        <v>385</v>
      </c>
      <c r="B36" s="35" t="s">
        <v>387</v>
      </c>
      <c r="C36" s="73">
        <v>4</v>
      </c>
      <c r="D36" s="74" t="s">
        <v>516</v>
      </c>
      <c r="E36" s="74" t="s">
        <v>517</v>
      </c>
    </row>
    <row r="37" spans="1:5" x14ac:dyDescent="0.75">
      <c r="A37" s="35" t="s">
        <v>385</v>
      </c>
      <c r="B37" s="35" t="s">
        <v>387</v>
      </c>
      <c r="C37" s="73">
        <v>5</v>
      </c>
      <c r="D37" s="74" t="s">
        <v>518</v>
      </c>
      <c r="E37" s="74" t="s">
        <v>519</v>
      </c>
    </row>
    <row r="38" spans="1:5" x14ac:dyDescent="0.75">
      <c r="A38" s="35" t="s">
        <v>385</v>
      </c>
      <c r="B38" s="35" t="s">
        <v>387</v>
      </c>
      <c r="C38" s="73">
        <v>6</v>
      </c>
      <c r="D38" s="74" t="s">
        <v>520</v>
      </c>
      <c r="E38" s="74" t="s">
        <v>521</v>
      </c>
    </row>
    <row r="39" spans="1:5" x14ac:dyDescent="0.75">
      <c r="A39" s="35" t="s">
        <v>385</v>
      </c>
      <c r="B39" s="35" t="s">
        <v>387</v>
      </c>
      <c r="C39" s="73">
        <v>7</v>
      </c>
      <c r="D39" s="74" t="s">
        <v>522</v>
      </c>
      <c r="E39" s="74" t="s">
        <v>523</v>
      </c>
    </row>
    <row r="40" spans="1:5" x14ac:dyDescent="0.75">
      <c r="A40" s="35" t="s">
        <v>385</v>
      </c>
      <c r="B40" s="35" t="s">
        <v>387</v>
      </c>
      <c r="C40" s="73">
        <v>8</v>
      </c>
      <c r="D40" s="74" t="s">
        <v>524</v>
      </c>
      <c r="E40" s="74" t="s">
        <v>525</v>
      </c>
    </row>
    <row r="41" spans="1:5" x14ac:dyDescent="0.75">
      <c r="A41" s="35" t="s">
        <v>385</v>
      </c>
      <c r="B41" s="35" t="s">
        <v>387</v>
      </c>
      <c r="C41" s="73">
        <v>11</v>
      </c>
      <c r="D41" s="74" t="s">
        <v>526</v>
      </c>
      <c r="E41" s="74" t="s">
        <v>527</v>
      </c>
    </row>
    <row r="43" spans="1:5" x14ac:dyDescent="0.75">
      <c r="D43" s="72"/>
    </row>
    <row r="44" spans="1:5" x14ac:dyDescent="0.75">
      <c r="D44" s="72"/>
    </row>
    <row r="45" spans="1:5" x14ac:dyDescent="0.75">
      <c r="D45" s="72"/>
    </row>
  </sheetData>
  <mergeCells count="4">
    <mergeCell ref="A26:E26"/>
    <mergeCell ref="A18:B18"/>
    <mergeCell ref="A19:B19"/>
    <mergeCell ref="A12:D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1"/>
  <sheetViews>
    <sheetView tabSelected="1" zoomScale="80" zoomScaleNormal="80" workbookViewId="0">
      <pane ySplit="1" topLeftCell="A2" activePane="bottomLeft" state="frozen"/>
      <selection pane="bottomLeft" activeCell="D32" sqref="D32"/>
    </sheetView>
  </sheetViews>
  <sheetFormatPr defaultColWidth="9.08984375" defaultRowHeight="14.75" x14ac:dyDescent="0.75"/>
  <cols>
    <col min="1" max="1" width="27.86328125" customWidth="1"/>
    <col min="2" max="2" width="21.86328125" customWidth="1"/>
    <col min="3" max="4" width="28.453125" customWidth="1"/>
    <col min="5" max="5" width="135.86328125" style="1" customWidth="1"/>
  </cols>
  <sheetData>
    <row r="1" spans="1:5" x14ac:dyDescent="0.75">
      <c r="A1" s="10" t="s">
        <v>125</v>
      </c>
      <c r="B1" s="10" t="s">
        <v>126</v>
      </c>
      <c r="C1" s="10" t="s">
        <v>127</v>
      </c>
      <c r="D1" s="10" t="s">
        <v>528</v>
      </c>
      <c r="E1" s="10" t="s">
        <v>0</v>
      </c>
    </row>
    <row r="2" spans="1:5" ht="59" x14ac:dyDescent="0.75">
      <c r="A2" s="96">
        <v>0.1</v>
      </c>
      <c r="B2" s="91">
        <v>44853</v>
      </c>
      <c r="C2" s="6" t="s">
        <v>606</v>
      </c>
      <c r="D2" s="5" t="s">
        <v>579</v>
      </c>
      <c r="E2" s="5" t="s">
        <v>580</v>
      </c>
    </row>
    <row r="3" spans="1:5" x14ac:dyDescent="0.75">
      <c r="A3" s="92">
        <v>0.2</v>
      </c>
      <c r="B3" s="91">
        <v>44938</v>
      </c>
      <c r="C3" s="6" t="s">
        <v>606</v>
      </c>
      <c r="D3" s="6" t="s">
        <v>583</v>
      </c>
      <c r="E3" s="5" t="s">
        <v>584</v>
      </c>
    </row>
    <row r="4" spans="1:5" x14ac:dyDescent="0.75">
      <c r="A4" s="93">
        <v>0.3</v>
      </c>
      <c r="B4" s="91">
        <v>44979</v>
      </c>
      <c r="C4" s="6" t="s">
        <v>606</v>
      </c>
      <c r="D4" s="6" t="s">
        <v>585</v>
      </c>
      <c r="E4" s="5" t="s">
        <v>586</v>
      </c>
    </row>
    <row r="5" spans="1:5" x14ac:dyDescent="0.75">
      <c r="A5" s="6"/>
      <c r="B5" s="94"/>
      <c r="C5" s="6"/>
      <c r="D5" s="6"/>
      <c r="E5" s="5"/>
    </row>
    <row r="6" spans="1:5" x14ac:dyDescent="0.75">
      <c r="A6" s="6"/>
      <c r="B6" s="94"/>
      <c r="C6" s="6"/>
      <c r="D6" s="6"/>
      <c r="E6" s="5"/>
    </row>
    <row r="7" spans="1:5" x14ac:dyDescent="0.75">
      <c r="A7" s="6"/>
      <c r="B7" s="94"/>
      <c r="C7" s="6"/>
      <c r="D7" s="6"/>
      <c r="E7" s="5"/>
    </row>
    <row r="8" spans="1:5" x14ac:dyDescent="0.75">
      <c r="A8" s="6"/>
      <c r="B8" s="94"/>
      <c r="C8" s="6"/>
      <c r="D8" s="6"/>
      <c r="E8" s="5"/>
    </row>
    <row r="9" spans="1:5" x14ac:dyDescent="0.75">
      <c r="A9" s="6"/>
      <c r="B9" s="94"/>
      <c r="C9" s="6"/>
      <c r="D9" s="6"/>
      <c r="E9" s="5"/>
    </row>
    <row r="10" spans="1:5" x14ac:dyDescent="0.75">
      <c r="A10" s="6"/>
      <c r="B10" s="94"/>
      <c r="C10" s="6"/>
      <c r="D10" s="6"/>
      <c r="E10" s="5"/>
    </row>
    <row r="11" spans="1:5" x14ac:dyDescent="0.75">
      <c r="A11" s="6"/>
      <c r="B11" s="94"/>
      <c r="C11" s="6"/>
      <c r="D11" s="6"/>
      <c r="E11" s="5"/>
    </row>
    <row r="12" spans="1:5" x14ac:dyDescent="0.75">
      <c r="A12" s="6"/>
      <c r="B12" s="94"/>
      <c r="C12" s="6"/>
      <c r="D12" s="6"/>
      <c r="E12" s="5"/>
    </row>
    <row r="13" spans="1:5" x14ac:dyDescent="0.75">
      <c r="A13" s="6"/>
      <c r="B13" s="94"/>
      <c r="C13" s="6"/>
      <c r="D13" s="6"/>
      <c r="E13" s="5"/>
    </row>
    <row r="14" spans="1:5" x14ac:dyDescent="0.75">
      <c r="A14" s="6"/>
      <c r="B14" s="94"/>
      <c r="C14" s="6"/>
      <c r="D14" s="6"/>
      <c r="E14" s="5"/>
    </row>
    <row r="15" spans="1:5" x14ac:dyDescent="0.75">
      <c r="A15" s="6"/>
      <c r="B15" s="94"/>
      <c r="C15" s="6"/>
      <c r="D15" s="6"/>
      <c r="E15" s="5"/>
    </row>
    <row r="16" spans="1:5" x14ac:dyDescent="0.75">
      <c r="A16" s="6"/>
      <c r="B16" s="94"/>
      <c r="C16" s="6"/>
      <c r="D16" s="6"/>
      <c r="E16" s="5"/>
    </row>
    <row r="17" spans="1:5" x14ac:dyDescent="0.75">
      <c r="A17" s="6"/>
      <c r="B17" s="94"/>
      <c r="C17" s="6"/>
      <c r="D17" s="6"/>
      <c r="E17" s="5"/>
    </row>
    <row r="18" spans="1:5" x14ac:dyDescent="0.75">
      <c r="A18" s="6"/>
      <c r="B18" s="94"/>
      <c r="C18" s="6"/>
      <c r="D18" s="6"/>
      <c r="E18" s="5"/>
    </row>
    <row r="19" spans="1:5" x14ac:dyDescent="0.75">
      <c r="A19" s="6"/>
      <c r="B19" s="94"/>
      <c r="C19" s="6"/>
      <c r="D19" s="6"/>
      <c r="E19" s="5"/>
    </row>
    <row r="20" spans="1:5" x14ac:dyDescent="0.75">
      <c r="B20" s="8"/>
    </row>
    <row r="21" spans="1:5" x14ac:dyDescent="0.75">
      <c r="B21" s="8"/>
    </row>
    <row r="22" spans="1:5" x14ac:dyDescent="0.75">
      <c r="B22" s="8"/>
    </row>
    <row r="23" spans="1:5" x14ac:dyDescent="0.75">
      <c r="B23" s="8"/>
    </row>
    <row r="24" spans="1:5" x14ac:dyDescent="0.75">
      <c r="B24" s="8"/>
    </row>
    <row r="25" spans="1:5" x14ac:dyDescent="0.75">
      <c r="B25" s="8"/>
    </row>
    <row r="26" spans="1:5" x14ac:dyDescent="0.75">
      <c r="B26" s="8"/>
    </row>
    <row r="27" spans="1:5" x14ac:dyDescent="0.75">
      <c r="B27" s="8"/>
    </row>
    <row r="28" spans="1:5" x14ac:dyDescent="0.75">
      <c r="B28" s="8"/>
    </row>
    <row r="29" spans="1:5" x14ac:dyDescent="0.75">
      <c r="B29" s="8"/>
    </row>
    <row r="30" spans="1:5" x14ac:dyDescent="0.75">
      <c r="B30" s="8"/>
    </row>
    <row r="31" spans="1:5" x14ac:dyDescent="0.75">
      <c r="B31" s="8"/>
    </row>
    <row r="32" spans="1:5" x14ac:dyDescent="0.75">
      <c r="B32" s="8"/>
    </row>
    <row r="33" spans="2:2" x14ac:dyDescent="0.75">
      <c r="B33" s="8"/>
    </row>
    <row r="34" spans="2:2" x14ac:dyDescent="0.75">
      <c r="B34" s="8"/>
    </row>
    <row r="35" spans="2:2" x14ac:dyDescent="0.75">
      <c r="B35" s="8"/>
    </row>
    <row r="36" spans="2:2" x14ac:dyDescent="0.75">
      <c r="B36" s="8"/>
    </row>
    <row r="37" spans="2:2" x14ac:dyDescent="0.75">
      <c r="B37" s="8"/>
    </row>
    <row r="38" spans="2:2" x14ac:dyDescent="0.75">
      <c r="B38" s="8"/>
    </row>
    <row r="39" spans="2:2" x14ac:dyDescent="0.75">
      <c r="B39" s="8"/>
    </row>
    <row r="40" spans="2:2" x14ac:dyDescent="0.75">
      <c r="B40" s="8"/>
    </row>
    <row r="41" spans="2:2" x14ac:dyDescent="0.75">
      <c r="B41" s="8"/>
    </row>
    <row r="42" spans="2:2" x14ac:dyDescent="0.75">
      <c r="B42" s="8"/>
    </row>
    <row r="43" spans="2:2" x14ac:dyDescent="0.75">
      <c r="B43" s="8"/>
    </row>
    <row r="44" spans="2:2" x14ac:dyDescent="0.75">
      <c r="B44" s="8"/>
    </row>
    <row r="45" spans="2:2" x14ac:dyDescent="0.75">
      <c r="B45" s="8"/>
    </row>
    <row r="46" spans="2:2" x14ac:dyDescent="0.75">
      <c r="B46" s="8"/>
    </row>
    <row r="47" spans="2:2" x14ac:dyDescent="0.75">
      <c r="B47" s="8"/>
    </row>
    <row r="48" spans="2:2" x14ac:dyDescent="0.75">
      <c r="B48" s="8"/>
    </row>
    <row r="49" spans="2:2" x14ac:dyDescent="0.75">
      <c r="B49" s="8"/>
    </row>
    <row r="50" spans="2:2" x14ac:dyDescent="0.75">
      <c r="B50" s="8"/>
    </row>
    <row r="51" spans="2:2" x14ac:dyDescent="0.75">
      <c r="B51" s="8"/>
    </row>
    <row r="52" spans="2:2" x14ac:dyDescent="0.75">
      <c r="B52" s="8"/>
    </row>
    <row r="53" spans="2:2" x14ac:dyDescent="0.75">
      <c r="B53" s="8"/>
    </row>
    <row r="54" spans="2:2" x14ac:dyDescent="0.75">
      <c r="B54" s="8"/>
    </row>
    <row r="55" spans="2:2" x14ac:dyDescent="0.75">
      <c r="B55" s="8"/>
    </row>
    <row r="56" spans="2:2" x14ac:dyDescent="0.75">
      <c r="B56" s="8"/>
    </row>
    <row r="57" spans="2:2" x14ac:dyDescent="0.75">
      <c r="B57" s="8"/>
    </row>
    <row r="58" spans="2:2" x14ac:dyDescent="0.75">
      <c r="B58" s="8"/>
    </row>
    <row r="59" spans="2:2" x14ac:dyDescent="0.75">
      <c r="B59" s="8"/>
    </row>
    <row r="60" spans="2:2" x14ac:dyDescent="0.75">
      <c r="B60" s="8"/>
    </row>
    <row r="61" spans="2:2" x14ac:dyDescent="0.75">
      <c r="B61" s="8"/>
    </row>
    <row r="62" spans="2:2" x14ac:dyDescent="0.75">
      <c r="B62" s="8"/>
    </row>
    <row r="63" spans="2:2" x14ac:dyDescent="0.75">
      <c r="B63" s="8"/>
    </row>
    <row r="64" spans="2:2" x14ac:dyDescent="0.75">
      <c r="B64" s="8"/>
    </row>
    <row r="65" spans="2:2" x14ac:dyDescent="0.75">
      <c r="B65" s="8"/>
    </row>
    <row r="66" spans="2:2" x14ac:dyDescent="0.75">
      <c r="B66" s="8"/>
    </row>
    <row r="67" spans="2:2" x14ac:dyDescent="0.75">
      <c r="B67" s="8"/>
    </row>
    <row r="68" spans="2:2" x14ac:dyDescent="0.75">
      <c r="B68" s="8"/>
    </row>
    <row r="69" spans="2:2" x14ac:dyDescent="0.75">
      <c r="B69" s="8"/>
    </row>
    <row r="70" spans="2:2" x14ac:dyDescent="0.75">
      <c r="B70" s="8"/>
    </row>
    <row r="71" spans="2:2" x14ac:dyDescent="0.75">
      <c r="B71" s="8"/>
    </row>
    <row r="72" spans="2:2" x14ac:dyDescent="0.75">
      <c r="B72" s="8"/>
    </row>
    <row r="73" spans="2:2" x14ac:dyDescent="0.75">
      <c r="B73" s="8"/>
    </row>
    <row r="74" spans="2:2" x14ac:dyDescent="0.75">
      <c r="B74" s="8"/>
    </row>
    <row r="75" spans="2:2" x14ac:dyDescent="0.75">
      <c r="B75" s="8"/>
    </row>
    <row r="76" spans="2:2" x14ac:dyDescent="0.75">
      <c r="B76" s="8"/>
    </row>
    <row r="77" spans="2:2" x14ac:dyDescent="0.75">
      <c r="B77" s="8"/>
    </row>
    <row r="78" spans="2:2" x14ac:dyDescent="0.75">
      <c r="B78" s="8"/>
    </row>
    <row r="79" spans="2:2" x14ac:dyDescent="0.75">
      <c r="B79" s="8"/>
    </row>
    <row r="80" spans="2:2" x14ac:dyDescent="0.75">
      <c r="B80" s="8"/>
    </row>
    <row r="81" spans="2:2" x14ac:dyDescent="0.75">
      <c r="B81" s="8"/>
    </row>
    <row r="82" spans="2:2" x14ac:dyDescent="0.75">
      <c r="B82" s="8"/>
    </row>
    <row r="83" spans="2:2" x14ac:dyDescent="0.75">
      <c r="B83" s="8"/>
    </row>
    <row r="84" spans="2:2" x14ac:dyDescent="0.75">
      <c r="B84" s="8"/>
    </row>
    <row r="85" spans="2:2" x14ac:dyDescent="0.75">
      <c r="B85" s="8"/>
    </row>
    <row r="86" spans="2:2" x14ac:dyDescent="0.75">
      <c r="B86" s="8"/>
    </row>
    <row r="87" spans="2:2" x14ac:dyDescent="0.75">
      <c r="B87" s="8"/>
    </row>
    <row r="88" spans="2:2" x14ac:dyDescent="0.75">
      <c r="B88" s="8"/>
    </row>
    <row r="89" spans="2:2" x14ac:dyDescent="0.75">
      <c r="B89" s="8"/>
    </row>
    <row r="90" spans="2:2" x14ac:dyDescent="0.75">
      <c r="B90" s="8"/>
    </row>
    <row r="91" spans="2:2" x14ac:dyDescent="0.75">
      <c r="B91" s="8"/>
    </row>
    <row r="92" spans="2:2" x14ac:dyDescent="0.75">
      <c r="B92" s="8"/>
    </row>
    <row r="93" spans="2:2" x14ac:dyDescent="0.75">
      <c r="B93" s="8"/>
    </row>
    <row r="94" spans="2:2" x14ac:dyDescent="0.75">
      <c r="B94" s="8"/>
    </row>
    <row r="95" spans="2:2" x14ac:dyDescent="0.75">
      <c r="B95" s="8"/>
    </row>
    <row r="96" spans="2:2" x14ac:dyDescent="0.75">
      <c r="B96" s="8"/>
    </row>
    <row r="97" spans="2:2" x14ac:dyDescent="0.75">
      <c r="B97" s="8"/>
    </row>
    <row r="98" spans="2:2" x14ac:dyDescent="0.75">
      <c r="B98" s="8"/>
    </row>
    <row r="99" spans="2:2" x14ac:dyDescent="0.75">
      <c r="B99" s="8"/>
    </row>
    <row r="100" spans="2:2" x14ac:dyDescent="0.75">
      <c r="B100" s="8"/>
    </row>
    <row r="101" spans="2:2" x14ac:dyDescent="0.75">
      <c r="B101" s="8"/>
    </row>
    <row r="102" spans="2:2" x14ac:dyDescent="0.75">
      <c r="B102" s="8"/>
    </row>
    <row r="103" spans="2:2" x14ac:dyDescent="0.75">
      <c r="B103" s="8"/>
    </row>
    <row r="104" spans="2:2" x14ac:dyDescent="0.75">
      <c r="B104" s="8"/>
    </row>
    <row r="105" spans="2:2" x14ac:dyDescent="0.75">
      <c r="B105" s="8"/>
    </row>
    <row r="106" spans="2:2" x14ac:dyDescent="0.75">
      <c r="B106" s="8"/>
    </row>
    <row r="107" spans="2:2" x14ac:dyDescent="0.75">
      <c r="B107" s="8"/>
    </row>
    <row r="108" spans="2:2" x14ac:dyDescent="0.75">
      <c r="B108" s="8"/>
    </row>
    <row r="109" spans="2:2" x14ac:dyDescent="0.75">
      <c r="B109" s="8"/>
    </row>
    <row r="110" spans="2:2" x14ac:dyDescent="0.75">
      <c r="B110" s="8"/>
    </row>
    <row r="111" spans="2:2" x14ac:dyDescent="0.75">
      <c r="B111" s="8"/>
    </row>
    <row r="112" spans="2:2" x14ac:dyDescent="0.75">
      <c r="B112" s="8"/>
    </row>
    <row r="113" spans="2:2" x14ac:dyDescent="0.75">
      <c r="B113" s="8"/>
    </row>
    <row r="114" spans="2:2" x14ac:dyDescent="0.75">
      <c r="B114" s="8"/>
    </row>
    <row r="115" spans="2:2" x14ac:dyDescent="0.75">
      <c r="B115" s="8"/>
    </row>
    <row r="116" spans="2:2" x14ac:dyDescent="0.75">
      <c r="B116" s="8"/>
    </row>
    <row r="117" spans="2:2" x14ac:dyDescent="0.75">
      <c r="B117" s="8"/>
    </row>
    <row r="118" spans="2:2" x14ac:dyDescent="0.75">
      <c r="B118" s="8"/>
    </row>
    <row r="119" spans="2:2" x14ac:dyDescent="0.75">
      <c r="B119" s="8"/>
    </row>
    <row r="120" spans="2:2" x14ac:dyDescent="0.75">
      <c r="B120" s="8"/>
    </row>
    <row r="121" spans="2:2" x14ac:dyDescent="0.75">
      <c r="B121" s="8"/>
    </row>
    <row r="122" spans="2:2" x14ac:dyDescent="0.75">
      <c r="B122" s="8"/>
    </row>
    <row r="123" spans="2:2" x14ac:dyDescent="0.75">
      <c r="B123" s="8"/>
    </row>
    <row r="124" spans="2:2" x14ac:dyDescent="0.75">
      <c r="B124" s="8"/>
    </row>
    <row r="125" spans="2:2" x14ac:dyDescent="0.75">
      <c r="B125" s="8"/>
    </row>
    <row r="126" spans="2:2" x14ac:dyDescent="0.75">
      <c r="B126" s="8"/>
    </row>
    <row r="127" spans="2:2" x14ac:dyDescent="0.75">
      <c r="B127" s="8"/>
    </row>
    <row r="128" spans="2:2" x14ac:dyDescent="0.75">
      <c r="B128" s="8"/>
    </row>
    <row r="129" spans="2:2" x14ac:dyDescent="0.75">
      <c r="B129" s="8"/>
    </row>
    <row r="130" spans="2:2" x14ac:dyDescent="0.75">
      <c r="B130" s="8"/>
    </row>
    <row r="131" spans="2:2" x14ac:dyDescent="0.75">
      <c r="B131" s="8"/>
    </row>
    <row r="132" spans="2:2" x14ac:dyDescent="0.75">
      <c r="B132" s="8"/>
    </row>
    <row r="133" spans="2:2" x14ac:dyDescent="0.75">
      <c r="B133" s="8"/>
    </row>
    <row r="134" spans="2:2" x14ac:dyDescent="0.75">
      <c r="B134" s="8"/>
    </row>
    <row r="135" spans="2:2" x14ac:dyDescent="0.75">
      <c r="B135" s="8"/>
    </row>
    <row r="136" spans="2:2" x14ac:dyDescent="0.75">
      <c r="B136" s="8"/>
    </row>
    <row r="137" spans="2:2" x14ac:dyDescent="0.75">
      <c r="B137" s="8"/>
    </row>
    <row r="138" spans="2:2" x14ac:dyDescent="0.75">
      <c r="B138" s="8"/>
    </row>
    <row r="139" spans="2:2" x14ac:dyDescent="0.75">
      <c r="B139" s="8"/>
    </row>
    <row r="140" spans="2:2" x14ac:dyDescent="0.75">
      <c r="B140" s="8"/>
    </row>
    <row r="141" spans="2:2" x14ac:dyDescent="0.75">
      <c r="B141" s="8"/>
    </row>
    <row r="142" spans="2:2" x14ac:dyDescent="0.75">
      <c r="B142" s="8"/>
    </row>
    <row r="143" spans="2:2" x14ac:dyDescent="0.75">
      <c r="B143" s="8"/>
    </row>
    <row r="144" spans="2:2" x14ac:dyDescent="0.75">
      <c r="B144" s="8"/>
    </row>
    <row r="145" spans="2:2" x14ac:dyDescent="0.75">
      <c r="B145" s="8"/>
    </row>
    <row r="146" spans="2:2" x14ac:dyDescent="0.75">
      <c r="B146" s="8"/>
    </row>
    <row r="147" spans="2:2" x14ac:dyDescent="0.75">
      <c r="B147" s="8"/>
    </row>
    <row r="148" spans="2:2" x14ac:dyDescent="0.75">
      <c r="B148" s="8"/>
    </row>
    <row r="149" spans="2:2" x14ac:dyDescent="0.75">
      <c r="B149" s="8"/>
    </row>
    <row r="150" spans="2:2" x14ac:dyDescent="0.75">
      <c r="B150" s="8"/>
    </row>
    <row r="151" spans="2:2" x14ac:dyDescent="0.75">
      <c r="B151" s="8"/>
    </row>
    <row r="152" spans="2:2" x14ac:dyDescent="0.75">
      <c r="B152" s="8"/>
    </row>
    <row r="153" spans="2:2" x14ac:dyDescent="0.75">
      <c r="B153" s="8"/>
    </row>
    <row r="154" spans="2:2" x14ac:dyDescent="0.75">
      <c r="B154" s="8"/>
    </row>
    <row r="155" spans="2:2" x14ac:dyDescent="0.75">
      <c r="B155" s="8"/>
    </row>
    <row r="156" spans="2:2" x14ac:dyDescent="0.75">
      <c r="B156" s="8"/>
    </row>
    <row r="157" spans="2:2" x14ac:dyDescent="0.75">
      <c r="B157" s="8"/>
    </row>
    <row r="158" spans="2:2" x14ac:dyDescent="0.75">
      <c r="B158" s="8"/>
    </row>
    <row r="159" spans="2:2" x14ac:dyDescent="0.75">
      <c r="B159" s="8"/>
    </row>
    <row r="160" spans="2:2" x14ac:dyDescent="0.75">
      <c r="B160" s="8"/>
    </row>
    <row r="161" spans="2:2" x14ac:dyDescent="0.75">
      <c r="B161" s="8"/>
    </row>
    <row r="162" spans="2:2" x14ac:dyDescent="0.75">
      <c r="B162" s="8"/>
    </row>
    <row r="163" spans="2:2" x14ac:dyDescent="0.75">
      <c r="B163" s="8"/>
    </row>
    <row r="164" spans="2:2" x14ac:dyDescent="0.75">
      <c r="B164" s="8"/>
    </row>
    <row r="165" spans="2:2" x14ac:dyDescent="0.75">
      <c r="B165" s="8"/>
    </row>
    <row r="166" spans="2:2" x14ac:dyDescent="0.75">
      <c r="B166" s="8"/>
    </row>
    <row r="167" spans="2:2" x14ac:dyDescent="0.75">
      <c r="B167" s="8"/>
    </row>
    <row r="168" spans="2:2" x14ac:dyDescent="0.75">
      <c r="B168" s="8"/>
    </row>
    <row r="169" spans="2:2" x14ac:dyDescent="0.75">
      <c r="B169" s="8"/>
    </row>
    <row r="170" spans="2:2" x14ac:dyDescent="0.75">
      <c r="B170" s="8"/>
    </row>
    <row r="171" spans="2:2" x14ac:dyDescent="0.75">
      <c r="B171" s="8"/>
    </row>
    <row r="172" spans="2:2" x14ac:dyDescent="0.75">
      <c r="B172" s="8"/>
    </row>
    <row r="173" spans="2:2" x14ac:dyDescent="0.75">
      <c r="B173" s="8"/>
    </row>
    <row r="174" spans="2:2" x14ac:dyDescent="0.75">
      <c r="B174" s="8"/>
    </row>
    <row r="175" spans="2:2" x14ac:dyDescent="0.75">
      <c r="B175" s="8"/>
    </row>
    <row r="176" spans="2:2" x14ac:dyDescent="0.75">
      <c r="B176" s="8"/>
    </row>
    <row r="177" spans="2:2" x14ac:dyDescent="0.75">
      <c r="B177" s="8"/>
    </row>
    <row r="178" spans="2:2" x14ac:dyDescent="0.75">
      <c r="B178" s="8"/>
    </row>
    <row r="179" spans="2:2" x14ac:dyDescent="0.75">
      <c r="B179" s="8"/>
    </row>
    <row r="180" spans="2:2" x14ac:dyDescent="0.75">
      <c r="B180" s="8"/>
    </row>
    <row r="181" spans="2:2" x14ac:dyDescent="0.75">
      <c r="B181" s="8"/>
    </row>
    <row r="182" spans="2:2" x14ac:dyDescent="0.75">
      <c r="B182" s="8"/>
    </row>
    <row r="183" spans="2:2" x14ac:dyDescent="0.75">
      <c r="B183" s="8"/>
    </row>
    <row r="184" spans="2:2" x14ac:dyDescent="0.75">
      <c r="B184" s="8"/>
    </row>
    <row r="185" spans="2:2" x14ac:dyDescent="0.75">
      <c r="B185" s="8"/>
    </row>
    <row r="186" spans="2:2" x14ac:dyDescent="0.75">
      <c r="B186" s="8"/>
    </row>
    <row r="187" spans="2:2" x14ac:dyDescent="0.75">
      <c r="B187" s="8"/>
    </row>
    <row r="188" spans="2:2" x14ac:dyDescent="0.75">
      <c r="B188" s="8"/>
    </row>
    <row r="189" spans="2:2" x14ac:dyDescent="0.75">
      <c r="B189" s="8"/>
    </row>
    <row r="190" spans="2:2" x14ac:dyDescent="0.75">
      <c r="B190" s="8"/>
    </row>
    <row r="191" spans="2:2" x14ac:dyDescent="0.75">
      <c r="B191" s="8"/>
    </row>
    <row r="192" spans="2:2" x14ac:dyDescent="0.75">
      <c r="B192" s="8"/>
    </row>
    <row r="193" spans="2:2" x14ac:dyDescent="0.75">
      <c r="B193" s="8"/>
    </row>
    <row r="194" spans="2:2" x14ac:dyDescent="0.75">
      <c r="B194" s="8"/>
    </row>
    <row r="195" spans="2:2" x14ac:dyDescent="0.75">
      <c r="B195" s="8"/>
    </row>
    <row r="196" spans="2:2" x14ac:dyDescent="0.75">
      <c r="B196" s="8"/>
    </row>
    <row r="197" spans="2:2" x14ac:dyDescent="0.75">
      <c r="B197" s="8"/>
    </row>
    <row r="198" spans="2:2" x14ac:dyDescent="0.75">
      <c r="B198" s="8"/>
    </row>
    <row r="199" spans="2:2" x14ac:dyDescent="0.75">
      <c r="B199" s="8"/>
    </row>
    <row r="200" spans="2:2" x14ac:dyDescent="0.75">
      <c r="B200" s="8"/>
    </row>
    <row r="201" spans="2:2" x14ac:dyDescent="0.75">
      <c r="B201" s="8"/>
    </row>
    <row r="202" spans="2:2" x14ac:dyDescent="0.75">
      <c r="B202" s="8"/>
    </row>
    <row r="203" spans="2:2" x14ac:dyDescent="0.75">
      <c r="B203" s="8"/>
    </row>
    <row r="204" spans="2:2" x14ac:dyDescent="0.75">
      <c r="B204" s="8"/>
    </row>
    <row r="205" spans="2:2" x14ac:dyDescent="0.75">
      <c r="B205" s="8"/>
    </row>
    <row r="206" spans="2:2" x14ac:dyDescent="0.75">
      <c r="B206" s="8"/>
    </row>
    <row r="207" spans="2:2" x14ac:dyDescent="0.75">
      <c r="B207" s="8"/>
    </row>
    <row r="208" spans="2:2" x14ac:dyDescent="0.75">
      <c r="B208" s="8"/>
    </row>
    <row r="209" spans="2:2" x14ac:dyDescent="0.75">
      <c r="B209" s="8"/>
    </row>
    <row r="210" spans="2:2" x14ac:dyDescent="0.75">
      <c r="B210" s="8"/>
    </row>
    <row r="211" spans="2:2" x14ac:dyDescent="0.75">
      <c r="B211" s="8"/>
    </row>
  </sheetData>
  <autoFilter ref="A1:E97"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35bbd24e974a203930c9d2dda9e37ee">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52ab9b855127a48c7eef16d359eae5c"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DA122-2264-4F02-B1F2-DEA6C03A1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D20DD-B6FB-4DDE-B11D-ECB40308EC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Basics</vt:lpstr>
      <vt:lpstr>Delivery Info</vt:lpstr>
      <vt:lpstr>Output(STUDENT)</vt:lpstr>
      <vt:lpstr>Output(ITEMS)</vt:lpstr>
      <vt:lpstr>Mappings</vt:lpstr>
      <vt:lpstr>Version History</vt:lpstr>
    </vt:vector>
  </TitlesOfParts>
  <Company>American Institutes for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Burger</dc:creator>
  <cp:lastModifiedBy>Chiu, Pei-Hsuan</cp:lastModifiedBy>
  <dcterms:created xsi:type="dcterms:W3CDTF">2013-08-21T23:59:24Z</dcterms:created>
  <dcterms:modified xsi:type="dcterms:W3CDTF">2024-03-20T12:03:02Z</dcterms:modified>
</cp:coreProperties>
</file>