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12F9C224-EE70-478E-AE93-A937F60875FD}" xr6:coauthVersionLast="47" xr6:coauthVersionMax="47" xr10:uidLastSave="{00000000-0000-0000-0000-000000000000}"/>
  <bookViews>
    <workbookView xWindow="-8280" yWindow="-18617" windowWidth="33120" windowHeight="18000" firstSheet="1" xr2:uid="{7E96F53E-029B-4F9F-A86D-E062FE8F59C4}"/>
  </bookViews>
  <sheets>
    <sheet name="Acadience Template" sheetId="3" r:id="rId1"/>
    <sheet name="Naming Convention Crosswalk" sheetId="4" r:id="rId2"/>
    <sheet name="Field Layout" sheetId="5" r:id="rId3"/>
    <sheet name="Interpretation Labels" sheetId="6" r:id="rId4"/>
    <sheet name="Sample File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<sst xmlns="http://schemas.openxmlformats.org/spreadsheetml/2006/main" count="479" uniqueCount="152">
  <si>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</si>
  <si>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</si>
  <si>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</si>
  <si>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</si>
  <si>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</si>
  <si>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</si>
  <si>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</si>
  <si>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</si>
  <si>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</si>
  <si>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</si>
  <si>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</si>
  <si>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</si>
  <si>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</si>
  <si>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</si>
  <si>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</si>
  <si>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</si>
  <si>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</si>
  <si>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</si>
  <si>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</si>
  <si>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</si>
  <si>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</si>
  <si>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</si>
  <si>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</si>
  <si>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</si>
  <si>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</si>
  <si>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</si>
  <si>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</si>
  <si>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</si>
  <si>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 xml:space="preserve">Acadience </t>
  </si>
  <si>
    <t>K</t>
  </si>
  <si>
    <t>Phonological and Phonemic Awareness</t>
  </si>
  <si>
    <t>PPA</t>
  </si>
  <si>
    <t>First Sound Fluency</t>
  </si>
  <si>
    <t>FSF</t>
  </si>
  <si>
    <t xml:space="preserve">F,W </t>
  </si>
  <si>
    <t>Phoneme Segementation Fluency</t>
  </si>
  <si>
    <t>PSF</t>
  </si>
  <si>
    <t>W,S</t>
  </si>
  <si>
    <t>Phonics</t>
  </si>
  <si>
    <t>PHO</t>
  </si>
  <si>
    <t>Nonsense Word Fluency</t>
  </si>
  <si>
    <t>NWF</t>
  </si>
  <si>
    <t>Fluency</t>
  </si>
  <si>
    <t>FLU</t>
  </si>
  <si>
    <t>NA</t>
  </si>
  <si>
    <t>Vocabulary</t>
  </si>
  <si>
    <t>VOC</t>
  </si>
  <si>
    <t>Word Use Fluency</t>
  </si>
  <si>
    <t>F,W,S</t>
  </si>
  <si>
    <t>Comprehension</t>
  </si>
  <si>
    <t>COMP</t>
  </si>
  <si>
    <t>Rapid Automatic Name (RAN) or Letter Name Fluency</t>
  </si>
  <si>
    <t>RAN</t>
  </si>
  <si>
    <t>RAN Objects, Letters and Numbers</t>
  </si>
  <si>
    <t>Reading Composite Score</t>
  </si>
  <si>
    <t>RCS</t>
  </si>
  <si>
    <t>Phoneme Segmentation Fluency</t>
  </si>
  <si>
    <t>F</t>
  </si>
  <si>
    <t>Oral Reading Fluency</t>
  </si>
  <si>
    <t>ORF</t>
  </si>
  <si>
    <t>Maze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</si>
  <si>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</si>
  <si>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</si>
  <si>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</si>
  <si>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</si>
  <si>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</si>
  <si>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</si>
  <si>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</si>
  <si>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</si>
  <si>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</si>
  <si>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</si>
  <si>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</si>
  <si>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</si>
  <si>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</si>
  <si>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</si>
  <si>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</si>
  <si>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</si>
  <si>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</si>
  <si>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</si>
  <si>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</si>
  <si>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</si>
  <si>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</si>
  <si>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</si>
  <si>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</si>
  <si>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</si>
  <si>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</si>
  <si>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</si>
  <si>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</si>
  <si>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</si>
  <si>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</si>
  <si>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</si>
  <si>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</si>
  <si>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</si>
  <si>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</si>
  <si>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</si>
  <si>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</si>
  <si>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</si>
  <si>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</si>
  <si>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</si>
  <si>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</si>
  <si>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</si>
  <si>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</si>
  <si>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</si>
  <si>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</si>
  <si>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</si>
  <si>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</si>
  <si>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</si>
  <si>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</si>
  <si>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</si>
  <si>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</si>
  <si>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</si>
  <si>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</si>
  <si>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</si>
  <si>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</si>
  <si>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</si>
  <si>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</si>
  <si>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</si>
  <si>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</si>
  <si>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</si>
  <si>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</si>
  <si>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>Acadience</t>
  </si>
  <si>
    <t>Above Benchmark</t>
  </si>
  <si>
    <t>All except RAN</t>
  </si>
  <si>
    <t>At Benchmark</t>
  </si>
  <si>
    <t>Below Benchmark</t>
  </si>
  <si>
    <t>Well Below Benchmark</t>
  </si>
  <si>
    <t>Low-Risk</t>
  </si>
  <si>
    <t>Some-Risk</t>
  </si>
  <si>
    <t>At-Risk</t>
  </si>
  <si>
    <t>Ball</t>
  </si>
  <si>
    <t>Solo</t>
  </si>
  <si>
    <t>01262026</t>
  </si>
  <si>
    <t>Phonological/Phonemic Awareness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</si>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</sst>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49" fontId="0" fillId="0" borderId="0" xfId="0" applyNumberFormat="1"/>
    <xf numFmtId="49" fontId="2" fillId="0" borderId="0" xfId="0" applyNumberFormat="1" applyFont="1"/>
    <xf numFmtId="1" fontId="2" fillId="0" borderId="0" xfId="0" applyNumberFormat="1" applyFont="1"/>
    <xf numFmtId="0" fontId="6" fillId="0" borderId="0" xfId="0" applyFont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FD28-A862-4C75-99C8-B7C3AF2CE097}">
  <dimension ref="A1:U1"/>
  <sheetViews>
    <sheetView tabSelected="1" topLeftCell="E1" workbookViewId="0">
      <pane ySplit="1" topLeftCell="A2" activePane="bottomLeft" state="frozen"/>
      <selection activeCell="D1" sqref="D1"/>
      <selection pane="bottomLeft" activeCell="D2" sqref="D2"/>
    </sheetView>
  </sheetViews>
  <sheetFormatPr defaultRowHeight="14.25" x14ac:dyDescent="0.45"/>
  <cols>
    <col min="1" max="1" width="12" bestFit="1" customWidth="1"/>
    <col min="2" max="2" width="11.265625" bestFit="1" customWidth="1"/>
    <col min="3" max="3" width="12" bestFit="1" customWidth="1"/>
    <col min="4" max="4" width="20.73046875" customWidth="1"/>
    <col min="5" max="5" width="12.86328125" bestFit="1" customWidth="1"/>
    <col min="8" max="8" width="11.1328125" style="14" bestFit="1" customWidth="1"/>
    <col min="9" max="9" width="9.1328125" style="2"/>
    <col min="10" max="10" width="10.73046875" style="14" customWidth="1"/>
    <col min="11" max="11" width="10.73046875" bestFit="1" customWidth="1"/>
    <col min="12" max="12" width="17.73046875" bestFit="1" customWidth="1"/>
    <col min="13" max="13" width="18.3984375" bestFit="1" customWidth="1"/>
    <col min="14" max="15" width="18.3984375" customWidth="1"/>
    <col min="16" max="16" width="23.59765625" customWidth="1"/>
    <col min="18" max="18" width="17.1328125" customWidth="1"/>
    <col min="19" max="19" width="16.73046875" customWidth="1"/>
    <col min="20" max="20" width="19.1328125" customWidth="1"/>
    <col min="21" max="21" width="18.86328125" bestFit="1" customWidth="1"/>
  </cols>
  <sheetData>
    <row r="1" spans="1:21" x14ac:dyDescent="0.45">
      <c r="A1" t="s">
        <v>0</v>
      </c>
      <c r="B1" t="s">
        <v>1</v>
      </c>
      <c r="C1" t="s">
        <v>2</v>
      </c>
      <c r="D1" s="17" t="s">
        <v>3</v>
      </c>
      <c r="E1" s="17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dataConsolidate/>
  <conditionalFormatting sqref="A2:U7500">
    <cfRule type="containsErrors" dxfId="2" priority="1">
      <formula>ISERROR(A2)</formula>
    </cfRule>
  </conditionalFormatting>
  <dataValidations xWindow="732" yWindow="284" count="25">
    <dataValidation type="textLength" operator="lessThanOrEqual" showInputMessage="1" showErrorMessage="1" sqref="M7501:O1048576" xr:uid="{4A03F57C-59B2-4B6E-BA7A-8DD6089DDAA2}">
      <formula1>30</formula1>
    </dataValidation>
    <dataValidation type="textLength" operator="lessThanOrEqual" showInputMessage="1" showErrorMessage="1" promptTitle="Last Name" prompt="35 Characters Max" sqref="F2:F1048576 T7501:T1048576" xr:uid="{DD3BE946-202E-4759-91A3-48C982CA3975}">
      <formula1>35</formula1>
    </dataValidation>
    <dataValidation type="textLength" operator="equal" showInputMessage="1" showErrorMessage="1" error="A 7 digit numeric district code is required." sqref="D7501:D1048576" xr:uid="{82EEA549-D58E-42A8-BF07-8633A9F6292B}">
      <formula1>7</formula1>
    </dataValidation>
    <dataValidation type="textLength" operator="equal" showInputMessage="1" showErrorMessage="1" error="A 7 digit numeric facilty code is required." sqref="E7501:E1048576" xr:uid="{28FFF48A-29F4-4CDB-BC66-3390C8B3A4F1}">
      <formula1>7</formula1>
    </dataValidation>
    <dataValidation type="textLength" operator="equal" showInputMessage="1" showErrorMessage="1" error="A 10 digit state assigned student identification number is required." sqref="A7501:A1048576" xr:uid="{AA6D38D7-C6FB-40EB-8DF6-26704B471425}">
      <formula1>10</formula1>
    </dataValidation>
    <dataValidation type="list" allowBlank="1" showInputMessage="1" showErrorMessage="1" promptTitle="CSDE Test Code" prompt="Select from drop-down menu. " sqref="P2:P7500" xr:uid="{8A84B8B8-12B8-48FA-BBD3-D5E6630AE13F}">
      <formula1>"COMP, FSF, NWF, ORF, PSF, RAN,VOC"</formula1>
    </dataValidation>
    <dataValidation type="whole" allowBlank="1" showInputMessage="1" showErrorMessage="1" promptTitle="Numeric Score" prompt="Positive integer" sqref="R2:R1048576" xr:uid="{68F7ABCD-C456-444C-A2D9-651545E1E29E}">
      <formula1>0</formula1>
      <formula2>500</formula2>
    </dataValidation>
    <dataValidation type="textLength" operator="lessThanOrEqual" showInputMessage="1" showErrorMessage="1" promptTitle="First Name" prompt="20 Characters Max" sqref="G2:G1048576" xr:uid="{48FA5832-935E-4AC4-A025-AF4D6E6CE199}">
      <formula1>20</formula1>
    </dataValidation>
    <dataValidation type="textLength" operator="equal" showInputMessage="1" showErrorMessage="1" error="A 10 digit state assigned student identification number is required." promptTitle="SASID" prompt="10 Digit State Assigned Student ID" sqref="A2:A7500" xr:uid="{55F506F2-747A-4331-93B0-9ED3559A504F}">
      <formula1>10</formula1>
    </dataValidation>
    <dataValidation type="textLength" operator="equal" showInputMessage="1" showErrorMessage="1" error="A 7 digit numeric facilty code is required." promptTitle="School ID" prompt="7 Digit School ID" sqref="E2:E7500" xr:uid="{6B9F28E0-D51F-4B5A-B0D8-2A781B68A39A}">
      <formula1>7</formula1>
    </dataValidation>
    <dataValidation type="textLength" operator="equal" showInputMessage="1" showErrorMessage="1" error="A 7 digit numeric district code is required." promptTitle="District ID" prompt="7 Digit District ID" sqref="D2:D7500" xr:uid="{52AB1E29-D064-4AF7-8211-1194406B2EB0}">
      <formula1>7</formula1>
    </dataValidation>
    <dataValidation type="custom" operator="greaterThan" allowBlank="1" showInputMessage="1" showErrorMessage="1" error="MMDDYYYY Format" promptTitle="DOB" prompt="MMDDYYYY" sqref="H2:H1048576" xr:uid="{B0EE980E-8D33-4F93-82AD-0E353E90CBBD}">
      <formula1>OR(H2="", AND(LEN(H2)=8, ISNUMBER(--H2), TEXT(DATE(RIGHT(H2,4),LEFT(H2,2),MID(H2,3,2)),"mmddyyyy")=H2))</formula1>
    </dataValidation>
    <dataValidation type="textLength" operator="lessThanOrEqual" allowBlank="1" showInputMessage="1" showErrorMessage="1" promptTitle="District Student ID OPTIONAL" prompt="11 Characters Max" sqref="B2:B1048576" xr:uid="{A2C7A533-2687-4F47-B922-0754C3E1CD55}">
      <formula1>11</formula1>
    </dataValidation>
    <dataValidation type="custom" allowBlank="1" showInputMessage="1" showErrorMessage="1" error="MMDDYYYY Format" promptTitle="Test Date" prompt="MMDDYYYY Date must be within the testing window. " sqref="J2:J1048576" xr:uid="{71630799-74ED-421C-BE9E-8791D20A3253}">
      <formula1>OR(J2="", AND(LEN(J2)=8, ISNUMBER(--J2), TEXT(DATE(RIGHT(J2,4),LEFT(J2,2),MID(J2,3,2)),"mmddyyyy")=J2))</formula1>
    </dataValidation>
    <dataValidation type="list" allowBlank="1" showInputMessage="1" showErrorMessage="1" promptTitle="Publisher Name" prompt="Acadience" sqref="L2:L1048576" xr:uid="{4154ED10-1F9B-47B2-9C5F-66A6CD67D475}">
      <formula1>"Acadience"</formula1>
    </dataValidation>
    <dataValidation type="whole" allowBlank="1" showInputMessage="1" showErrorMessage="1" promptTitle="Percentile Score" prompt="Positive integer; MIN 1 MAX 99" sqref="S2:S1048576" xr:uid="{755B188D-9B8C-409D-A372-1D4E1FD7BF7C}">
      <formula1>1</formula1>
      <formula2>99</formula2>
    </dataValidation>
    <dataValidation type="list" operator="equal" showInputMessage="1" showErrorMessage="1" promptTitle="Grade Code" prompt="K, 1, 2, or 3" sqref="K2:K1048576" xr:uid="{99464696-719A-4B18-A256-101E2E399C6E}">
      <formula1>"K,1,2,3"</formula1>
    </dataValidation>
    <dataValidation type="list" allowBlank="1" showInputMessage="1" showErrorMessage="1" promptTitle="Period" prompt="Assessment Period Fall/BOY, Winter/MOY, Spring/EOY" sqref="Q2:Q1048576" xr:uid="{79601425-8A66-4AD7-8327-1AC4F69B0EF2}">
      <formula1>"Fall, Winter, or Spring"</formula1>
    </dataValidation>
    <dataValidation type="list" operator="equal" showInputMessage="1" showErrorMessage="1" promptTitle="End of Record Marker" prompt="The letter &quot;X&quot; must be input to indicate the end of each record." sqref="U2:U1048576" xr:uid="{BEE10B34-669C-4B8A-951A-8D570AA757FB}">
      <formula1>"X"</formula1>
    </dataValidation>
    <dataValidation type="textLength" operator="equal" showInputMessage="1" showErrorMessage="1" promptTitle="Fall of Year" prompt="YYYY: Represents current school year (i.e., 2025 for the 2025-26 school year)" sqref="I2:I1048576" xr:uid="{8F396C71-401D-405E-896A-E1775B527FD8}">
      <formula1>4</formula1>
    </dataValidation>
    <dataValidation type="list" operator="lessThanOrEqual" showInputMessage="1" showErrorMessage="1" promptTitle="Composite Score Category" prompt="Select from drop-down menu. " sqref="M2:M7500" xr:uid="{D2F6AEDA-31C2-4019-B9C4-6747BF88A98B}">
      <formula1>"Comprehension, Fluency, Phonics, Phonological/Phonemic Awareness, RAN/Letter Name Fluency, Vocabulary"</formula1>
    </dataValidation>
    <dataValidation type="list" operator="lessThanOrEqual" showInputMessage="1" showErrorMessage="1" promptTitle="Composite Score Code" prompt="Select from drop-down menu. " sqref="N2:N7500" xr:uid="{2CEF871D-6AF6-46D1-9C39-B768273D0D33}">
      <formula1>"COMP, FLU, PHO, PPA, RAN, VOC"</formula1>
    </dataValidation>
    <dataValidation type="list" operator="lessThanOrEqual" showInputMessage="1" showErrorMessage="1" promptTitle="Interpretation - Risk Indicator" prompt="Select from drop-down menu. " sqref="T2:T7500" xr:uid="{1A917B2B-638C-424E-9295-2F9AB3F0A78F}">
      <formula1>"Above Benchmark, At Benchmark, Below Benchmark, Well Below Benchmark, Well Below Benchmark, Low Risk, Some Risk, At Risk"</formula1>
    </dataValidation>
    <dataValidation type="list" operator="lessThanOrEqual" showInputMessage="1" showErrorMessage="1" promptTitle="Test Name" prompt="Select from drop-down menu. " sqref="O2:O7500" xr:uid="{0EA5F070-C8DC-4492-B391-5693D0F9D5B1}">
      <formula1>"First Sound Fluency, Maze, Nonsense Word Fluency, Oral Reading Fluency, Phoneme Segementation Fluency, RAN Objects Letters and Numbers, Reading Composite Score, Word Use Fluency"</formula1>
    </dataValidation>
    <dataValidation allowBlank="1" showInputMessage="1" showErrorMessage="1" promptTitle="Vendor Student ID Optional" prompt="11 Characters Max" sqref="C2:C1048576" xr:uid="{ADE46F8F-3970-4ED5-B51D-843728BD003A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72F2C-69A3-4C12-89BA-79627080510F}">
  <dimension ref="A1:G51"/>
  <sheetViews>
    <sheetView workbookViewId="0">
      <pane ySplit="1" topLeftCell="A6" activePane="bottomLeft" state="frozen"/>
      <selection pane="bottomLeft" activeCell="C33" sqref="C33"/>
    </sheetView>
  </sheetViews>
  <sheetFormatPr defaultRowHeight="14.25" x14ac:dyDescent="0.45"/>
  <cols>
    <col min="1" max="1" width="13.265625" bestFit="1" customWidth="1"/>
    <col min="2" max="2" width="16.265625" style="5" bestFit="1" customWidth="1"/>
    <col min="3" max="3" width="48.3984375" bestFit="1" customWidth="1"/>
    <col min="4" max="4" width="29.1328125" customWidth="1"/>
    <col min="5" max="5" width="41.265625" customWidth="1"/>
    <col min="6" max="6" width="16.265625" customWidth="1"/>
    <col min="7" max="7" width="33.59765625" bestFit="1" customWidth="1"/>
  </cols>
  <sheetData>
    <row r="1" spans="1:7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 x14ac:dyDescent="0.45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</row>
    <row r="3" spans="1:7" x14ac:dyDescent="0.45">
      <c r="A3" t="s">
        <v>28</v>
      </c>
      <c r="B3" s="5" t="s">
        <v>29</v>
      </c>
      <c r="C3" t="s">
        <v>30</v>
      </c>
      <c r="D3" t="s">
        <v>31</v>
      </c>
      <c r="E3" t="s">
        <v>35</v>
      </c>
      <c r="F3" t="s">
        <v>36</v>
      </c>
      <c r="G3" t="s">
        <v>37</v>
      </c>
    </row>
    <row r="4" spans="1:7" x14ac:dyDescent="0.45">
      <c r="A4" t="s">
        <v>28</v>
      </c>
      <c r="B4" s="5" t="s">
        <v>29</v>
      </c>
      <c r="C4" t="s">
        <v>38</v>
      </c>
      <c r="D4" t="s">
        <v>39</v>
      </c>
      <c r="E4" t="s">
        <v>40</v>
      </c>
      <c r="F4" t="s">
        <v>41</v>
      </c>
      <c r="G4" s="6" t="s">
        <v>37</v>
      </c>
    </row>
    <row r="5" spans="1:7" x14ac:dyDescent="0.45">
      <c r="A5" s="7" t="s">
        <v>28</v>
      </c>
      <c r="B5" s="8" t="s">
        <v>29</v>
      </c>
      <c r="C5" s="7" t="s">
        <v>42</v>
      </c>
      <c r="D5" s="7" t="s">
        <v>43</v>
      </c>
      <c r="E5" s="7" t="s">
        <v>44</v>
      </c>
      <c r="F5" s="7" t="s">
        <v>44</v>
      </c>
      <c r="G5" s="7" t="s">
        <v>44</v>
      </c>
    </row>
    <row r="6" spans="1:7" x14ac:dyDescent="0.45">
      <c r="A6" t="s">
        <v>28</v>
      </c>
      <c r="B6" s="5" t="s">
        <v>29</v>
      </c>
      <c r="C6" t="s">
        <v>45</v>
      </c>
      <c r="D6" t="s">
        <v>46</v>
      </c>
      <c r="E6" t="s">
        <v>47</v>
      </c>
      <c r="F6" t="s">
        <v>46</v>
      </c>
      <c r="G6" s="6" t="s">
        <v>48</v>
      </c>
    </row>
    <row r="7" spans="1:7" x14ac:dyDescent="0.45">
      <c r="A7" s="7" t="s">
        <v>28</v>
      </c>
      <c r="B7" s="8" t="s">
        <v>29</v>
      </c>
      <c r="C7" s="7" t="s">
        <v>49</v>
      </c>
      <c r="D7" s="7" t="s">
        <v>50</v>
      </c>
      <c r="E7" s="7" t="s">
        <v>44</v>
      </c>
      <c r="F7" s="7" t="s">
        <v>44</v>
      </c>
      <c r="G7" s="7" t="s">
        <v>44</v>
      </c>
    </row>
    <row r="8" spans="1:7" x14ac:dyDescent="0.45">
      <c r="A8" t="s">
        <v>28</v>
      </c>
      <c r="B8" s="5" t="s">
        <v>29</v>
      </c>
      <c r="C8" s="9" t="s">
        <v>51</v>
      </c>
      <c r="D8" t="s">
        <v>52</v>
      </c>
      <c r="E8" t="s">
        <v>53</v>
      </c>
      <c r="F8" t="s">
        <v>52</v>
      </c>
      <c r="G8" s="6" t="s">
        <v>48</v>
      </c>
    </row>
    <row r="9" spans="1:7" x14ac:dyDescent="0.45">
      <c r="A9" t="s">
        <v>28</v>
      </c>
      <c r="B9" s="5" t="s">
        <v>29</v>
      </c>
      <c r="C9" s="9" t="s">
        <v>54</v>
      </c>
      <c r="D9" t="s">
        <v>55</v>
      </c>
      <c r="E9" t="s">
        <v>54</v>
      </c>
      <c r="F9" t="s">
        <v>55</v>
      </c>
      <c r="G9" s="6" t="s">
        <v>48</v>
      </c>
    </row>
    <row r="10" spans="1:7" x14ac:dyDescent="0.45">
      <c r="A10" t="s">
        <v>28</v>
      </c>
      <c r="B10" s="5">
        <v>1</v>
      </c>
      <c r="C10" t="s">
        <v>30</v>
      </c>
      <c r="D10" t="s">
        <v>31</v>
      </c>
      <c r="E10" t="s">
        <v>56</v>
      </c>
      <c r="F10" t="s">
        <v>36</v>
      </c>
      <c r="G10" s="6" t="s">
        <v>57</v>
      </c>
    </row>
    <row r="11" spans="1:7" x14ac:dyDescent="0.45">
      <c r="A11" t="s">
        <v>28</v>
      </c>
      <c r="B11" s="5">
        <v>1</v>
      </c>
      <c r="C11" t="s">
        <v>38</v>
      </c>
      <c r="D11" t="s">
        <v>39</v>
      </c>
      <c r="E11" t="s">
        <v>40</v>
      </c>
      <c r="F11" t="s">
        <v>41</v>
      </c>
      <c r="G11" s="6" t="s">
        <v>48</v>
      </c>
    </row>
    <row r="12" spans="1:7" x14ac:dyDescent="0.45">
      <c r="A12" t="s">
        <v>28</v>
      </c>
      <c r="B12" s="5">
        <v>1</v>
      </c>
      <c r="C12" t="s">
        <v>42</v>
      </c>
      <c r="D12" t="s">
        <v>43</v>
      </c>
      <c r="E12" t="s">
        <v>58</v>
      </c>
      <c r="F12" t="s">
        <v>59</v>
      </c>
      <c r="G12" s="6" t="s">
        <v>37</v>
      </c>
    </row>
    <row r="13" spans="1:7" x14ac:dyDescent="0.45">
      <c r="A13" t="s">
        <v>28</v>
      </c>
      <c r="B13" s="5">
        <v>1</v>
      </c>
      <c r="C13" t="s">
        <v>45</v>
      </c>
      <c r="D13" t="s">
        <v>46</v>
      </c>
      <c r="E13" t="s">
        <v>47</v>
      </c>
      <c r="F13" t="s">
        <v>46</v>
      </c>
      <c r="G13" s="6" t="s">
        <v>48</v>
      </c>
    </row>
    <row r="14" spans="1:7" x14ac:dyDescent="0.45">
      <c r="A14" s="7" t="s">
        <v>28</v>
      </c>
      <c r="B14" s="8">
        <v>1</v>
      </c>
      <c r="C14" s="7" t="s">
        <v>49</v>
      </c>
      <c r="D14" s="7" t="s">
        <v>50</v>
      </c>
      <c r="E14" s="7" t="s">
        <v>44</v>
      </c>
      <c r="F14" s="7" t="s">
        <v>44</v>
      </c>
      <c r="G14" s="7" t="s">
        <v>44</v>
      </c>
    </row>
    <row r="15" spans="1:7" x14ac:dyDescent="0.45">
      <c r="A15" t="s">
        <v>28</v>
      </c>
      <c r="B15" s="5">
        <v>1</v>
      </c>
      <c r="C15" s="9" t="s">
        <v>51</v>
      </c>
      <c r="D15" t="s">
        <v>52</v>
      </c>
      <c r="E15" t="s">
        <v>53</v>
      </c>
      <c r="F15" t="s">
        <v>52</v>
      </c>
      <c r="G15" s="6" t="s">
        <v>48</v>
      </c>
    </row>
    <row r="16" spans="1:7" x14ac:dyDescent="0.45">
      <c r="A16" t="s">
        <v>28</v>
      </c>
      <c r="B16" s="5">
        <v>1</v>
      </c>
      <c r="C16" s="9" t="s">
        <v>54</v>
      </c>
      <c r="D16" t="s">
        <v>55</v>
      </c>
      <c r="E16" t="s">
        <v>54</v>
      </c>
      <c r="F16" t="s">
        <v>55</v>
      </c>
      <c r="G16" s="6" t="s">
        <v>48</v>
      </c>
    </row>
    <row r="17" spans="1:7" x14ac:dyDescent="0.45">
      <c r="A17" s="7" t="s">
        <v>28</v>
      </c>
      <c r="B17" s="8">
        <v>2</v>
      </c>
      <c r="C17" s="7" t="s">
        <v>30</v>
      </c>
      <c r="D17" s="7" t="s">
        <v>31</v>
      </c>
      <c r="E17" s="7" t="s">
        <v>44</v>
      </c>
      <c r="F17" s="7" t="s">
        <v>44</v>
      </c>
      <c r="G17" s="7" t="s">
        <v>44</v>
      </c>
    </row>
    <row r="18" spans="1:7" x14ac:dyDescent="0.45">
      <c r="A18" t="s">
        <v>28</v>
      </c>
      <c r="B18" s="5">
        <v>2</v>
      </c>
      <c r="C18" t="s">
        <v>38</v>
      </c>
      <c r="D18" t="s">
        <v>39</v>
      </c>
      <c r="E18" t="s">
        <v>40</v>
      </c>
      <c r="F18" t="s">
        <v>41</v>
      </c>
      <c r="G18" s="6" t="s">
        <v>57</v>
      </c>
    </row>
    <row r="19" spans="1:7" x14ac:dyDescent="0.45">
      <c r="A19" t="s">
        <v>28</v>
      </c>
      <c r="B19" s="5">
        <v>2</v>
      </c>
      <c r="C19" t="s">
        <v>42</v>
      </c>
      <c r="D19" t="s">
        <v>43</v>
      </c>
      <c r="E19" t="s">
        <v>58</v>
      </c>
      <c r="F19" t="s">
        <v>59</v>
      </c>
      <c r="G19" s="6" t="s">
        <v>48</v>
      </c>
    </row>
    <row r="20" spans="1:7" x14ac:dyDescent="0.45">
      <c r="A20" t="s">
        <v>28</v>
      </c>
      <c r="B20" s="5">
        <v>2</v>
      </c>
      <c r="C20" t="s">
        <v>45</v>
      </c>
      <c r="D20" t="s">
        <v>46</v>
      </c>
      <c r="E20" t="s">
        <v>47</v>
      </c>
      <c r="F20" t="s">
        <v>46</v>
      </c>
      <c r="G20" s="6" t="s">
        <v>48</v>
      </c>
    </row>
    <row r="21" spans="1:7" x14ac:dyDescent="0.45">
      <c r="A21" s="7" t="s">
        <v>28</v>
      </c>
      <c r="B21" s="8">
        <v>2</v>
      </c>
      <c r="C21" s="7" t="s">
        <v>49</v>
      </c>
      <c r="D21" s="7" t="s">
        <v>50</v>
      </c>
      <c r="E21" s="7" t="s">
        <v>44</v>
      </c>
      <c r="F21" s="7" t="s">
        <v>44</v>
      </c>
      <c r="G21" s="7" t="s">
        <v>44</v>
      </c>
    </row>
    <row r="22" spans="1:7" x14ac:dyDescent="0.45">
      <c r="A22" s="7" t="s">
        <v>28</v>
      </c>
      <c r="B22" s="8">
        <v>2</v>
      </c>
      <c r="C22" s="10" t="s">
        <v>51</v>
      </c>
      <c r="D22" s="7" t="s">
        <v>52</v>
      </c>
      <c r="E22" s="7" t="s">
        <v>44</v>
      </c>
      <c r="F22" s="7" t="s">
        <v>44</v>
      </c>
      <c r="G22" s="7" t="s">
        <v>44</v>
      </c>
    </row>
    <row r="23" spans="1:7" x14ac:dyDescent="0.45">
      <c r="A23" t="s">
        <v>28</v>
      </c>
      <c r="B23" s="5">
        <v>2</v>
      </c>
      <c r="C23" s="9" t="s">
        <v>54</v>
      </c>
      <c r="D23" t="s">
        <v>55</v>
      </c>
      <c r="E23" t="s">
        <v>54</v>
      </c>
      <c r="F23" t="s">
        <v>55</v>
      </c>
      <c r="G23" s="6" t="s">
        <v>48</v>
      </c>
    </row>
    <row r="24" spans="1:7" x14ac:dyDescent="0.45">
      <c r="A24" s="7" t="s">
        <v>28</v>
      </c>
      <c r="B24" s="8">
        <v>3</v>
      </c>
      <c r="C24" s="7" t="s">
        <v>30</v>
      </c>
      <c r="D24" s="7" t="s">
        <v>31</v>
      </c>
      <c r="E24" s="7" t="s">
        <v>44</v>
      </c>
      <c r="F24" s="7" t="s">
        <v>44</v>
      </c>
      <c r="G24" s="7" t="s">
        <v>44</v>
      </c>
    </row>
    <row r="25" spans="1:7" x14ac:dyDescent="0.45">
      <c r="A25" s="7" t="s">
        <v>28</v>
      </c>
      <c r="B25" s="8">
        <v>3</v>
      </c>
      <c r="C25" s="7" t="s">
        <v>38</v>
      </c>
      <c r="D25" s="7" t="s">
        <v>39</v>
      </c>
      <c r="E25" s="7" t="s">
        <v>44</v>
      </c>
      <c r="F25" s="7" t="s">
        <v>44</v>
      </c>
      <c r="G25" s="7" t="s">
        <v>44</v>
      </c>
    </row>
    <row r="26" spans="1:7" x14ac:dyDescent="0.45">
      <c r="A26" t="s">
        <v>28</v>
      </c>
      <c r="B26" s="5">
        <v>3</v>
      </c>
      <c r="C26" t="s">
        <v>42</v>
      </c>
      <c r="D26" t="s">
        <v>43</v>
      </c>
      <c r="E26" t="s">
        <v>58</v>
      </c>
      <c r="F26" t="s">
        <v>59</v>
      </c>
      <c r="G26" s="6" t="s">
        <v>48</v>
      </c>
    </row>
    <row r="27" spans="1:7" x14ac:dyDescent="0.45">
      <c r="A27" t="s">
        <v>28</v>
      </c>
      <c r="B27" s="5">
        <v>3</v>
      </c>
      <c r="C27" t="s">
        <v>45</v>
      </c>
      <c r="D27" t="s">
        <v>46</v>
      </c>
      <c r="E27" t="s">
        <v>47</v>
      </c>
      <c r="F27" t="s">
        <v>46</v>
      </c>
      <c r="G27" s="6" t="s">
        <v>48</v>
      </c>
    </row>
    <row r="28" spans="1:7" x14ac:dyDescent="0.45">
      <c r="A28" t="s">
        <v>28</v>
      </c>
      <c r="B28" s="5">
        <v>3</v>
      </c>
      <c r="C28" t="s">
        <v>49</v>
      </c>
      <c r="D28" t="s">
        <v>50</v>
      </c>
      <c r="E28" t="s">
        <v>60</v>
      </c>
      <c r="F28" t="s">
        <v>50</v>
      </c>
      <c r="G28" s="6" t="s">
        <v>48</v>
      </c>
    </row>
    <row r="29" spans="1:7" x14ac:dyDescent="0.45">
      <c r="A29" s="7" t="s">
        <v>28</v>
      </c>
      <c r="B29" s="8">
        <v>3</v>
      </c>
      <c r="C29" s="10" t="s">
        <v>51</v>
      </c>
      <c r="D29" s="7" t="s">
        <v>52</v>
      </c>
      <c r="E29" s="7" t="s">
        <v>44</v>
      </c>
      <c r="F29" s="7" t="s">
        <v>44</v>
      </c>
      <c r="G29" s="7" t="s">
        <v>44</v>
      </c>
    </row>
    <row r="30" spans="1:7" x14ac:dyDescent="0.45">
      <c r="A30" t="s">
        <v>28</v>
      </c>
      <c r="B30" s="5">
        <v>3</v>
      </c>
      <c r="C30" s="9" t="s">
        <v>54</v>
      </c>
      <c r="D30" t="s">
        <v>55</v>
      </c>
      <c r="E30" t="s">
        <v>54</v>
      </c>
      <c r="F30" t="s">
        <v>55</v>
      </c>
      <c r="G30" s="6" t="s">
        <v>48</v>
      </c>
    </row>
    <row r="48" spans="3:3" x14ac:dyDescent="0.45">
      <c r="C48" s="9"/>
    </row>
    <row r="49" spans="3:3" x14ac:dyDescent="0.45">
      <c r="C49" s="9"/>
    </row>
    <row r="50" spans="3:3" x14ac:dyDescent="0.45">
      <c r="C50" s="9"/>
    </row>
    <row r="51" spans="3:3" x14ac:dyDescent="0.45">
      <c r="C5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83A1-4551-403A-B109-71A23A805C52}">
  <dimension ref="A1:H22"/>
  <sheetViews>
    <sheetView workbookViewId="0">
      <pane ySplit="1" topLeftCell="A2" activePane="bottomLeft" state="frozen"/>
      <selection pane="bottomLeft" activeCell="C27" sqref="C27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61</v>
      </c>
      <c r="B1" s="4" t="s">
        <v>62</v>
      </c>
      <c r="C1" s="11" t="s">
        <v>63</v>
      </c>
      <c r="D1" s="11" t="s">
        <v>64</v>
      </c>
      <c r="E1" s="11" t="s">
        <v>65</v>
      </c>
      <c r="F1" s="11" t="s">
        <v>66</v>
      </c>
      <c r="G1" s="11" t="s">
        <v>67</v>
      </c>
    </row>
    <row r="2" spans="1:8" x14ac:dyDescent="0.45">
      <c r="A2">
        <v>1</v>
      </c>
      <c r="B2" s="5" t="s">
        <v>68</v>
      </c>
      <c r="C2" s="1" t="s">
        <v>0</v>
      </c>
      <c r="D2" s="1" t="s">
        <v>69</v>
      </c>
      <c r="E2" s="1">
        <v>10</v>
      </c>
      <c r="F2" s="1" t="s">
        <v>70</v>
      </c>
      <c r="G2" s="1" t="s">
        <v>71</v>
      </c>
    </row>
    <row r="3" spans="1:8" x14ac:dyDescent="0.45">
      <c r="A3">
        <v>2</v>
      </c>
      <c r="B3" s="5" t="s">
        <v>72</v>
      </c>
      <c r="C3" s="1" t="s">
        <v>1</v>
      </c>
      <c r="D3" s="1" t="s">
        <v>69</v>
      </c>
      <c r="E3" s="1">
        <v>11</v>
      </c>
      <c r="F3" s="1" t="s">
        <v>73</v>
      </c>
      <c r="G3" s="1" t="s">
        <v>74</v>
      </c>
    </row>
    <row r="4" spans="1:8" x14ac:dyDescent="0.45">
      <c r="A4">
        <v>3</v>
      </c>
      <c r="B4" s="5" t="s">
        <v>75</v>
      </c>
      <c r="C4" s="1" t="s">
        <v>2</v>
      </c>
      <c r="D4" s="1" t="s">
        <v>69</v>
      </c>
      <c r="E4" s="1">
        <v>11</v>
      </c>
      <c r="F4" s="1" t="s">
        <v>76</v>
      </c>
      <c r="G4" s="1" t="s">
        <v>77</v>
      </c>
    </row>
    <row r="5" spans="1:8" x14ac:dyDescent="0.45">
      <c r="A5">
        <v>4</v>
      </c>
      <c r="B5" s="5" t="s">
        <v>78</v>
      </c>
      <c r="C5" s="1" t="s">
        <v>3</v>
      </c>
      <c r="D5" s="1" t="s">
        <v>69</v>
      </c>
      <c r="E5" s="1">
        <v>7</v>
      </c>
      <c r="F5" s="1" t="s">
        <v>70</v>
      </c>
      <c r="G5" s="1" t="s">
        <v>79</v>
      </c>
    </row>
    <row r="6" spans="1:8" x14ac:dyDescent="0.45">
      <c r="A6">
        <v>5</v>
      </c>
      <c r="B6" s="5" t="s">
        <v>80</v>
      </c>
      <c r="C6" s="1" t="s">
        <v>4</v>
      </c>
      <c r="D6" s="1" t="s">
        <v>69</v>
      </c>
      <c r="E6" s="1">
        <v>7</v>
      </c>
      <c r="F6" s="1" t="s">
        <v>70</v>
      </c>
      <c r="G6" s="1" t="s">
        <v>81</v>
      </c>
    </row>
    <row r="7" spans="1:8" x14ac:dyDescent="0.45">
      <c r="A7">
        <v>6</v>
      </c>
      <c r="B7" s="5" t="s">
        <v>57</v>
      </c>
      <c r="C7" s="1" t="s">
        <v>5</v>
      </c>
      <c r="D7" s="1" t="s">
        <v>69</v>
      </c>
      <c r="E7" s="1">
        <v>35</v>
      </c>
      <c r="F7" s="1" t="s">
        <v>82</v>
      </c>
      <c r="G7" s="1"/>
    </row>
    <row r="8" spans="1:8" x14ac:dyDescent="0.45">
      <c r="A8">
        <v>7</v>
      </c>
      <c r="B8" s="5" t="s">
        <v>83</v>
      </c>
      <c r="C8" s="1" t="s">
        <v>6</v>
      </c>
      <c r="D8" s="1" t="s">
        <v>69</v>
      </c>
      <c r="E8" s="1">
        <v>20</v>
      </c>
      <c r="F8" s="1" t="s">
        <v>82</v>
      </c>
      <c r="G8" s="1"/>
    </row>
    <row r="9" spans="1:8" x14ac:dyDescent="0.45">
      <c r="A9">
        <v>8</v>
      </c>
      <c r="B9" s="5" t="s">
        <v>84</v>
      </c>
      <c r="C9" s="1" t="s">
        <v>7</v>
      </c>
      <c r="D9" s="1" t="s">
        <v>69</v>
      </c>
      <c r="E9" s="1">
        <v>8</v>
      </c>
      <c r="F9" s="1" t="s">
        <v>85</v>
      </c>
      <c r="G9" s="1" t="s">
        <v>86</v>
      </c>
    </row>
    <row r="10" spans="1:8" x14ac:dyDescent="0.45">
      <c r="A10">
        <v>9</v>
      </c>
      <c r="B10" s="5" t="s">
        <v>87</v>
      </c>
      <c r="C10" s="1" t="s">
        <v>8</v>
      </c>
      <c r="D10" s="1" t="s">
        <v>88</v>
      </c>
      <c r="E10" s="1">
        <v>4</v>
      </c>
      <c r="F10" s="1" t="s">
        <v>70</v>
      </c>
      <c r="G10" s="1" t="s">
        <v>89</v>
      </c>
    </row>
    <row r="11" spans="1:8" x14ac:dyDescent="0.45">
      <c r="A11">
        <v>10</v>
      </c>
      <c r="B11" s="5" t="s">
        <v>90</v>
      </c>
      <c r="C11" s="1" t="s">
        <v>9</v>
      </c>
      <c r="D11" s="1" t="s">
        <v>69</v>
      </c>
      <c r="E11" s="1">
        <v>8</v>
      </c>
      <c r="F11" s="1" t="s">
        <v>85</v>
      </c>
      <c r="G11" s="1" t="s">
        <v>91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69</v>
      </c>
      <c r="E12" s="1">
        <v>1</v>
      </c>
      <c r="F12" s="1" t="s">
        <v>92</v>
      </c>
      <c r="G12" s="12" t="s">
        <v>93</v>
      </c>
    </row>
    <row r="13" spans="1:8" x14ac:dyDescent="0.45">
      <c r="A13">
        <v>12</v>
      </c>
      <c r="B13" s="5" t="s">
        <v>94</v>
      </c>
      <c r="C13" s="1" t="s">
        <v>11</v>
      </c>
      <c r="D13" s="1" t="s">
        <v>69</v>
      </c>
      <c r="E13" s="1">
        <v>30</v>
      </c>
      <c r="F13" s="1" t="s">
        <v>95</v>
      </c>
      <c r="G13" s="1" t="s">
        <v>96</v>
      </c>
    </row>
    <row r="14" spans="1:8" x14ac:dyDescent="0.45">
      <c r="A14">
        <v>13</v>
      </c>
      <c r="B14" s="5" t="s">
        <v>97</v>
      </c>
      <c r="C14" s="13" t="s">
        <v>98</v>
      </c>
      <c r="D14" s="1" t="s">
        <v>69</v>
      </c>
      <c r="E14" s="1">
        <v>50</v>
      </c>
      <c r="F14" s="1" t="s">
        <v>99</v>
      </c>
      <c r="G14" s="13"/>
    </row>
    <row r="15" spans="1:8" x14ac:dyDescent="0.45">
      <c r="A15">
        <v>14</v>
      </c>
      <c r="B15" s="5" t="s">
        <v>100</v>
      </c>
      <c r="C15" s="13" t="s">
        <v>101</v>
      </c>
      <c r="D15" s="1" t="s">
        <v>69</v>
      </c>
      <c r="E15" s="1">
        <v>10</v>
      </c>
      <c r="F15" s="1" t="s">
        <v>99</v>
      </c>
      <c r="G15" s="1"/>
    </row>
    <row r="16" spans="1:8" x14ac:dyDescent="0.45">
      <c r="A16">
        <v>15</v>
      </c>
      <c r="B16" s="5" t="s">
        <v>102</v>
      </c>
      <c r="C16" s="13" t="s">
        <v>14</v>
      </c>
      <c r="D16" s="1" t="s">
        <v>69</v>
      </c>
      <c r="E16" s="1">
        <v>50</v>
      </c>
      <c r="F16" s="1" t="s">
        <v>99</v>
      </c>
      <c r="G16" s="1"/>
    </row>
    <row r="17" spans="1:7" x14ac:dyDescent="0.45">
      <c r="A17">
        <v>16</v>
      </c>
      <c r="B17" s="5" t="s">
        <v>103</v>
      </c>
      <c r="C17" s="13" t="s">
        <v>15</v>
      </c>
      <c r="D17" s="1" t="s">
        <v>69</v>
      </c>
      <c r="E17" s="1">
        <v>10</v>
      </c>
      <c r="F17" s="1" t="s">
        <v>99</v>
      </c>
      <c r="G17" s="1"/>
    </row>
    <row r="18" spans="1:7" x14ac:dyDescent="0.45">
      <c r="A18">
        <v>17</v>
      </c>
      <c r="B18" s="5" t="s">
        <v>104</v>
      </c>
      <c r="C18" s="1" t="s">
        <v>16</v>
      </c>
      <c r="D18" s="1" t="s">
        <v>69</v>
      </c>
      <c r="E18" s="1">
        <v>6</v>
      </c>
      <c r="F18" s="1" t="s">
        <v>105</v>
      </c>
      <c r="G18" s="1" t="s">
        <v>106</v>
      </c>
    </row>
    <row r="19" spans="1:7" x14ac:dyDescent="0.45">
      <c r="A19">
        <v>18</v>
      </c>
      <c r="B19" s="5" t="s">
        <v>107</v>
      </c>
      <c r="C19" s="1" t="s">
        <v>17</v>
      </c>
      <c r="D19" s="1" t="s">
        <v>88</v>
      </c>
      <c r="E19" s="1"/>
      <c r="F19" s="1" t="s">
        <v>108</v>
      </c>
      <c r="G19" s="1"/>
    </row>
    <row r="20" spans="1:7" x14ac:dyDescent="0.45">
      <c r="A20">
        <v>19</v>
      </c>
      <c r="B20" s="5" t="s">
        <v>109</v>
      </c>
      <c r="C20" s="1" t="s">
        <v>18</v>
      </c>
      <c r="D20" s="1" t="s">
        <v>88</v>
      </c>
      <c r="E20" s="1"/>
      <c r="F20" s="1" t="s">
        <v>110</v>
      </c>
      <c r="G20" s="1" t="s">
        <v>111</v>
      </c>
    </row>
    <row r="21" spans="1:7" x14ac:dyDescent="0.45">
      <c r="A21">
        <v>20</v>
      </c>
      <c r="B21" s="5" t="s">
        <v>112</v>
      </c>
      <c r="C21" s="1" t="s">
        <v>19</v>
      </c>
      <c r="D21" s="1" t="s">
        <v>69</v>
      </c>
      <c r="E21" s="1">
        <v>35</v>
      </c>
      <c r="F21" s="1" t="s">
        <v>113</v>
      </c>
      <c r="G21" s="1"/>
    </row>
    <row r="22" spans="1:7" x14ac:dyDescent="0.45">
      <c r="A22">
        <v>21</v>
      </c>
      <c r="B22" s="5" t="s">
        <v>114</v>
      </c>
      <c r="C22" s="1" t="s">
        <v>20</v>
      </c>
      <c r="D22" s="1" t="s">
        <v>69</v>
      </c>
      <c r="E22" s="1">
        <v>1</v>
      </c>
      <c r="F22" s="1" t="s">
        <v>115</v>
      </c>
      <c r="G22" s="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D26C-C562-478B-A15C-B7E4F8072D96}">
  <dimension ref="A1:C8"/>
  <sheetViews>
    <sheetView workbookViewId="0">
      <pane ySplit="1" topLeftCell="A2" activePane="bottomLeft" state="frozen"/>
      <selection pane="bottomLeft" activeCell="C10" sqref="C10"/>
    </sheetView>
  </sheetViews>
  <sheetFormatPr defaultRowHeight="14.25" x14ac:dyDescent="0.45"/>
  <cols>
    <col min="1" max="1" width="10.1328125" bestFit="1" customWidth="1"/>
    <col min="2" max="2" width="21.3984375" bestFit="1" customWidth="1"/>
    <col min="3" max="3" width="20" bestFit="1" customWidth="1"/>
  </cols>
  <sheetData>
    <row r="1" spans="1:3" x14ac:dyDescent="0.45">
      <c r="A1" s="3" t="s">
        <v>117</v>
      </c>
      <c r="B1" s="3" t="s">
        <v>118</v>
      </c>
      <c r="C1" s="3" t="s">
        <v>119</v>
      </c>
    </row>
    <row r="2" spans="1:3" x14ac:dyDescent="0.45">
      <c r="A2" t="s">
        <v>120</v>
      </c>
      <c r="B2" s="13" t="s">
        <v>121</v>
      </c>
      <c r="C2" s="13" t="s">
        <v>122</v>
      </c>
    </row>
    <row r="3" spans="1:3" x14ac:dyDescent="0.45">
      <c r="A3" t="s">
        <v>120</v>
      </c>
      <c r="B3" s="13" t="s">
        <v>123</v>
      </c>
      <c r="C3" s="13" t="s">
        <v>122</v>
      </c>
    </row>
    <row r="4" spans="1:3" x14ac:dyDescent="0.45">
      <c r="A4" t="s">
        <v>120</v>
      </c>
      <c r="B4" s="13" t="s">
        <v>124</v>
      </c>
      <c r="C4" s="13" t="s">
        <v>122</v>
      </c>
    </row>
    <row r="5" spans="1:3" x14ac:dyDescent="0.45">
      <c r="A5" t="s">
        <v>120</v>
      </c>
      <c r="B5" s="13" t="s">
        <v>125</v>
      </c>
      <c r="C5" s="13" t="s">
        <v>122</v>
      </c>
    </row>
    <row r="6" spans="1:3" x14ac:dyDescent="0.45">
      <c r="A6" t="s">
        <v>120</v>
      </c>
      <c r="B6" s="13" t="s">
        <v>126</v>
      </c>
      <c r="C6" s="13" t="s">
        <v>52</v>
      </c>
    </row>
    <row r="7" spans="1:3" x14ac:dyDescent="0.45">
      <c r="A7" t="s">
        <v>120</v>
      </c>
      <c r="B7" s="13" t="s">
        <v>127</v>
      </c>
      <c r="C7" s="13" t="s">
        <v>52</v>
      </c>
    </row>
    <row r="8" spans="1:3" x14ac:dyDescent="0.45">
      <c r="A8" t="s">
        <v>120</v>
      </c>
      <c r="B8" s="13" t="s">
        <v>128</v>
      </c>
      <c r="C8" s="1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A9CC-D8D4-48A5-81C4-FE3C4E0D4D9D}">
  <dimension ref="A1:U11"/>
  <sheetViews>
    <sheetView topLeftCell="D1" workbookViewId="0">
      <pane ySplit="1" topLeftCell="A2" activePane="bottomLeft" state="frozen"/>
      <selection activeCell="D1" sqref="D1"/>
      <selection pane="bottomLeft" activeCell="J18" sqref="J18"/>
    </sheetView>
  </sheetViews>
  <sheetFormatPr defaultRowHeight="14.25" x14ac:dyDescent="0.45"/>
  <cols>
    <col min="1" max="1" width="12" bestFit="1" customWidth="1"/>
    <col min="3" max="3" width="12" bestFit="1" customWidth="1"/>
    <col min="4" max="4" width="20.73046875" customWidth="1"/>
    <col min="5" max="5" width="12.86328125" bestFit="1" customWidth="1"/>
    <col min="8" max="8" width="11.1328125" style="14" bestFit="1" customWidth="1"/>
    <col min="9" max="9" width="9.1328125" style="2"/>
    <col min="10" max="10" width="10.73046875" style="14" customWidth="1"/>
    <col min="12" max="12" width="17.73046875" bestFit="1" customWidth="1"/>
    <col min="13" max="13" width="33" bestFit="1" customWidth="1"/>
    <col min="14" max="14" width="18.3984375" customWidth="1"/>
    <col min="15" max="15" width="30.59765625" bestFit="1" customWidth="1"/>
    <col min="16" max="16" width="23.59765625" customWidth="1"/>
    <col min="18" max="18" width="17.1328125" customWidth="1"/>
    <col min="19" max="19" width="16.73046875" customWidth="1"/>
    <col min="20" max="20" width="19.1328125" customWidth="1"/>
    <col min="21" max="21" width="18.86328125" bestFit="1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1" t="s">
        <v>3</v>
      </c>
      <c r="E1" s="11" t="s">
        <v>4</v>
      </c>
      <c r="F1" s="3" t="s">
        <v>5</v>
      </c>
      <c r="G1" s="3" t="s">
        <v>6</v>
      </c>
      <c r="H1" s="15" t="s">
        <v>7</v>
      </c>
      <c r="I1" s="16" t="s">
        <v>8</v>
      </c>
      <c r="J1" s="15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129</v>
      </c>
      <c r="G2" t="s">
        <v>130</v>
      </c>
      <c r="H2" s="14">
        <v>10202020</v>
      </c>
      <c r="I2" s="2">
        <v>2025</v>
      </c>
      <c r="J2" s="14" t="s">
        <v>131</v>
      </c>
      <c r="K2" t="s">
        <v>29</v>
      </c>
      <c r="L2" t="s">
        <v>120</v>
      </c>
      <c r="M2" t="s">
        <v>132</v>
      </c>
      <c r="N2" t="s">
        <v>31</v>
      </c>
      <c r="O2" t="s">
        <v>35</v>
      </c>
      <c r="P2" t="s">
        <v>36</v>
      </c>
      <c r="Q2" t="s">
        <v>133</v>
      </c>
      <c r="R2">
        <v>45</v>
      </c>
      <c r="T2" t="s">
        <v>121</v>
      </c>
      <c r="U2" t="s">
        <v>134</v>
      </c>
    </row>
    <row r="3" spans="1:21" x14ac:dyDescent="0.45">
      <c r="A3">
        <v>1234567891</v>
      </c>
      <c r="D3">
        <v>1510011</v>
      </c>
      <c r="E3">
        <v>1510111</v>
      </c>
      <c r="F3" t="s">
        <v>135</v>
      </c>
      <c r="G3" t="s">
        <v>136</v>
      </c>
      <c r="H3" s="14">
        <v>10212020</v>
      </c>
      <c r="I3" s="2">
        <v>2025</v>
      </c>
      <c r="J3" s="14" t="s">
        <v>131</v>
      </c>
      <c r="K3" t="s">
        <v>29</v>
      </c>
      <c r="L3" t="s">
        <v>120</v>
      </c>
      <c r="M3" t="s">
        <v>132</v>
      </c>
      <c r="N3" t="s">
        <v>31</v>
      </c>
      <c r="O3" t="s">
        <v>35</v>
      </c>
      <c r="P3" t="s">
        <v>36</v>
      </c>
      <c r="Q3" t="s">
        <v>133</v>
      </c>
      <c r="R3">
        <v>44</v>
      </c>
      <c r="T3" t="s">
        <v>121</v>
      </c>
      <c r="U3" t="s">
        <v>134</v>
      </c>
    </row>
    <row r="4" spans="1:21" x14ac:dyDescent="0.45">
      <c r="A4">
        <v>1234567892</v>
      </c>
      <c r="D4">
        <v>1510011</v>
      </c>
      <c r="E4">
        <v>1510111</v>
      </c>
      <c r="F4" t="s">
        <v>137</v>
      </c>
      <c r="G4" t="s">
        <v>138</v>
      </c>
      <c r="H4" s="14">
        <v>10222020</v>
      </c>
      <c r="I4" s="2">
        <v>2025</v>
      </c>
      <c r="J4" s="14" t="s">
        <v>131</v>
      </c>
      <c r="K4" t="s">
        <v>29</v>
      </c>
      <c r="L4" t="s">
        <v>120</v>
      </c>
      <c r="M4" t="s">
        <v>132</v>
      </c>
      <c r="N4" t="s">
        <v>31</v>
      </c>
      <c r="O4" t="s">
        <v>35</v>
      </c>
      <c r="P4" t="s">
        <v>36</v>
      </c>
      <c r="Q4" t="s">
        <v>133</v>
      </c>
      <c r="R4">
        <v>43</v>
      </c>
      <c r="T4" t="s">
        <v>123</v>
      </c>
      <c r="U4" t="s">
        <v>134</v>
      </c>
    </row>
    <row r="5" spans="1:21" x14ac:dyDescent="0.45">
      <c r="A5">
        <v>1234567893</v>
      </c>
      <c r="D5">
        <v>1510011</v>
      </c>
      <c r="E5">
        <v>1510111</v>
      </c>
      <c r="F5" t="s">
        <v>139</v>
      </c>
      <c r="G5" t="s">
        <v>140</v>
      </c>
      <c r="H5" s="14">
        <v>10232020</v>
      </c>
      <c r="I5" s="2">
        <v>2025</v>
      </c>
      <c r="J5" s="14" t="s">
        <v>131</v>
      </c>
      <c r="K5" t="s">
        <v>29</v>
      </c>
      <c r="L5" t="s">
        <v>120</v>
      </c>
      <c r="M5" t="s">
        <v>132</v>
      </c>
      <c r="N5" t="s">
        <v>31</v>
      </c>
      <c r="O5" t="s">
        <v>35</v>
      </c>
      <c r="P5" t="s">
        <v>36</v>
      </c>
      <c r="Q5" t="s">
        <v>133</v>
      </c>
      <c r="R5">
        <v>42</v>
      </c>
      <c r="T5" t="s">
        <v>123</v>
      </c>
      <c r="U5" t="s">
        <v>134</v>
      </c>
    </row>
    <row r="6" spans="1:21" x14ac:dyDescent="0.45">
      <c r="A6">
        <v>1234567894</v>
      </c>
      <c r="D6">
        <v>1510011</v>
      </c>
      <c r="E6">
        <v>1510111</v>
      </c>
      <c r="F6" t="s">
        <v>139</v>
      </c>
      <c r="G6" t="s">
        <v>141</v>
      </c>
      <c r="H6" s="14">
        <v>10242020</v>
      </c>
      <c r="I6" s="2">
        <v>2025</v>
      </c>
      <c r="J6" s="14" t="s">
        <v>131</v>
      </c>
      <c r="K6" t="s">
        <v>29</v>
      </c>
      <c r="L6" t="s">
        <v>120</v>
      </c>
      <c r="M6" t="s">
        <v>132</v>
      </c>
      <c r="N6" t="s">
        <v>31</v>
      </c>
      <c r="O6" t="s">
        <v>35</v>
      </c>
      <c r="P6" t="s">
        <v>36</v>
      </c>
      <c r="Q6" t="s">
        <v>133</v>
      </c>
      <c r="R6">
        <v>41</v>
      </c>
      <c r="T6" t="s">
        <v>123</v>
      </c>
      <c r="U6" t="s">
        <v>134</v>
      </c>
    </row>
    <row r="7" spans="1:21" x14ac:dyDescent="0.45">
      <c r="A7">
        <v>1234567895</v>
      </c>
      <c r="D7">
        <v>1510011</v>
      </c>
      <c r="E7">
        <v>1510111</v>
      </c>
      <c r="F7" t="s">
        <v>142</v>
      </c>
      <c r="G7" t="s">
        <v>143</v>
      </c>
      <c r="H7" s="14">
        <v>10252020</v>
      </c>
      <c r="I7" s="2">
        <v>2025</v>
      </c>
      <c r="J7" s="14" t="s">
        <v>131</v>
      </c>
      <c r="K7" t="s">
        <v>29</v>
      </c>
      <c r="L7" t="s">
        <v>120</v>
      </c>
      <c r="M7" t="s">
        <v>132</v>
      </c>
      <c r="N7" t="s">
        <v>31</v>
      </c>
      <c r="O7" t="s">
        <v>35</v>
      </c>
      <c r="P7" t="s">
        <v>36</v>
      </c>
      <c r="Q7" t="s">
        <v>133</v>
      </c>
      <c r="R7">
        <v>19</v>
      </c>
      <c r="T7" t="s">
        <v>124</v>
      </c>
      <c r="U7" t="s">
        <v>134</v>
      </c>
    </row>
    <row r="8" spans="1:21" x14ac:dyDescent="0.45">
      <c r="A8">
        <v>1234567896</v>
      </c>
      <c r="D8">
        <v>1510011</v>
      </c>
      <c r="E8">
        <v>1510111</v>
      </c>
      <c r="F8" t="s">
        <v>144</v>
      </c>
      <c r="G8" t="s">
        <v>145</v>
      </c>
      <c r="H8" s="14">
        <v>10262020</v>
      </c>
      <c r="I8" s="2">
        <v>2025</v>
      </c>
      <c r="J8" s="14" t="s">
        <v>131</v>
      </c>
      <c r="K8" t="s">
        <v>29</v>
      </c>
      <c r="L8" t="s">
        <v>120</v>
      </c>
      <c r="M8" t="s">
        <v>132</v>
      </c>
      <c r="N8" t="s">
        <v>31</v>
      </c>
      <c r="O8" t="s">
        <v>35</v>
      </c>
      <c r="P8" t="s">
        <v>36</v>
      </c>
      <c r="Q8" t="s">
        <v>133</v>
      </c>
      <c r="R8">
        <v>18</v>
      </c>
      <c r="T8" t="s">
        <v>124</v>
      </c>
      <c r="U8" t="s">
        <v>134</v>
      </c>
    </row>
    <row r="9" spans="1:21" x14ac:dyDescent="0.45">
      <c r="A9">
        <v>1234567897</v>
      </c>
      <c r="D9">
        <v>1510011</v>
      </c>
      <c r="E9">
        <v>1510111</v>
      </c>
      <c r="F9" t="s">
        <v>146</v>
      </c>
      <c r="G9" t="s">
        <v>147</v>
      </c>
      <c r="H9" s="14">
        <v>10272020</v>
      </c>
      <c r="I9" s="2">
        <v>2025</v>
      </c>
      <c r="J9" s="14" t="s">
        <v>131</v>
      </c>
      <c r="K9" t="s">
        <v>29</v>
      </c>
      <c r="L9" t="s">
        <v>120</v>
      </c>
      <c r="M9" t="s">
        <v>132</v>
      </c>
      <c r="N9" t="s">
        <v>31</v>
      </c>
      <c r="O9" t="s">
        <v>35</v>
      </c>
      <c r="P9" t="s">
        <v>36</v>
      </c>
      <c r="Q9" t="s">
        <v>133</v>
      </c>
      <c r="R9">
        <v>9</v>
      </c>
      <c r="T9" t="s">
        <v>125</v>
      </c>
      <c r="U9" t="s">
        <v>134</v>
      </c>
    </row>
    <row r="10" spans="1:21" x14ac:dyDescent="0.45">
      <c r="A10">
        <v>1234567898</v>
      </c>
      <c r="D10">
        <v>1510011</v>
      </c>
      <c r="E10">
        <v>1510111</v>
      </c>
      <c r="F10" t="s">
        <v>148</v>
      </c>
      <c r="G10" t="s">
        <v>149</v>
      </c>
      <c r="H10" s="14">
        <v>10282020</v>
      </c>
      <c r="I10" s="2">
        <v>2025</v>
      </c>
      <c r="J10" s="14" t="s">
        <v>131</v>
      </c>
      <c r="K10" t="s">
        <v>29</v>
      </c>
      <c r="L10" t="s">
        <v>120</v>
      </c>
      <c r="M10" t="s">
        <v>132</v>
      </c>
      <c r="N10" t="s">
        <v>31</v>
      </c>
      <c r="O10" t="s">
        <v>35</v>
      </c>
      <c r="P10" t="s">
        <v>36</v>
      </c>
      <c r="Q10" t="s">
        <v>133</v>
      </c>
      <c r="R10">
        <v>8</v>
      </c>
      <c r="T10" t="s">
        <v>125</v>
      </c>
      <c r="U10" t="s">
        <v>134</v>
      </c>
    </row>
    <row r="11" spans="1:21" x14ac:dyDescent="0.45">
      <c r="A11">
        <v>1234567899</v>
      </c>
      <c r="D11">
        <v>1510011</v>
      </c>
      <c r="E11">
        <v>1510111</v>
      </c>
      <c r="F11" t="s">
        <v>150</v>
      </c>
      <c r="G11" t="s">
        <v>151</v>
      </c>
      <c r="H11" s="14">
        <v>10292020</v>
      </c>
      <c r="I11" s="2">
        <v>2025</v>
      </c>
      <c r="J11" s="14" t="s">
        <v>131</v>
      </c>
      <c r="K11" t="s">
        <v>29</v>
      </c>
      <c r="L11" t="s">
        <v>120</v>
      </c>
      <c r="M11" t="s">
        <v>132</v>
      </c>
      <c r="N11" t="s">
        <v>31</v>
      </c>
      <c r="O11" t="s">
        <v>35</v>
      </c>
      <c r="P11" t="s">
        <v>36</v>
      </c>
      <c r="Q11" t="s">
        <v>133</v>
      </c>
      <c r="R11">
        <v>43</v>
      </c>
      <c r="T11" t="s">
        <v>123</v>
      </c>
      <c r="U11" t="s">
        <v>134</v>
      </c>
    </row>
  </sheetData>
  <conditionalFormatting sqref="A2:U1999">
    <cfRule type="containsErrors" dxfId="1" priority="1">
      <formula>ISERROR(A2)</formula>
    </cfRule>
  </conditionalFormatting>
  <conditionalFormatting sqref="M2000:T2199">
    <cfRule type="containsErrors" dxfId="0" priority="2">
      <formula>ISERROR(M2000)</formula>
    </cfRule>
  </conditionalFormatting>
  <dataValidations count="32">
    <dataValidation type="list" operator="lessThanOrEqual" showInputMessage="1" showErrorMessage="1" promptTitle="Test Name" prompt="Select from drop-down menu. " sqref="O2:O1999" xr:uid="{00F5CA3B-DAF6-48A1-9DB1-72C810C35977}">
      <formula1>"First Sound Fluency, Maze, Nonsense Word Fluency, Oral Reading Fluency, Phoneme Segementation Fluency, RAN Objects Letters and Numbers, Reading Composite Score, Word Use Fluency"</formula1>
    </dataValidation>
    <dataValidation type="list" operator="lessThanOrEqual" showInputMessage="1" showErrorMessage="1" promptTitle="Interpretation - Risk Indicator" prompt="Select from drop-down menu. " sqref="T2:T1999" xr:uid="{6595A6C4-F204-4BFE-AEC8-F4A5F649C2CC}">
      <formula1>"Above Benchmark, At Benchmark, Below Benchmark, Well Below Benchmark, Well Below Benchmark, Low Risk, Some Risk, At Risk"</formula1>
    </dataValidation>
    <dataValidation type="list" operator="lessThanOrEqual" showInputMessage="1" showErrorMessage="1" promptTitle="Composite Score Code" prompt="Select from drop-down menu. " sqref="N2:N2199" xr:uid="{BD501002-B5A2-4D0F-B8B1-86CEBB08E140}">
      <formula1>"COMP, FLU, PHO, PPA, RAN, VOC"</formula1>
    </dataValidation>
    <dataValidation type="list" operator="lessThanOrEqual" showInputMessage="1" showErrorMessage="1" promptTitle="Composite Score Category" prompt="Select from drop-down menu. " sqref="M2:M2199" xr:uid="{214500BA-DB88-437E-9BED-8B37B46B51CB}">
      <formula1>"Comprehension, Fluency, Phonics, Phonological/Phonemic Awareness, RAN/Letter Name Fluency, Vocabulary"</formula1>
    </dataValidation>
    <dataValidation type="textLength" operator="equal" showInputMessage="1" showErrorMessage="1" promptTitle="Fall of Year" prompt="YYYY: Represents current school year (i.e., 2025 for the 2025-26 school year)" sqref="I2:I1048576" xr:uid="{F3D6646E-5AD1-4599-9DB0-E2E7980D79B1}">
      <formula1>4</formula1>
    </dataValidation>
    <dataValidation type="list" operator="equal" showInputMessage="1" showErrorMessage="1" promptTitle="End of Record Marker" prompt="The letter &quot;X&quot; must be input to indicate the end of each record." sqref="U2:U1048576" xr:uid="{9365E12B-BF56-4E22-A3E7-6C5E9AB50EED}">
      <formula1>"X"</formula1>
    </dataValidation>
    <dataValidation type="list" allowBlank="1" showInputMessage="1" showErrorMessage="1" promptTitle="Period" prompt="Assessment Period Fall/BOY, Winter/MOY, Spring/EOY" sqref="Q2:Q1048576" xr:uid="{873950B4-945E-4B4D-B3B1-2506A478FCED}">
      <formula1>"Fall, Winter, or Spring"</formula1>
    </dataValidation>
    <dataValidation type="list" operator="equal" showInputMessage="1" showErrorMessage="1" promptTitle="Grade Code" prompt="K, 1, 2, or 3" sqref="K2:K1048576" xr:uid="{09513E57-780F-4B50-A428-F5F0C0024C3C}">
      <formula1>"K,1,2,3"</formula1>
    </dataValidation>
    <dataValidation type="whole" allowBlank="1" showInputMessage="1" showErrorMessage="1" promptTitle="Percentile Score" prompt="Positive integer; MIN 1 MAX 99" sqref="S2:S1048576" xr:uid="{66129976-A421-4841-BACA-AE158B189887}">
      <formula1>1</formula1>
      <formula2>99</formula2>
    </dataValidation>
    <dataValidation type="list" allowBlank="1" showInputMessage="1" showErrorMessage="1" promptTitle="Publisher Name" prompt="Acadience" sqref="L2:L1048576" xr:uid="{8DEBF4C2-DFC5-4E37-955E-E8F3C5BAA9CE}">
      <formula1>"Acadience"</formula1>
    </dataValidation>
    <dataValidation type="custom" allowBlank="1" showInputMessage="1" showErrorMessage="1" error="MMDDYYYY Format" promptTitle="Test Date" prompt="MMDDYYYY Date must be within the testing window. " sqref="J12:J1048576" xr:uid="{49A9E5D3-80FD-4EC3-A861-2D9652674877}">
      <formula1>OR(J12="", AND(LEN(J12)=8, ISNUMBER(--J12), TEXT(DATE(RIGHT(J12,4),LEFT(J12,2),MID(J12,3,2)),"mmddyyyy")=J12))</formula1>
    </dataValidation>
    <dataValidation type="textLength" operator="lessThanOrEqual" allowBlank="1" showInputMessage="1" showErrorMessage="1" promptTitle="District Student ID OPTIONAL" prompt="11 Characters Max" sqref="B2:B1048576" xr:uid="{5423B482-1EF9-4C7F-9C3E-AB4C19C8C345}">
      <formula1>11</formula1>
    </dataValidation>
    <dataValidation type="custom" operator="greaterThan" allowBlank="1" showInputMessage="1" showErrorMessage="1" error="MMDDYYYY Format" promptTitle="DOB" prompt="MMDDYYYY" sqref="H12:H1048576" xr:uid="{2E9725A4-DF31-436E-A336-FFC36DBDF31F}">
      <formula1>OR(H12="", AND(LEN(H12)=8, ISNUMBER(--H12), TEXT(DATE(RIGHT(H12,4),LEFT(H12,2),MID(H12,3,2)),"mmddyyyy")=H12))</formula1>
    </dataValidation>
    <dataValidation type="textLength" operator="equal" showInputMessage="1" showErrorMessage="1" error="A 7 digit numeric district code is required." promptTitle="District ID" prompt="7 Digit District ID" sqref="D2:D1999" xr:uid="{72EAF3BD-8656-4E45-80DF-E447D5880DBC}">
      <formula1>7</formula1>
    </dataValidation>
    <dataValidation type="textLength" operator="equal" showInputMessage="1" showErrorMessage="1" error="A 7 digit numeric facilty code is required." promptTitle="School ID" prompt="7 Digit School ID" sqref="E2:E1999" xr:uid="{ED710E1A-0BDC-4653-85A6-3F45D8E9857A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" sqref="A12:A1999" xr:uid="{71BFBCE6-3BAD-4B3C-A380-68AD7B177E2F}">
      <formula1>10</formula1>
    </dataValidation>
    <dataValidation type="textLength" operator="lessThanOrEqual" allowBlank="1" showInputMessage="1" showErrorMessage="1" promptTitle="Student ID 3 Optional" prompt="11 Characters Max" sqref="C12:C1048539" xr:uid="{9C75E817-CEE0-42F2-8CC9-CDE25119DB18}">
      <formula1>11</formula1>
    </dataValidation>
    <dataValidation type="textLength" operator="lessThanOrEqual" showInputMessage="1" showErrorMessage="1" promptTitle="First Name" prompt="20 Characters Max" sqref="G2:G1048576" xr:uid="{6C5BB319-55D5-480F-AFEC-99E112BC3D28}">
      <formula1>20</formula1>
    </dataValidation>
    <dataValidation type="whole" allowBlank="1" showInputMessage="1" showErrorMessage="1" promptTitle="Numeric Score" prompt="Positive integer" sqref="R2:R1048576" xr:uid="{F3CC01BC-9FCB-4B76-B435-A80DE27EA084}">
      <formula1>0</formula1>
      <formula2>500</formula2>
    </dataValidation>
    <dataValidation type="textLength" operator="lessThanOrEqual" allowBlank="1" showInputMessage="1" showErrorMessage="1" promptTitle="Vendor Student ID OPTIONAL" prompt="11 Characters Max" sqref="C1048540:C1048576 C2:C11" xr:uid="{78B2FBE1-A169-427D-B3E3-B9FE461DC776}">
      <formula1>11</formula1>
    </dataValidation>
    <dataValidation type="list" allowBlank="1" showInputMessage="1" showErrorMessage="1" promptTitle="CSDE Test Code" prompt="Select from drop-down menu. " sqref="P2:P1999" xr:uid="{935F9B54-F0BD-4F59-8402-A7F11512ECA2}">
      <formula1>"COMP, FSF, NWF, ORF, PSF, RAN,VOC"</formula1>
    </dataValidation>
    <dataValidation type="list" operator="lessThanOrEqual" showInputMessage="1" showErrorMessage="1" promptTitle="Risk Indicator" prompt="Select from drop-down menu. " sqref="T2000:T2199" xr:uid="{1597D110-22A0-4B5C-8081-6E502A3CE179}">
      <formula1>"Negligible Risk, Minimal Risk, Some Risk, At Risk"</formula1>
    </dataValidation>
    <dataValidation type="list" allowBlank="1" showInputMessage="1" showErrorMessage="1" promptTitle="CSDE Test Code" prompt="Select from drop-down menu. " sqref="P2000:P2199" xr:uid="{4D086CC9-9C8A-4B63-953C-8E211A958661}">
      <formula1>"PSF Phoneme Seg Flu, WRF Word Read Flu, NWF Nonsense Word Flu, LNF Letter Name Flu, ORF Oral Read Flu, Maze"</formula1>
    </dataValidation>
    <dataValidation type="list" operator="lessThanOrEqual" showInputMessage="1" showErrorMessage="1" promptTitle="Test Name" prompt="Select from drop-down menu. " sqref="O2000:O2199" xr:uid="{74251722-AFE7-496C-A450-E0D2C3AD4236}">
      <formula1>"First Sound Fluency, Maze, Nonsense Word Fluency, Oral Reading Fluency, Phoneme Segmentation Fluency, RAN Objects, Letters and Numbers, Reading Composite Score, Word Use Fluency"</formula1>
    </dataValidation>
    <dataValidation type="textLength" operator="equal" showInputMessage="1" showErrorMessage="1" error="A 10 digit state assigned student identification number is required." sqref="A2000:A1048576" xr:uid="{1B0B6FBE-4825-4CFC-8122-2F0897E70789}">
      <formula1>10</formula1>
    </dataValidation>
    <dataValidation type="textLength" operator="equal" showInputMessage="1" showErrorMessage="1" error="A 7 digit numeric facilty code is required." sqref="E2000:E1048576" xr:uid="{139092BA-6332-4237-8B0B-09E22CAA045B}">
      <formula1>7</formula1>
    </dataValidation>
    <dataValidation type="textLength" operator="equal" showInputMessage="1" showErrorMessage="1" error="A 7 digit numeric district code is required." sqref="D2000:D1048576" xr:uid="{4364EE00-1307-4CFA-9AA4-4578BED43276}">
      <formula1>7</formula1>
    </dataValidation>
    <dataValidation type="textLength" operator="lessThanOrEqual" showInputMessage="1" showErrorMessage="1" promptTitle="Last Name" prompt="35 Characters Max" sqref="T2200:T1048576 F2:F1048576" xr:uid="{C63B7A7E-095D-4183-8F95-90A0D4FEA3C5}">
      <formula1>35</formula1>
    </dataValidation>
    <dataValidation type="textLength" operator="lessThanOrEqual" showInputMessage="1" showErrorMessage="1" sqref="M2200:O1048576" xr:uid="{C36E25DF-DC06-4564-AD23-8499365B0EB2}">
      <formula1>30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11" xr:uid="{EF477A77-AAA1-44C3-92EA-8EE147478222}">
      <formula1>10</formula1>
    </dataValidation>
    <dataValidation type="custom" operator="greaterThan" showInputMessage="1" showErrorMessage="1" error="MMDDYYYY Format" promptTitle="DOB" prompt="MMDDYYYY" sqref="H2:H11" xr:uid="{904A2650-E3FB-468A-96FB-F9738EEECAEE}">
      <formula1>OR(H2="", AND(LEN(H2)=8, ISNUMBER(--H2), TEXT(DATE(RIGHT(H2,4),LEFT(H2,2),MID(H2,3,2)),"mmddyyyy")=H2))</formula1>
    </dataValidation>
    <dataValidation type="custom" operator="greaterThan" showInputMessage="1" showErrorMessage="1" error="MMDDYYYY Format" promptTitle="Test Date" prompt="Date must be within the testing window" sqref="J2:J11" xr:uid="{D38AD3A1-4B1F-4785-89E7-F22746F03A57}">
      <formula1>OR(J2="", AND(LEN(J2)=8, ISNUMBER(--J2), TEXT(DATE(RIGHT(J2,4),LEFT(J2,2),MID(J2,3,2)),"mmddyyyy")=J2))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61068-B6C8-478E-8A01-52397C4ED43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d8f7d19-50dd-4ca5-833a-f68575fcf434"/>
    <ds:schemaRef ds:uri="3188db64-835f-49dd-a92e-b63c50075c64"/>
  </ds:schemaRefs>
</ds:datastoreItem>
</file>

<file path=customXml/itemProps2.xml><?xml version="1.0" encoding="utf-8"?>
<ds:datastoreItem xmlns:ds="http://schemas.openxmlformats.org/officeDocument/2006/customXml" ds:itemID="{9080E5EE-507C-4344-A440-A7D0F8830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43952B-D59B-46C9-822E-C2BD70127D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Acadience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2026-03-03T18:20:57Z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