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5" activeTab="0"/>
  </bookViews>
  <sheets>
    <sheet name="AENGLC" sheetId="1" r:id="rId1"/>
  </sheets>
  <definedNames>
    <definedName name="_xlnm.Print_Area" localSheetId="0">'AENGLC'!$A$18:$G$220</definedName>
    <definedName name="_xlnm.Print_Titles" localSheetId="0">'AENGLC'!$1:$17</definedName>
  </definedNames>
  <calcPr fullCalcOnLoad="1"/>
</workbook>
</file>

<file path=xl/sharedStrings.xml><?xml version="1.0" encoding="utf-8"?>
<sst xmlns="http://schemas.openxmlformats.org/spreadsheetml/2006/main" count="435" uniqueCount="430">
  <si>
    <t>001</t>
  </si>
  <si>
    <t xml:space="preserve">ANDOVER             </t>
  </si>
  <si>
    <t>002</t>
  </si>
  <si>
    <t xml:space="preserve">ANSONIA             </t>
  </si>
  <si>
    <t>003</t>
  </si>
  <si>
    <t xml:space="preserve">ASHFORD             </t>
  </si>
  <si>
    <t>004</t>
  </si>
  <si>
    <t xml:space="preserve">AVON                </t>
  </si>
  <si>
    <t>005</t>
  </si>
  <si>
    <t xml:space="preserve">BARKHAMSTED         </t>
  </si>
  <si>
    <t>006</t>
  </si>
  <si>
    <t xml:space="preserve">BEACON FALLS        </t>
  </si>
  <si>
    <t>007</t>
  </si>
  <si>
    <t xml:space="preserve">BERLIN              </t>
  </si>
  <si>
    <t>008</t>
  </si>
  <si>
    <t xml:space="preserve">BETHANY             </t>
  </si>
  <si>
    <t>009</t>
  </si>
  <si>
    <t xml:space="preserve">BETHEL              </t>
  </si>
  <si>
    <t>010</t>
  </si>
  <si>
    <t xml:space="preserve">BETHLEHEM           </t>
  </si>
  <si>
    <t>011</t>
  </si>
  <si>
    <t xml:space="preserve">BLOOMFIELD          </t>
  </si>
  <si>
    <t>012</t>
  </si>
  <si>
    <t xml:space="preserve">BOLTON              </t>
  </si>
  <si>
    <t>013</t>
  </si>
  <si>
    <t xml:space="preserve">BOZRAH              </t>
  </si>
  <si>
    <t>014</t>
  </si>
  <si>
    <t xml:space="preserve">BRANFORD            </t>
  </si>
  <si>
    <t>015</t>
  </si>
  <si>
    <t xml:space="preserve">BRIDGEPORT          </t>
  </si>
  <si>
    <t>016</t>
  </si>
  <si>
    <t xml:space="preserve">BRIDGEWATER         </t>
  </si>
  <si>
    <t>017</t>
  </si>
  <si>
    <t xml:space="preserve">BRISTOL             </t>
  </si>
  <si>
    <t>018</t>
  </si>
  <si>
    <t xml:space="preserve">BROOKFIELD          </t>
  </si>
  <si>
    <t>019</t>
  </si>
  <si>
    <t xml:space="preserve">BROOKLYN            </t>
  </si>
  <si>
    <t>020</t>
  </si>
  <si>
    <t xml:space="preserve">BURLINGTON          </t>
  </si>
  <si>
    <t>021</t>
  </si>
  <si>
    <t xml:space="preserve">CANAAN              </t>
  </si>
  <si>
    <t>022</t>
  </si>
  <si>
    <t xml:space="preserve">CANTERBURY          </t>
  </si>
  <si>
    <t>023</t>
  </si>
  <si>
    <t xml:space="preserve">CANTON              </t>
  </si>
  <si>
    <t>024</t>
  </si>
  <si>
    <t xml:space="preserve">CHAPLIN             </t>
  </si>
  <si>
    <t>025</t>
  </si>
  <si>
    <t xml:space="preserve">CHESHIRE            </t>
  </si>
  <si>
    <t>026</t>
  </si>
  <si>
    <t xml:space="preserve">CHESTER             </t>
  </si>
  <si>
    <t>027</t>
  </si>
  <si>
    <t xml:space="preserve">CLINTON             </t>
  </si>
  <si>
    <t>028</t>
  </si>
  <si>
    <t xml:space="preserve">COLCHESTER          </t>
  </si>
  <si>
    <t>029</t>
  </si>
  <si>
    <t xml:space="preserve">COLEBROOK           </t>
  </si>
  <si>
    <t>030</t>
  </si>
  <si>
    <t xml:space="preserve">COLUMBIA            </t>
  </si>
  <si>
    <t>031</t>
  </si>
  <si>
    <t xml:space="preserve">CORNWALL            </t>
  </si>
  <si>
    <t>032</t>
  </si>
  <si>
    <t xml:space="preserve">COVENTRY            </t>
  </si>
  <si>
    <t>033</t>
  </si>
  <si>
    <t xml:space="preserve">CROMWELL            </t>
  </si>
  <si>
    <t>034</t>
  </si>
  <si>
    <t xml:space="preserve">DANBURY             </t>
  </si>
  <si>
    <t>035</t>
  </si>
  <si>
    <t xml:space="preserve">DARIEN              </t>
  </si>
  <si>
    <t>036</t>
  </si>
  <si>
    <t xml:space="preserve">DEEP RIVER          </t>
  </si>
  <si>
    <t>037</t>
  </si>
  <si>
    <t xml:space="preserve">DERBY               </t>
  </si>
  <si>
    <t>038</t>
  </si>
  <si>
    <t xml:space="preserve">DURHAM              </t>
  </si>
  <si>
    <t>039</t>
  </si>
  <si>
    <t xml:space="preserve">EASTFORD            </t>
  </si>
  <si>
    <t>040</t>
  </si>
  <si>
    <t xml:space="preserve">EAST GRANBY         </t>
  </si>
  <si>
    <t>041</t>
  </si>
  <si>
    <t xml:space="preserve">EAST HADDAM         </t>
  </si>
  <si>
    <t>042</t>
  </si>
  <si>
    <t xml:space="preserve">EAST HAMPTON        </t>
  </si>
  <si>
    <t>043</t>
  </si>
  <si>
    <t xml:space="preserve">EAST HARTFORD       </t>
  </si>
  <si>
    <t>044</t>
  </si>
  <si>
    <t xml:space="preserve">EAST HAVEN          </t>
  </si>
  <si>
    <t>045</t>
  </si>
  <si>
    <t xml:space="preserve">EAST LYME           </t>
  </si>
  <si>
    <t>046</t>
  </si>
  <si>
    <t xml:space="preserve">EASTON              </t>
  </si>
  <si>
    <t>047</t>
  </si>
  <si>
    <t xml:space="preserve">EAST WINDSOR        </t>
  </si>
  <si>
    <t>048</t>
  </si>
  <si>
    <t xml:space="preserve">ELLINGTON           </t>
  </si>
  <si>
    <t>049</t>
  </si>
  <si>
    <t xml:space="preserve">ENFIELD             </t>
  </si>
  <si>
    <t>050</t>
  </si>
  <si>
    <t xml:space="preserve">ESSEX               </t>
  </si>
  <si>
    <t>051</t>
  </si>
  <si>
    <t xml:space="preserve">FAIRFIELD           </t>
  </si>
  <si>
    <t>052</t>
  </si>
  <si>
    <t xml:space="preserve">FARMINGTON          </t>
  </si>
  <si>
    <t>053</t>
  </si>
  <si>
    <t xml:space="preserve">FRANKLIN            </t>
  </si>
  <si>
    <t>054</t>
  </si>
  <si>
    <t xml:space="preserve">GLASTONBURY         </t>
  </si>
  <si>
    <t>055</t>
  </si>
  <si>
    <t xml:space="preserve">GOSHEN              </t>
  </si>
  <si>
    <t>056</t>
  </si>
  <si>
    <t xml:space="preserve">GRANBY              </t>
  </si>
  <si>
    <t>057</t>
  </si>
  <si>
    <t xml:space="preserve">GREENWICH           </t>
  </si>
  <si>
    <t>058</t>
  </si>
  <si>
    <t xml:space="preserve">GRISWOLD            </t>
  </si>
  <si>
    <t>059</t>
  </si>
  <si>
    <t xml:space="preserve">GROTON              </t>
  </si>
  <si>
    <t>060</t>
  </si>
  <si>
    <t xml:space="preserve">GUILFORD            </t>
  </si>
  <si>
    <t>061</t>
  </si>
  <si>
    <t xml:space="preserve">HADDAM              </t>
  </si>
  <si>
    <t>062</t>
  </si>
  <si>
    <t xml:space="preserve">HAMDEN              </t>
  </si>
  <si>
    <t>063</t>
  </si>
  <si>
    <t xml:space="preserve">HAMPTON             </t>
  </si>
  <si>
    <t>064</t>
  </si>
  <si>
    <t xml:space="preserve">HARTFORD            </t>
  </si>
  <si>
    <t>065</t>
  </si>
  <si>
    <t xml:space="preserve">HARTLAND            </t>
  </si>
  <si>
    <t>066</t>
  </si>
  <si>
    <t xml:space="preserve">HARWINTON           </t>
  </si>
  <si>
    <t>067</t>
  </si>
  <si>
    <t xml:space="preserve">HEBRON              </t>
  </si>
  <si>
    <t>068</t>
  </si>
  <si>
    <t xml:space="preserve">KENT                </t>
  </si>
  <si>
    <t>069</t>
  </si>
  <si>
    <t xml:space="preserve">KILLINGLY           </t>
  </si>
  <si>
    <t>070</t>
  </si>
  <si>
    <t xml:space="preserve">KILLINGWORTH        </t>
  </si>
  <si>
    <t>071</t>
  </si>
  <si>
    <t xml:space="preserve">LEBANON             </t>
  </si>
  <si>
    <t>072</t>
  </si>
  <si>
    <t xml:space="preserve">LEDYARD             </t>
  </si>
  <si>
    <t>073</t>
  </si>
  <si>
    <t xml:space="preserve">LISBON              </t>
  </si>
  <si>
    <t>074</t>
  </si>
  <si>
    <t xml:space="preserve">LITCHFIELD          </t>
  </si>
  <si>
    <t>075</t>
  </si>
  <si>
    <t xml:space="preserve">LYME                </t>
  </si>
  <si>
    <t>076</t>
  </si>
  <si>
    <t xml:space="preserve">MADISON             </t>
  </si>
  <si>
    <t>077</t>
  </si>
  <si>
    <t xml:space="preserve">MANCHESTER          </t>
  </si>
  <si>
    <t>078</t>
  </si>
  <si>
    <t xml:space="preserve">MANSFIELD           </t>
  </si>
  <si>
    <t>079</t>
  </si>
  <si>
    <t xml:space="preserve">MARLBOROUGH         </t>
  </si>
  <si>
    <t>080</t>
  </si>
  <si>
    <t xml:space="preserve">MERIDEN             </t>
  </si>
  <si>
    <t>081</t>
  </si>
  <si>
    <t xml:space="preserve">MIDDLEBURY          </t>
  </si>
  <si>
    <t>082</t>
  </si>
  <si>
    <t xml:space="preserve">MIDDLEFIELD         </t>
  </si>
  <si>
    <t>083</t>
  </si>
  <si>
    <t xml:space="preserve">MIDDLETOWN          </t>
  </si>
  <si>
    <t>084</t>
  </si>
  <si>
    <t xml:space="preserve">MILFORD             </t>
  </si>
  <si>
    <t>085</t>
  </si>
  <si>
    <t xml:space="preserve">MONROE              </t>
  </si>
  <si>
    <t>086</t>
  </si>
  <si>
    <t xml:space="preserve">MONTVILLE           </t>
  </si>
  <si>
    <t>087</t>
  </si>
  <si>
    <t xml:space="preserve">MORRIS              </t>
  </si>
  <si>
    <t>088</t>
  </si>
  <si>
    <t xml:space="preserve">NAUGATUCK           </t>
  </si>
  <si>
    <t>089</t>
  </si>
  <si>
    <t xml:space="preserve">NEW BRITAIN         </t>
  </si>
  <si>
    <t>090</t>
  </si>
  <si>
    <t xml:space="preserve">NEW CANAAN          </t>
  </si>
  <si>
    <t>091</t>
  </si>
  <si>
    <t xml:space="preserve">NEW FAIRFIELD       </t>
  </si>
  <si>
    <t>092</t>
  </si>
  <si>
    <t xml:space="preserve">NEW HARTFORD        </t>
  </si>
  <si>
    <t>093</t>
  </si>
  <si>
    <t xml:space="preserve">NEW HAVEN           </t>
  </si>
  <si>
    <t>094</t>
  </si>
  <si>
    <t xml:space="preserve">NEWINGTON           </t>
  </si>
  <si>
    <t>095</t>
  </si>
  <si>
    <t xml:space="preserve">NEW LONDON          </t>
  </si>
  <si>
    <t>096</t>
  </si>
  <si>
    <t xml:space="preserve">NEW MILFORD         </t>
  </si>
  <si>
    <t>097</t>
  </si>
  <si>
    <t xml:space="preserve">NEWTOWN             </t>
  </si>
  <si>
    <t>098</t>
  </si>
  <si>
    <t xml:space="preserve">NORFOLK             </t>
  </si>
  <si>
    <t>099</t>
  </si>
  <si>
    <t xml:space="preserve">NORTH BRANFORD      </t>
  </si>
  <si>
    <t>100</t>
  </si>
  <si>
    <t xml:space="preserve">NORTH CANAAN        </t>
  </si>
  <si>
    <t>101</t>
  </si>
  <si>
    <t xml:space="preserve">NORTH HAVEN         </t>
  </si>
  <si>
    <t>102</t>
  </si>
  <si>
    <t xml:space="preserve">NORTH STONINGTON    </t>
  </si>
  <si>
    <t>103</t>
  </si>
  <si>
    <t xml:space="preserve">NORWALK             </t>
  </si>
  <si>
    <t>104</t>
  </si>
  <si>
    <t xml:space="preserve">NORWICH             </t>
  </si>
  <si>
    <t>105</t>
  </si>
  <si>
    <t xml:space="preserve">OLD LYME            </t>
  </si>
  <si>
    <t>106</t>
  </si>
  <si>
    <t xml:space="preserve">OLD SAYBROOK        </t>
  </si>
  <si>
    <t>107</t>
  </si>
  <si>
    <t xml:space="preserve">ORANGE              </t>
  </si>
  <si>
    <t>108</t>
  </si>
  <si>
    <t xml:space="preserve">OXFORD              </t>
  </si>
  <si>
    <t>109</t>
  </si>
  <si>
    <t xml:space="preserve">PLAINFIELD          </t>
  </si>
  <si>
    <t>110</t>
  </si>
  <si>
    <t xml:space="preserve">PLAINVILLE          </t>
  </si>
  <si>
    <t>111</t>
  </si>
  <si>
    <t xml:space="preserve">PLYMOUTH            </t>
  </si>
  <si>
    <t>112</t>
  </si>
  <si>
    <t xml:space="preserve">POMFRET             </t>
  </si>
  <si>
    <t>113</t>
  </si>
  <si>
    <t xml:space="preserve">PORTLAND            </t>
  </si>
  <si>
    <t>114</t>
  </si>
  <si>
    <t xml:space="preserve">PRESTON             </t>
  </si>
  <si>
    <t>115</t>
  </si>
  <si>
    <t xml:space="preserve">PROSPECT            </t>
  </si>
  <si>
    <t>116</t>
  </si>
  <si>
    <t xml:space="preserve">PUTNAM              </t>
  </si>
  <si>
    <t>117</t>
  </si>
  <si>
    <t xml:space="preserve">REDDING             </t>
  </si>
  <si>
    <t>118</t>
  </si>
  <si>
    <t xml:space="preserve">RIDGEFIELD          </t>
  </si>
  <si>
    <t>119</t>
  </si>
  <si>
    <t xml:space="preserve">ROCKY HILL          </t>
  </si>
  <si>
    <t>120</t>
  </si>
  <si>
    <t xml:space="preserve">ROXBURY             </t>
  </si>
  <si>
    <t>121</t>
  </si>
  <si>
    <t xml:space="preserve">SALEM               </t>
  </si>
  <si>
    <t>122</t>
  </si>
  <si>
    <t xml:space="preserve">SALISBURY           </t>
  </si>
  <si>
    <t>123</t>
  </si>
  <si>
    <t xml:space="preserve">SCOTLAND            </t>
  </si>
  <si>
    <t>124</t>
  </si>
  <si>
    <t xml:space="preserve">SEYMOUR             </t>
  </si>
  <si>
    <t>125</t>
  </si>
  <si>
    <t xml:space="preserve">SHARON              </t>
  </si>
  <si>
    <t>126</t>
  </si>
  <si>
    <t xml:space="preserve">SHELTON             </t>
  </si>
  <si>
    <t>127</t>
  </si>
  <si>
    <t xml:space="preserve">SHERMAN             </t>
  </si>
  <si>
    <t>128</t>
  </si>
  <si>
    <t xml:space="preserve">SIMSBURY            </t>
  </si>
  <si>
    <t>129</t>
  </si>
  <si>
    <t xml:space="preserve">SOMERS              </t>
  </si>
  <si>
    <t>130</t>
  </si>
  <si>
    <t xml:space="preserve">SOUTHBURY           </t>
  </si>
  <si>
    <t>131</t>
  </si>
  <si>
    <t xml:space="preserve">SOUTHINGTON         </t>
  </si>
  <si>
    <t>132</t>
  </si>
  <si>
    <t xml:space="preserve">SOUTH WINDSOR       </t>
  </si>
  <si>
    <t>133</t>
  </si>
  <si>
    <t xml:space="preserve">SPRAGUE             </t>
  </si>
  <si>
    <t>134</t>
  </si>
  <si>
    <t xml:space="preserve">STAFFORD            </t>
  </si>
  <si>
    <t>135</t>
  </si>
  <si>
    <t xml:space="preserve">STAMFORD            </t>
  </si>
  <si>
    <t>136</t>
  </si>
  <si>
    <t xml:space="preserve">STERLING            </t>
  </si>
  <si>
    <t>137</t>
  </si>
  <si>
    <t xml:space="preserve">STONINGTON          </t>
  </si>
  <si>
    <t>138</t>
  </si>
  <si>
    <t xml:space="preserve">STRATFORD           </t>
  </si>
  <si>
    <t>139</t>
  </si>
  <si>
    <t xml:space="preserve">SUFFIELD            </t>
  </si>
  <si>
    <t>140</t>
  </si>
  <si>
    <t xml:space="preserve">THOMASTON           </t>
  </si>
  <si>
    <t>141</t>
  </si>
  <si>
    <t xml:space="preserve">THOMPSON            </t>
  </si>
  <si>
    <t>142</t>
  </si>
  <si>
    <t xml:space="preserve">TOLLAND             </t>
  </si>
  <si>
    <t>143</t>
  </si>
  <si>
    <t xml:space="preserve">TORRINGTON          </t>
  </si>
  <si>
    <t>144</t>
  </si>
  <si>
    <t xml:space="preserve">TRUMBULL            </t>
  </si>
  <si>
    <t>145</t>
  </si>
  <si>
    <t xml:space="preserve">UNION               </t>
  </si>
  <si>
    <t>146</t>
  </si>
  <si>
    <t xml:space="preserve">VERNON              </t>
  </si>
  <si>
    <t>147</t>
  </si>
  <si>
    <t xml:space="preserve">VOLUNTOWN           </t>
  </si>
  <si>
    <t>148</t>
  </si>
  <si>
    <t xml:space="preserve">WALLINGFORD         </t>
  </si>
  <si>
    <t>149</t>
  </si>
  <si>
    <t xml:space="preserve">WARREN              </t>
  </si>
  <si>
    <t>150</t>
  </si>
  <si>
    <t xml:space="preserve">WASHINGTON          </t>
  </si>
  <si>
    <t>151</t>
  </si>
  <si>
    <t xml:space="preserve">WATERBURY           </t>
  </si>
  <si>
    <t>152</t>
  </si>
  <si>
    <t xml:space="preserve">WATERFORD           </t>
  </si>
  <si>
    <t>153</t>
  </si>
  <si>
    <t xml:space="preserve">WATERTOWN           </t>
  </si>
  <si>
    <t>154</t>
  </si>
  <si>
    <t xml:space="preserve">WESTBROOK           </t>
  </si>
  <si>
    <t>155</t>
  </si>
  <si>
    <t xml:space="preserve">WEST HARTFORD       </t>
  </si>
  <si>
    <t>156</t>
  </si>
  <si>
    <t xml:space="preserve">WEST HAVEN          </t>
  </si>
  <si>
    <t>157</t>
  </si>
  <si>
    <t xml:space="preserve">WESTON              </t>
  </si>
  <si>
    <t>158</t>
  </si>
  <si>
    <t xml:space="preserve">WESTPORT            </t>
  </si>
  <si>
    <t>159</t>
  </si>
  <si>
    <t xml:space="preserve">WETHERSFIELD        </t>
  </si>
  <si>
    <t>160</t>
  </si>
  <si>
    <t xml:space="preserve">WILLINGTON          </t>
  </si>
  <si>
    <t>161</t>
  </si>
  <si>
    <t xml:space="preserve">WILTON              </t>
  </si>
  <si>
    <t>162</t>
  </si>
  <si>
    <t xml:space="preserve">WINCHESTER          </t>
  </si>
  <si>
    <t>163</t>
  </si>
  <si>
    <t xml:space="preserve">WINDHAM             </t>
  </si>
  <si>
    <t>164</t>
  </si>
  <si>
    <t xml:space="preserve">WINDSOR             </t>
  </si>
  <si>
    <t>165</t>
  </si>
  <si>
    <t xml:space="preserve">WINDSOR LOCKS       </t>
  </si>
  <si>
    <t>166</t>
  </si>
  <si>
    <t xml:space="preserve">WOLCOTT             </t>
  </si>
  <si>
    <t>167</t>
  </si>
  <si>
    <t xml:space="preserve">WOODBRIDGE          </t>
  </si>
  <si>
    <t>168</t>
  </si>
  <si>
    <t xml:space="preserve">WOODBURY            </t>
  </si>
  <si>
    <t>169</t>
  </si>
  <si>
    <t xml:space="preserve">WOODSTOCK           </t>
  </si>
  <si>
    <t>Connecticut State Department of Education</t>
  </si>
  <si>
    <t>and AENGLC Rank for the 169 Towns</t>
  </si>
  <si>
    <t>and Member Population Weighted AENGLC Ranks for the</t>
  </si>
  <si>
    <t>Regional School Districts and Regional Educational Service Centers</t>
  </si>
  <si>
    <t>(1)</t>
  </si>
  <si>
    <t>(2)</t>
  </si>
  <si>
    <t>(3)</t>
  </si>
  <si>
    <t>(4)</t>
  </si>
  <si>
    <t>(5)</t>
  </si>
  <si>
    <t>Equalized</t>
  </si>
  <si>
    <t>AENGLC</t>
  </si>
  <si>
    <t>Net Grand</t>
  </si>
  <si>
    <t>Per Capita</t>
  </si>
  <si>
    <t>Rank /</t>
  </si>
  <si>
    <t>List</t>
  </si>
  <si>
    <t>Income</t>
  </si>
  <si>
    <t>((Col 1 / Col 2)</t>
  </si>
  <si>
    <t>Weighted</t>
  </si>
  <si>
    <t>District</t>
  </si>
  <si>
    <t>(ENGL)</t>
  </si>
  <si>
    <t>Population</t>
  </si>
  <si>
    <t>(PCI)</t>
  </si>
  <si>
    <t>x</t>
  </si>
  <si>
    <t>Code</t>
  </si>
  <si>
    <t>Name</t>
  </si>
  <si>
    <t>(Col 3 / Item A))</t>
  </si>
  <si>
    <t>Rank</t>
  </si>
  <si>
    <t>Total</t>
  </si>
  <si>
    <t>Data Sources:</t>
  </si>
  <si>
    <t>Office of Policy and Management</t>
  </si>
  <si>
    <t>Division of Finance and Internal Operations</t>
  </si>
  <si>
    <t>U.S. Bureau of the Census (Collected through American Community Survey)</t>
  </si>
  <si>
    <t>2020</t>
  </si>
  <si>
    <t>ENGL 2020</t>
  </si>
  <si>
    <t>PCI 2021</t>
  </si>
  <si>
    <t>Population 2021</t>
  </si>
  <si>
    <t>2024-2025 Adjusted Equalized Net Grand List per Capita (AENGLC)</t>
  </si>
  <si>
    <t>Item A.  Highest 2021 Per Capita Income (PCI):</t>
  </si>
  <si>
    <t>2021</t>
  </si>
  <si>
    <t>201</t>
  </si>
  <si>
    <t xml:space="preserve">DISTRICT NO. 1      </t>
  </si>
  <si>
    <t>204</t>
  </si>
  <si>
    <t xml:space="preserve">DISTRICT NO. 4      </t>
  </si>
  <si>
    <t>205</t>
  </si>
  <si>
    <t xml:space="preserve">DISTRICT NO. 5      </t>
  </si>
  <si>
    <t>207</t>
  </si>
  <si>
    <t xml:space="preserve">DISTRICT NO. 7      </t>
  </si>
  <si>
    <t>208</t>
  </si>
  <si>
    <t xml:space="preserve">DISTRICT NO. 8      </t>
  </si>
  <si>
    <t>209</t>
  </si>
  <si>
    <t xml:space="preserve">DISTRICT NO. 9      </t>
  </si>
  <si>
    <t>210</t>
  </si>
  <si>
    <t xml:space="preserve">DISTRICT NO. 10     </t>
  </si>
  <si>
    <t>211</t>
  </si>
  <si>
    <t xml:space="preserve">DISTRICT NO. 11     </t>
  </si>
  <si>
    <t>212</t>
  </si>
  <si>
    <t xml:space="preserve">DISTRICT NO. 12     </t>
  </si>
  <si>
    <t>213</t>
  </si>
  <si>
    <t xml:space="preserve">DISTRICT NO. 13     </t>
  </si>
  <si>
    <t>214</t>
  </si>
  <si>
    <t xml:space="preserve">DISTRICT NO. 14     </t>
  </si>
  <si>
    <t>215</t>
  </si>
  <si>
    <t xml:space="preserve">DISTRICT NO. 15     </t>
  </si>
  <si>
    <t>216</t>
  </si>
  <si>
    <t xml:space="preserve">DISTRICT NO. 16     </t>
  </si>
  <si>
    <t>217</t>
  </si>
  <si>
    <t xml:space="preserve">DISTRICT NO. 17     </t>
  </si>
  <si>
    <t>218</t>
  </si>
  <si>
    <t xml:space="preserve">DISTRICT NO. 18     </t>
  </si>
  <si>
    <t>219</t>
  </si>
  <si>
    <t xml:space="preserve">DISTRICT NO. 19     </t>
  </si>
  <si>
    <t>241</t>
  </si>
  <si>
    <t xml:space="preserve">CREC                </t>
  </si>
  <si>
    <t>242</t>
  </si>
  <si>
    <t xml:space="preserve">ED ADVANCE          </t>
  </si>
  <si>
    <t>243</t>
  </si>
  <si>
    <t xml:space="preserve">C.E.S               </t>
  </si>
  <si>
    <t>244</t>
  </si>
  <si>
    <t xml:space="preserve">ACES                </t>
  </si>
  <si>
    <t>245</t>
  </si>
  <si>
    <t xml:space="preserve">LEARN               </t>
  </si>
  <si>
    <t>253</t>
  </si>
  <si>
    <t xml:space="preserve">EASTCONN            </t>
  </si>
  <si>
    <t>901</t>
  </si>
  <si>
    <t xml:space="preserve">NORWICH FREE ACD    </t>
  </si>
  <si>
    <t>902</t>
  </si>
  <si>
    <t xml:space="preserve">GILBERT SCHOOL      </t>
  </si>
  <si>
    <t>903</t>
  </si>
  <si>
    <t xml:space="preserve">WOODSTOCK ACDMY.    </t>
  </si>
  <si>
    <t>220</t>
  </si>
  <si>
    <t xml:space="preserve">DISTRICT NO. 20      </t>
  </si>
  <si>
    <t>February 2024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</si>
</sst>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1" fontId="0" fillId="0" borderId="0" xfId="0" applyNumberFormat="1" applyFont="1" applyFill="1" applyAlignment="1" quotePrefix="1">
      <alignment/>
    </xf>
    <xf numFmtId="1" fontId="0" fillId="0" borderId="0" xfId="0" applyNumberFormat="1" applyFont="1" applyFill="1" applyAlignment="1">
      <alignment/>
    </xf>
    <xf numFmtId="43" fontId="0" fillId="0" borderId="0" xfId="42" applyFont="1" applyFill="1" applyAlignment="1">
      <alignment horizontal="center"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0" borderId="0" xfId="42" applyNumberFormat="1" applyFont="1" applyFill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Alignment="1" quotePrefix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0" fillId="0" borderId="0" xfId="42" applyNumberFormat="1" applyFont="1" applyAlignment="1">
      <alignment horizontal="center"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7.57421875" style="0" customWidth="1"/>
    <col min="2" max="2" width="20.57421875" style="0" customWidth="1"/>
    <col min="3" max="3" width="16.8515625" style="12" customWidth="1"/>
    <col min="4" max="4" width="10.8515625" style="12" customWidth="1"/>
    <col min="5" max="5" width="14.140625" style="12" customWidth="1"/>
    <col min="6" max="6" width="15.421875" style="3" customWidth="1"/>
    <col min="7" max="7" width="11.57421875" style="0" customWidth="1"/>
  </cols>
  <sheetData>
    <row r="1" spans="1:7" ht="12.75">
      <c r="A1" s="5" t="s">
        <v>429</v>
      </c>
      <c r="B1" s="1"/>
      <c r="C1" s="8"/>
      <c r="D1" s="9" t="s">
        <v>338</v>
      </c>
      <c r="E1" s="8"/>
      <c r="F1" s="4"/>
      <c r="G1" s="1"/>
    </row>
    <row r="2" spans="1:7" ht="12.75">
      <c r="A2" s="1"/>
      <c r="B2" s="1"/>
      <c r="C2" s="8"/>
      <c r="D2" s="9" t="s">
        <v>368</v>
      </c>
      <c r="E2" s="8"/>
      <c r="F2" s="4"/>
      <c r="G2" s="1"/>
    </row>
    <row r="3" spans="1:7" ht="12.75">
      <c r="A3" s="1"/>
      <c r="B3" s="1"/>
      <c r="C3" s="8"/>
      <c r="D3" s="9"/>
      <c r="E3" s="8"/>
      <c r="F3" s="4"/>
      <c r="G3" s="1"/>
    </row>
    <row r="4" spans="1:7" ht="12.75">
      <c r="A4" s="1"/>
      <c r="B4" s="1"/>
      <c r="C4" s="8"/>
      <c r="D4" s="10" t="s">
        <v>374</v>
      </c>
      <c r="E4" s="8"/>
      <c r="F4" s="4"/>
      <c r="G4" s="1"/>
    </row>
    <row r="5" spans="1:7" ht="12.75">
      <c r="A5" s="1"/>
      <c r="B5" s="1"/>
      <c r="C5" s="8"/>
      <c r="D5" s="9" t="s">
        <v>339</v>
      </c>
      <c r="E5" s="8"/>
      <c r="F5" s="4"/>
      <c r="G5" s="1"/>
    </row>
    <row r="6" spans="1:7" ht="12.75">
      <c r="A6" s="1"/>
      <c r="B6" s="1"/>
      <c r="C6" s="8"/>
      <c r="D6" s="9" t="s">
        <v>340</v>
      </c>
      <c r="E6" s="8"/>
      <c r="F6" s="4"/>
      <c r="G6" s="1"/>
    </row>
    <row r="7" spans="1:7" ht="12.75">
      <c r="A7" s="1"/>
      <c r="B7" s="1"/>
      <c r="C7" s="8"/>
      <c r="D7" s="9" t="s">
        <v>341</v>
      </c>
      <c r="E7" s="8"/>
      <c r="F7" s="4"/>
      <c r="G7" s="1"/>
    </row>
    <row r="8" spans="1:7" ht="12.75">
      <c r="A8" s="1"/>
      <c r="B8" s="1"/>
      <c r="C8" s="8"/>
      <c r="D8" s="8"/>
      <c r="E8" s="8"/>
      <c r="F8" s="4"/>
      <c r="G8" s="1"/>
    </row>
    <row r="9" spans="1:7" ht="12.75">
      <c r="A9" s="1"/>
      <c r="B9" s="1"/>
      <c r="C9" s="13" t="s">
        <v>375</v>
      </c>
      <c r="D9" s="8"/>
      <c r="E9" s="8"/>
      <c r="F9" s="17">
        <f>MAX(E18:E186)</f>
        <v>139079</v>
      </c>
      <c r="G9" s="1"/>
    </row>
    <row r="10" spans="1:7" ht="12.75">
      <c r="A10" s="1"/>
      <c r="B10" s="1"/>
      <c r="C10" s="8"/>
      <c r="D10" s="8"/>
      <c r="E10" s="8"/>
      <c r="G10" s="1"/>
    </row>
    <row r="11" spans="1:7" ht="12.75">
      <c r="A11" s="1"/>
      <c r="B11" s="1"/>
      <c r="C11" s="11" t="s">
        <v>342</v>
      </c>
      <c r="D11" s="11" t="s">
        <v>343</v>
      </c>
      <c r="E11" s="11" t="s">
        <v>344</v>
      </c>
      <c r="F11" s="7" t="s">
        <v>345</v>
      </c>
      <c r="G11" s="2" t="s">
        <v>346</v>
      </c>
    </row>
    <row r="12" spans="1:7" ht="12.75">
      <c r="A12" s="1"/>
      <c r="B12" s="1"/>
      <c r="C12" s="11" t="s">
        <v>347</v>
      </c>
      <c r="D12" s="8"/>
      <c r="E12" s="8"/>
      <c r="F12" s="4"/>
      <c r="G12" s="2" t="s">
        <v>348</v>
      </c>
    </row>
    <row r="13" spans="1:7" ht="12.75">
      <c r="A13" s="1"/>
      <c r="B13" s="1"/>
      <c r="C13" s="11" t="s">
        <v>349</v>
      </c>
      <c r="D13" s="8"/>
      <c r="E13" s="11" t="s">
        <v>350</v>
      </c>
      <c r="F13" s="7" t="s">
        <v>348</v>
      </c>
      <c r="G13" s="2" t="s">
        <v>351</v>
      </c>
    </row>
    <row r="14" spans="1:7" ht="12.75">
      <c r="A14" s="1"/>
      <c r="B14" s="1"/>
      <c r="C14" s="11" t="s">
        <v>352</v>
      </c>
      <c r="D14" s="8"/>
      <c r="E14" s="11" t="s">
        <v>353</v>
      </c>
      <c r="F14" s="7" t="s">
        <v>354</v>
      </c>
      <c r="G14" s="2" t="s">
        <v>355</v>
      </c>
    </row>
    <row r="15" spans="1:7" ht="12.75">
      <c r="A15" s="2" t="s">
        <v>356</v>
      </c>
      <c r="B15" s="1" t="s">
        <v>356</v>
      </c>
      <c r="C15" s="11" t="s">
        <v>357</v>
      </c>
      <c r="D15" s="11" t="s">
        <v>358</v>
      </c>
      <c r="E15" s="11" t="s">
        <v>359</v>
      </c>
      <c r="F15" s="7" t="s">
        <v>360</v>
      </c>
      <c r="G15" s="2" t="s">
        <v>348</v>
      </c>
    </row>
    <row r="16" spans="1:7" ht="12.75">
      <c r="A16" s="2" t="s">
        <v>361</v>
      </c>
      <c r="B16" s="1" t="s">
        <v>362</v>
      </c>
      <c r="C16" s="14" t="s">
        <v>370</v>
      </c>
      <c r="D16" s="14" t="s">
        <v>376</v>
      </c>
      <c r="E16" s="14" t="s">
        <v>376</v>
      </c>
      <c r="F16" s="7" t="s">
        <v>363</v>
      </c>
      <c r="G16" s="2" t="s">
        <v>364</v>
      </c>
    </row>
    <row r="17" spans="1:7" ht="12.75">
      <c r="A17" s="1"/>
      <c r="B17" s="1"/>
      <c r="C17" s="8"/>
      <c r="D17" s="8"/>
      <c r="E17" s="8"/>
      <c r="F17" s="4"/>
      <c r="G17" s="1"/>
    </row>
    <row r="18" spans="1:8" ht="12.75">
      <c r="A18" s="18" t="s">
        <v>0</v>
      </c>
      <c r="B18" t="s">
        <v>1</v>
      </c>
      <c r="C18" s="15">
        <v>454286175</v>
      </c>
      <c r="D18" s="15">
        <v>3133</v>
      </c>
      <c r="E18" s="15">
        <v>48519</v>
      </c>
      <c r="F18" s="16">
        <v>50584.73</v>
      </c>
      <c r="G18">
        <v>106</v>
      </c>
      <c r="H18" s="15"/>
    </row>
    <row r="19" spans="1:7" ht="12.75">
      <c r="A19" s="18" t="s">
        <v>2</v>
      </c>
      <c r="B19" t="s">
        <v>3</v>
      </c>
      <c r="C19" s="15">
        <v>1862158093</v>
      </c>
      <c r="D19" s="15">
        <v>18815</v>
      </c>
      <c r="E19" s="15">
        <v>33780</v>
      </c>
      <c r="F19" s="16">
        <v>24038.67</v>
      </c>
      <c r="G19">
        <v>157</v>
      </c>
    </row>
    <row r="20" spans="1:7" ht="12.75">
      <c r="A20" s="18" t="s">
        <v>4</v>
      </c>
      <c r="B20" t="s">
        <v>5</v>
      </c>
      <c r="C20" s="15">
        <v>545880312</v>
      </c>
      <c r="D20" s="15">
        <v>4186</v>
      </c>
      <c r="E20" s="15">
        <v>48171</v>
      </c>
      <c r="F20" s="16">
        <v>45167.11</v>
      </c>
      <c r="G20">
        <v>120</v>
      </c>
    </row>
    <row r="21" spans="1:7" ht="12.75">
      <c r="A21" s="18" t="s">
        <v>6</v>
      </c>
      <c r="B21" t="s">
        <v>7</v>
      </c>
      <c r="C21" s="15">
        <v>4138176485</v>
      </c>
      <c r="D21" s="15">
        <v>18848</v>
      </c>
      <c r="E21" s="15">
        <v>79349</v>
      </c>
      <c r="F21" s="16">
        <v>125263.24</v>
      </c>
      <c r="G21">
        <v>26</v>
      </c>
    </row>
    <row r="22" spans="1:7" ht="12.75">
      <c r="A22" s="18" t="s">
        <v>8</v>
      </c>
      <c r="B22" t="s">
        <v>9</v>
      </c>
      <c r="C22" s="15">
        <v>607068057</v>
      </c>
      <c r="D22" s="15">
        <v>3647</v>
      </c>
      <c r="E22" s="15">
        <v>48895</v>
      </c>
      <c r="F22" s="16">
        <v>58520.03</v>
      </c>
      <c r="G22">
        <v>90</v>
      </c>
    </row>
    <row r="23" spans="1:7" ht="12.75">
      <c r="A23" s="18" t="s">
        <v>10</v>
      </c>
      <c r="B23" t="s">
        <v>11</v>
      </c>
      <c r="C23" s="15">
        <v>927897227</v>
      </c>
      <c r="D23" s="15">
        <v>6033</v>
      </c>
      <c r="E23" s="15">
        <v>50200</v>
      </c>
      <c r="F23" s="16">
        <v>55514.79</v>
      </c>
      <c r="G23">
        <v>96</v>
      </c>
    </row>
    <row r="24" spans="1:7" ht="12.75">
      <c r="A24" s="18" t="s">
        <v>12</v>
      </c>
      <c r="B24" t="s">
        <v>13</v>
      </c>
      <c r="C24" s="15">
        <v>3766876389</v>
      </c>
      <c r="D24" s="15">
        <v>20113</v>
      </c>
      <c r="E24" s="15">
        <v>52493</v>
      </c>
      <c r="F24" s="16">
        <v>70687.78</v>
      </c>
      <c r="G24">
        <v>64</v>
      </c>
    </row>
    <row r="25" spans="1:7" ht="12.75">
      <c r="A25" s="18" t="s">
        <v>14</v>
      </c>
      <c r="B25" t="s">
        <v>15</v>
      </c>
      <c r="C25" s="15">
        <v>1021488621</v>
      </c>
      <c r="D25" s="15">
        <v>5288</v>
      </c>
      <c r="E25" s="15">
        <v>62436</v>
      </c>
      <c r="F25" s="16">
        <v>86719.27</v>
      </c>
      <c r="G25">
        <v>47</v>
      </c>
    </row>
    <row r="26" spans="1:7" ht="12.75">
      <c r="A26" s="18" t="s">
        <v>16</v>
      </c>
      <c r="B26" t="s">
        <v>17</v>
      </c>
      <c r="C26" s="15">
        <v>3618731549</v>
      </c>
      <c r="D26" s="15">
        <v>20537</v>
      </c>
      <c r="E26" s="15">
        <v>48140</v>
      </c>
      <c r="F26" s="16">
        <v>60990.74</v>
      </c>
      <c r="G26">
        <v>85</v>
      </c>
    </row>
    <row r="27" spans="1:7" ht="12.75">
      <c r="A27" s="18" t="s">
        <v>18</v>
      </c>
      <c r="B27" t="s">
        <v>19</v>
      </c>
      <c r="C27" s="15">
        <v>691489178</v>
      </c>
      <c r="D27" s="15">
        <v>3386</v>
      </c>
      <c r="E27" s="15">
        <v>47162</v>
      </c>
      <c r="F27" s="16">
        <v>69251.48</v>
      </c>
      <c r="G27">
        <v>67</v>
      </c>
    </row>
    <row r="28" spans="1:7" ht="12.75">
      <c r="A28" s="18" t="s">
        <v>20</v>
      </c>
      <c r="B28" t="s">
        <v>21</v>
      </c>
      <c r="C28" s="15">
        <v>3856242814</v>
      </c>
      <c r="D28" s="15">
        <v>21480</v>
      </c>
      <c r="E28" s="15">
        <v>43961</v>
      </c>
      <c r="F28" s="16">
        <v>56746.11</v>
      </c>
      <c r="G28">
        <v>94</v>
      </c>
    </row>
    <row r="29" spans="1:7" ht="12.75">
      <c r="A29" s="18" t="s">
        <v>22</v>
      </c>
      <c r="B29" t="s">
        <v>23</v>
      </c>
      <c r="C29" s="15">
        <v>749622556</v>
      </c>
      <c r="D29" s="15">
        <v>4819</v>
      </c>
      <c r="E29" s="15">
        <v>48224</v>
      </c>
      <c r="F29" s="16">
        <v>53937.07</v>
      </c>
      <c r="G29">
        <v>99</v>
      </c>
    </row>
    <row r="30" spans="1:7" ht="12.75">
      <c r="A30" s="18" t="s">
        <v>24</v>
      </c>
      <c r="B30" t="s">
        <v>25</v>
      </c>
      <c r="C30" s="15">
        <v>456595773</v>
      </c>
      <c r="D30" s="15">
        <v>2417</v>
      </c>
      <c r="E30" s="15">
        <v>42257</v>
      </c>
      <c r="F30" s="16">
        <v>57397.42</v>
      </c>
      <c r="G30">
        <v>92</v>
      </c>
    </row>
    <row r="31" spans="1:7" ht="12.75">
      <c r="A31" s="18" t="s">
        <v>26</v>
      </c>
      <c r="B31" t="s">
        <v>27</v>
      </c>
      <c r="C31" s="15">
        <v>6406841214</v>
      </c>
      <c r="D31" s="15">
        <v>28176</v>
      </c>
      <c r="E31" s="15">
        <v>54683</v>
      </c>
      <c r="F31" s="16">
        <v>89403.68</v>
      </c>
      <c r="G31">
        <v>43</v>
      </c>
    </row>
    <row r="32" spans="1:7" ht="12.75">
      <c r="A32" s="18" t="s">
        <v>28</v>
      </c>
      <c r="B32" t="s">
        <v>29</v>
      </c>
      <c r="C32" s="15">
        <v>11426465262</v>
      </c>
      <c r="D32" s="15">
        <v>148333</v>
      </c>
      <c r="E32" s="15">
        <v>25830</v>
      </c>
      <c r="F32" s="16">
        <v>14306.62</v>
      </c>
      <c r="G32">
        <v>165</v>
      </c>
    </row>
    <row r="33" spans="1:7" ht="12.75">
      <c r="A33" s="18" t="s">
        <v>30</v>
      </c>
      <c r="B33" t="s">
        <v>31</v>
      </c>
      <c r="C33" s="15">
        <v>652130640</v>
      </c>
      <c r="D33" s="15">
        <v>1658</v>
      </c>
      <c r="E33" s="15">
        <v>80319</v>
      </c>
      <c r="F33" s="16">
        <v>227146.9</v>
      </c>
      <c r="G33">
        <v>12</v>
      </c>
    </row>
    <row r="34" spans="1:7" ht="12.75">
      <c r="A34" s="18" t="s">
        <v>32</v>
      </c>
      <c r="B34" t="s">
        <v>33</v>
      </c>
      <c r="C34" s="15">
        <v>6909893694</v>
      </c>
      <c r="D34" s="15">
        <v>60661</v>
      </c>
      <c r="E34" s="15">
        <v>38362</v>
      </c>
      <c r="F34" s="16">
        <v>31419.66</v>
      </c>
      <c r="G34">
        <v>145</v>
      </c>
    </row>
    <row r="35" spans="1:7" ht="12.75">
      <c r="A35" s="18" t="s">
        <v>34</v>
      </c>
      <c r="B35" t="s">
        <v>35</v>
      </c>
      <c r="C35" s="15">
        <v>3960190585</v>
      </c>
      <c r="D35" s="15">
        <v>17482</v>
      </c>
      <c r="E35" s="15">
        <v>58992</v>
      </c>
      <c r="F35" s="16">
        <v>96085.21</v>
      </c>
      <c r="G35">
        <v>38</v>
      </c>
    </row>
    <row r="36" spans="1:7" ht="12.75">
      <c r="A36" s="18" t="s">
        <v>36</v>
      </c>
      <c r="B36" t="s">
        <v>37</v>
      </c>
      <c r="C36" s="15">
        <v>926591314</v>
      </c>
      <c r="D36" s="15">
        <v>8488</v>
      </c>
      <c r="E36" s="15">
        <v>33804</v>
      </c>
      <c r="F36" s="16">
        <v>26533.19</v>
      </c>
      <c r="G36">
        <v>154</v>
      </c>
    </row>
    <row r="37" spans="1:7" ht="12.75">
      <c r="A37" s="18" t="s">
        <v>38</v>
      </c>
      <c r="B37" t="s">
        <v>39</v>
      </c>
      <c r="C37" s="15">
        <v>1609189073</v>
      </c>
      <c r="D37" s="15">
        <v>9591</v>
      </c>
      <c r="E37" s="15">
        <v>57451</v>
      </c>
      <c r="F37" s="16">
        <v>69307.34</v>
      </c>
      <c r="G37">
        <v>66</v>
      </c>
    </row>
    <row r="38" spans="1:7" ht="12.75">
      <c r="A38" s="18" t="s">
        <v>40</v>
      </c>
      <c r="B38" t="s">
        <v>41</v>
      </c>
      <c r="C38" s="15">
        <v>297415347</v>
      </c>
      <c r="D38" s="15">
        <v>1078</v>
      </c>
      <c r="E38" s="15">
        <v>55519</v>
      </c>
      <c r="F38" s="16">
        <v>110134.83</v>
      </c>
      <c r="G38">
        <v>31</v>
      </c>
    </row>
    <row r="39" spans="1:7" ht="12.75">
      <c r="A39" s="18" t="s">
        <v>42</v>
      </c>
      <c r="B39" t="s">
        <v>43</v>
      </c>
      <c r="C39" s="15">
        <v>607955537</v>
      </c>
      <c r="D39" s="15">
        <v>5060</v>
      </c>
      <c r="E39" s="15">
        <v>44648</v>
      </c>
      <c r="F39" s="16">
        <v>38571.08</v>
      </c>
      <c r="G39">
        <v>130</v>
      </c>
    </row>
    <row r="40" spans="1:7" ht="12.75">
      <c r="A40" s="18" t="s">
        <v>44</v>
      </c>
      <c r="B40" t="s">
        <v>45</v>
      </c>
      <c r="C40" s="15">
        <v>1740606002</v>
      </c>
      <c r="D40" s="15">
        <v>10083</v>
      </c>
      <c r="E40" s="15">
        <v>58315</v>
      </c>
      <c r="F40" s="16">
        <v>72381.81</v>
      </c>
      <c r="G40">
        <v>62</v>
      </c>
    </row>
    <row r="41" spans="1:7" ht="12.75">
      <c r="A41" s="18" t="s">
        <v>46</v>
      </c>
      <c r="B41" t="s">
        <v>47</v>
      </c>
      <c r="C41" s="15">
        <v>320868376</v>
      </c>
      <c r="D41" s="15">
        <v>2143</v>
      </c>
      <c r="E41" s="15">
        <v>36572</v>
      </c>
      <c r="F41" s="16">
        <v>39372.4</v>
      </c>
      <c r="G41">
        <v>129</v>
      </c>
    </row>
    <row r="42" spans="1:7" ht="12.75">
      <c r="A42" s="18" t="s">
        <v>48</v>
      </c>
      <c r="B42" t="s">
        <v>49</v>
      </c>
      <c r="C42" s="15">
        <v>5061282379</v>
      </c>
      <c r="D42" s="15">
        <v>28628</v>
      </c>
      <c r="E42" s="15">
        <v>57009</v>
      </c>
      <c r="F42" s="16">
        <v>72468.86</v>
      </c>
      <c r="G42">
        <v>61</v>
      </c>
    </row>
    <row r="43" spans="1:7" ht="12.75">
      <c r="A43" s="18" t="s">
        <v>50</v>
      </c>
      <c r="B43" t="s">
        <v>51</v>
      </c>
      <c r="C43" s="15">
        <v>723782223</v>
      </c>
      <c r="D43" s="15">
        <v>3752</v>
      </c>
      <c r="E43" s="15">
        <v>46032</v>
      </c>
      <c r="F43" s="16">
        <v>63847.42</v>
      </c>
      <c r="G43">
        <v>76</v>
      </c>
    </row>
    <row r="44" spans="1:7" ht="12.75">
      <c r="A44" s="18" t="s">
        <v>52</v>
      </c>
      <c r="B44" t="s">
        <v>53</v>
      </c>
      <c r="C44" s="15">
        <v>2442344838</v>
      </c>
      <c r="D44" s="15">
        <v>13400</v>
      </c>
      <c r="E44" s="15">
        <v>47722</v>
      </c>
      <c r="F44" s="16">
        <v>62540.2</v>
      </c>
      <c r="G44">
        <v>80</v>
      </c>
    </row>
    <row r="45" spans="1:7" ht="12.75">
      <c r="A45" s="18" t="s">
        <v>54</v>
      </c>
      <c r="B45" t="s">
        <v>55</v>
      </c>
      <c r="C45" s="15">
        <v>2252056359</v>
      </c>
      <c r="D45" s="15">
        <v>15501</v>
      </c>
      <c r="E45" s="15">
        <v>48144</v>
      </c>
      <c r="F45" s="16">
        <v>50292.14</v>
      </c>
      <c r="G45">
        <v>107</v>
      </c>
    </row>
    <row r="46" spans="1:7" ht="12.75">
      <c r="A46" s="18" t="s">
        <v>56</v>
      </c>
      <c r="B46" t="s">
        <v>57</v>
      </c>
      <c r="C46" s="15">
        <v>275208057</v>
      </c>
      <c r="D46" s="15">
        <v>1357</v>
      </c>
      <c r="E46" s="15">
        <v>53369</v>
      </c>
      <c r="F46" s="16">
        <v>77823.15</v>
      </c>
      <c r="G46">
        <v>55</v>
      </c>
    </row>
    <row r="47" spans="1:7" ht="12.75">
      <c r="A47" s="18" t="s">
        <v>58</v>
      </c>
      <c r="B47" t="s">
        <v>59</v>
      </c>
      <c r="C47" s="15">
        <v>896764543</v>
      </c>
      <c r="D47" s="15">
        <v>5246</v>
      </c>
      <c r="E47" s="15">
        <v>52839</v>
      </c>
      <c r="F47" s="16">
        <v>64944.62</v>
      </c>
      <c r="G47">
        <v>72</v>
      </c>
    </row>
    <row r="48" spans="1:7" ht="12.75">
      <c r="A48" s="18" t="s">
        <v>60</v>
      </c>
      <c r="B48" t="s">
        <v>61</v>
      </c>
      <c r="C48" s="15">
        <v>652655082</v>
      </c>
      <c r="D48" s="15">
        <v>1571</v>
      </c>
      <c r="E48" s="15">
        <v>74247</v>
      </c>
      <c r="F48" s="16">
        <v>221781.28</v>
      </c>
      <c r="G48">
        <v>14</v>
      </c>
    </row>
    <row r="49" spans="1:7" ht="12.75">
      <c r="A49" s="18" t="s">
        <v>62</v>
      </c>
      <c r="B49" t="s">
        <v>63</v>
      </c>
      <c r="C49" s="15">
        <v>1760193623</v>
      </c>
      <c r="D49" s="15">
        <v>12205</v>
      </c>
      <c r="E49" s="15">
        <v>47507</v>
      </c>
      <c r="F49" s="16">
        <v>49262.76</v>
      </c>
      <c r="G49">
        <v>109</v>
      </c>
    </row>
    <row r="50" spans="1:7" ht="12.75">
      <c r="A50" s="18" t="s">
        <v>64</v>
      </c>
      <c r="B50" t="s">
        <v>65</v>
      </c>
      <c r="C50" s="15">
        <v>2458662830</v>
      </c>
      <c r="D50" s="15">
        <v>14302</v>
      </c>
      <c r="E50" s="15">
        <v>49216</v>
      </c>
      <c r="F50" s="16">
        <v>60834.08</v>
      </c>
      <c r="G50">
        <v>86</v>
      </c>
    </row>
    <row r="51" spans="1:7" ht="12.75">
      <c r="A51" s="18" t="s">
        <v>66</v>
      </c>
      <c r="B51" t="s">
        <v>67</v>
      </c>
      <c r="C51" s="15">
        <v>14001974575</v>
      </c>
      <c r="D51" s="15">
        <v>86759</v>
      </c>
      <c r="E51" s="15">
        <v>40203</v>
      </c>
      <c r="F51" s="16">
        <v>46652.15</v>
      </c>
      <c r="G51">
        <v>117</v>
      </c>
    </row>
    <row r="52" spans="1:7" ht="12.75">
      <c r="A52" s="18" t="s">
        <v>68</v>
      </c>
      <c r="B52" t="s">
        <v>69</v>
      </c>
      <c r="C52" s="15">
        <v>14119331205</v>
      </c>
      <c r="D52" s="15">
        <v>21500</v>
      </c>
      <c r="E52" s="15">
        <v>139079</v>
      </c>
      <c r="F52" s="16">
        <v>656713.08</v>
      </c>
      <c r="G52">
        <v>2</v>
      </c>
    </row>
    <row r="53" spans="1:7" ht="12.75">
      <c r="A53" s="18" t="s">
        <v>70</v>
      </c>
      <c r="B53" t="s">
        <v>71</v>
      </c>
      <c r="C53" s="15">
        <v>791938782</v>
      </c>
      <c r="D53" s="15">
        <v>4462</v>
      </c>
      <c r="E53" s="15">
        <v>49625</v>
      </c>
      <c r="F53" s="16">
        <v>63328.76</v>
      </c>
      <c r="G53">
        <v>79</v>
      </c>
    </row>
    <row r="54" spans="1:7" ht="12.75">
      <c r="A54" s="18" t="s">
        <v>72</v>
      </c>
      <c r="B54" t="s">
        <v>73</v>
      </c>
      <c r="C54" s="15">
        <v>1169770904</v>
      </c>
      <c r="D54" s="15">
        <v>12274</v>
      </c>
      <c r="E54" s="15">
        <v>36599</v>
      </c>
      <c r="F54" s="16">
        <v>25079.7</v>
      </c>
      <c r="G54">
        <v>155</v>
      </c>
    </row>
    <row r="55" spans="1:7" ht="12.75">
      <c r="A55" s="18" t="s">
        <v>74</v>
      </c>
      <c r="B55" t="s">
        <v>75</v>
      </c>
      <c r="C55" s="15">
        <v>1062373464</v>
      </c>
      <c r="D55" s="15">
        <v>7231</v>
      </c>
      <c r="E55" s="15">
        <v>54194</v>
      </c>
      <c r="F55" s="16">
        <v>57249.08</v>
      </c>
      <c r="G55">
        <v>93</v>
      </c>
    </row>
    <row r="56" spans="1:7" ht="12.75">
      <c r="A56" s="18" t="s">
        <v>76</v>
      </c>
      <c r="B56" t="s">
        <v>77</v>
      </c>
      <c r="C56" s="15">
        <v>269225835</v>
      </c>
      <c r="D56" s="15">
        <v>1660</v>
      </c>
      <c r="E56" s="15">
        <v>41563</v>
      </c>
      <c r="F56" s="16">
        <v>48467.87</v>
      </c>
      <c r="G56">
        <v>112</v>
      </c>
    </row>
    <row r="57" spans="1:7" ht="12.75">
      <c r="A57" s="18" t="s">
        <v>78</v>
      </c>
      <c r="B57" t="s">
        <v>79</v>
      </c>
      <c r="C57" s="15">
        <v>1012384886</v>
      </c>
      <c r="D57" s="15">
        <v>5180</v>
      </c>
      <c r="E57" s="15">
        <v>45397</v>
      </c>
      <c r="F57" s="16">
        <v>63794.24</v>
      </c>
      <c r="G57">
        <v>77</v>
      </c>
    </row>
    <row r="58" spans="1:7" ht="12.75">
      <c r="A58" s="18" t="s">
        <v>80</v>
      </c>
      <c r="B58" t="s">
        <v>81</v>
      </c>
      <c r="C58" s="15">
        <v>1551002123</v>
      </c>
      <c r="D58" s="15">
        <v>8965</v>
      </c>
      <c r="E58" s="15">
        <v>55488</v>
      </c>
      <c r="F58" s="16">
        <v>69023.92</v>
      </c>
      <c r="G58">
        <v>68</v>
      </c>
    </row>
    <row r="59" spans="1:7" ht="12.75">
      <c r="A59" s="18" t="s">
        <v>82</v>
      </c>
      <c r="B59" t="s">
        <v>83</v>
      </c>
      <c r="C59" s="15">
        <v>1705346995</v>
      </c>
      <c r="D59" s="15">
        <v>12874</v>
      </c>
      <c r="E59" s="15">
        <v>47399</v>
      </c>
      <c r="F59" s="16">
        <v>45144.71</v>
      </c>
      <c r="G59">
        <v>121</v>
      </c>
    </row>
    <row r="60" spans="1:7" ht="12.75">
      <c r="A60" s="18" t="s">
        <v>84</v>
      </c>
      <c r="B60" t="s">
        <v>85</v>
      </c>
      <c r="C60" s="15">
        <v>5269862528</v>
      </c>
      <c r="D60" s="15">
        <v>50731</v>
      </c>
      <c r="E60" s="15">
        <v>29821</v>
      </c>
      <c r="F60" s="16">
        <v>22273.4</v>
      </c>
      <c r="G60">
        <v>159</v>
      </c>
    </row>
    <row r="61" spans="1:7" ht="12.75">
      <c r="A61" s="18" t="s">
        <v>86</v>
      </c>
      <c r="B61" t="s">
        <v>87</v>
      </c>
      <c r="C61" s="15">
        <v>3411873928</v>
      </c>
      <c r="D61" s="15">
        <v>27804</v>
      </c>
      <c r="E61" s="15">
        <v>37149</v>
      </c>
      <c r="F61" s="16">
        <v>32777.16</v>
      </c>
      <c r="G61">
        <v>141</v>
      </c>
    </row>
    <row r="62" spans="1:7" ht="12.75">
      <c r="A62" s="18" t="s">
        <v>88</v>
      </c>
      <c r="B62" t="s">
        <v>89</v>
      </c>
      <c r="C62" s="15">
        <v>4074457778</v>
      </c>
      <c r="D62" s="15">
        <v>18849</v>
      </c>
      <c r="E62" s="15">
        <v>49485</v>
      </c>
      <c r="F62" s="16">
        <v>76911.9</v>
      </c>
      <c r="G62">
        <v>57</v>
      </c>
    </row>
    <row r="63" spans="1:7" ht="12.75">
      <c r="A63" s="18" t="s">
        <v>90</v>
      </c>
      <c r="B63" t="s">
        <v>91</v>
      </c>
      <c r="C63" s="15">
        <v>2167761292</v>
      </c>
      <c r="D63" s="15">
        <v>7594</v>
      </c>
      <c r="E63" s="15">
        <v>75522</v>
      </c>
      <c r="F63" s="16">
        <v>155007.53</v>
      </c>
      <c r="G63">
        <v>21</v>
      </c>
    </row>
    <row r="64" spans="1:7" ht="12.75">
      <c r="A64" s="18" t="s">
        <v>92</v>
      </c>
      <c r="B64" t="s">
        <v>93</v>
      </c>
      <c r="C64" s="15">
        <v>1656190391</v>
      </c>
      <c r="D64" s="15">
        <v>11161</v>
      </c>
      <c r="E64" s="15">
        <v>45503</v>
      </c>
      <c r="F64" s="16">
        <v>48549.6</v>
      </c>
      <c r="G64">
        <v>111</v>
      </c>
    </row>
    <row r="65" spans="1:7" ht="12.75">
      <c r="A65" s="18" t="s">
        <v>94</v>
      </c>
      <c r="B65" t="s">
        <v>95</v>
      </c>
      <c r="C65" s="15">
        <v>2147498040</v>
      </c>
      <c r="D65" s="15">
        <v>16630</v>
      </c>
      <c r="E65" s="15">
        <v>53775</v>
      </c>
      <c r="F65" s="16">
        <v>49929.75</v>
      </c>
      <c r="G65">
        <v>108</v>
      </c>
    </row>
    <row r="66" spans="1:7" ht="12.75">
      <c r="A66" s="18" t="s">
        <v>96</v>
      </c>
      <c r="B66" t="s">
        <v>97</v>
      </c>
      <c r="C66" s="15">
        <v>5116353761</v>
      </c>
      <c r="D66" s="15">
        <v>42031</v>
      </c>
      <c r="E66" s="15">
        <v>39367</v>
      </c>
      <c r="F66" s="16">
        <v>34455.74</v>
      </c>
      <c r="G66">
        <v>137</v>
      </c>
    </row>
    <row r="67" spans="1:7" ht="12.75">
      <c r="A67" s="18" t="s">
        <v>98</v>
      </c>
      <c r="B67" t="s">
        <v>99</v>
      </c>
      <c r="C67" s="15">
        <v>1809115902</v>
      </c>
      <c r="D67" s="15">
        <v>6759</v>
      </c>
      <c r="E67" s="15">
        <v>60635</v>
      </c>
      <c r="F67" s="16">
        <v>116693.26</v>
      </c>
      <c r="G67">
        <v>28</v>
      </c>
    </row>
    <row r="68" spans="1:7" ht="12.75">
      <c r="A68" s="18" t="s">
        <v>100</v>
      </c>
      <c r="B68" t="s">
        <v>101</v>
      </c>
      <c r="C68" s="15">
        <v>16502489153</v>
      </c>
      <c r="D68" s="15">
        <v>61949</v>
      </c>
      <c r="E68" s="15">
        <v>71996</v>
      </c>
      <c r="F68" s="16">
        <v>137899.27</v>
      </c>
      <c r="G68">
        <v>24</v>
      </c>
    </row>
    <row r="69" spans="1:7" ht="12.75">
      <c r="A69" s="18" t="s">
        <v>102</v>
      </c>
      <c r="B69" t="s">
        <v>103</v>
      </c>
      <c r="C69" s="15">
        <v>6434680232</v>
      </c>
      <c r="D69" s="15">
        <v>26645</v>
      </c>
      <c r="E69" s="15">
        <v>59213</v>
      </c>
      <c r="F69" s="16">
        <v>102817.43</v>
      </c>
      <c r="G69">
        <v>34</v>
      </c>
    </row>
    <row r="70" spans="1:7" ht="12.75">
      <c r="A70" s="18" t="s">
        <v>104</v>
      </c>
      <c r="B70" t="s">
        <v>105</v>
      </c>
      <c r="C70" s="15">
        <v>376548110</v>
      </c>
      <c r="D70" s="15">
        <v>1862</v>
      </c>
      <c r="E70" s="15">
        <v>42780</v>
      </c>
      <c r="F70" s="16">
        <v>62204.24</v>
      </c>
      <c r="G70">
        <v>81</v>
      </c>
    </row>
    <row r="71" spans="1:7" ht="12.75">
      <c r="A71" s="18" t="s">
        <v>106</v>
      </c>
      <c r="B71" t="s">
        <v>107</v>
      </c>
      <c r="C71" s="15">
        <v>6975180873</v>
      </c>
      <c r="D71" s="15">
        <v>35054</v>
      </c>
      <c r="E71" s="15">
        <v>64200</v>
      </c>
      <c r="F71" s="16">
        <v>91852.58</v>
      </c>
      <c r="G71">
        <v>41</v>
      </c>
    </row>
    <row r="72" spans="1:7" ht="12.75">
      <c r="A72" s="18" t="s">
        <v>108</v>
      </c>
      <c r="B72" t="s">
        <v>109</v>
      </c>
      <c r="C72" s="15">
        <v>986314341</v>
      </c>
      <c r="D72" s="15">
        <v>3165</v>
      </c>
      <c r="E72" s="15">
        <v>62814</v>
      </c>
      <c r="F72" s="16">
        <v>140746.15</v>
      </c>
      <c r="G72">
        <v>23</v>
      </c>
    </row>
    <row r="73" spans="1:7" ht="12.75">
      <c r="A73" s="18" t="s">
        <v>110</v>
      </c>
      <c r="B73" t="s">
        <v>111</v>
      </c>
      <c r="C73" s="15">
        <v>1764833949</v>
      </c>
      <c r="D73" s="15">
        <v>10953</v>
      </c>
      <c r="E73" s="15">
        <v>57654</v>
      </c>
      <c r="F73" s="16">
        <v>66794.18</v>
      </c>
      <c r="G73">
        <v>69</v>
      </c>
    </row>
    <row r="74" spans="1:7" ht="12.75">
      <c r="A74" s="18" t="s">
        <v>112</v>
      </c>
      <c r="B74" t="s">
        <v>113</v>
      </c>
      <c r="C74" s="15">
        <v>53622467631</v>
      </c>
      <c r="D74" s="15">
        <v>63514</v>
      </c>
      <c r="E74" s="15">
        <v>114029</v>
      </c>
      <c r="F74" s="16">
        <v>692199.19</v>
      </c>
      <c r="G74">
        <v>1</v>
      </c>
    </row>
    <row r="75" spans="1:7" ht="12.75">
      <c r="A75" s="18" t="s">
        <v>114</v>
      </c>
      <c r="B75" t="s">
        <v>115</v>
      </c>
      <c r="C75" s="15">
        <v>1385647339</v>
      </c>
      <c r="D75" s="15">
        <v>11407</v>
      </c>
      <c r="E75" s="15">
        <v>34833</v>
      </c>
      <c r="F75" s="16">
        <v>30423.6</v>
      </c>
      <c r="G75">
        <v>146</v>
      </c>
    </row>
    <row r="76" spans="1:7" ht="12.75">
      <c r="A76" s="18" t="s">
        <v>116</v>
      </c>
      <c r="B76" t="s">
        <v>117</v>
      </c>
      <c r="C76" s="15">
        <v>6930788749</v>
      </c>
      <c r="D76" s="15">
        <v>38456</v>
      </c>
      <c r="E76" s="15">
        <v>40786</v>
      </c>
      <c r="F76" s="16">
        <v>52852.81</v>
      </c>
      <c r="G76">
        <v>102</v>
      </c>
    </row>
    <row r="77" spans="1:7" ht="12.75">
      <c r="A77" s="18" t="s">
        <v>118</v>
      </c>
      <c r="B77" t="s">
        <v>119</v>
      </c>
      <c r="C77" s="15">
        <v>5532183161</v>
      </c>
      <c r="D77" s="15">
        <v>22031</v>
      </c>
      <c r="E77" s="15">
        <v>65362</v>
      </c>
      <c r="F77" s="16">
        <v>118011.98</v>
      </c>
      <c r="G77">
        <v>27</v>
      </c>
    </row>
    <row r="78" spans="1:7" ht="12.75">
      <c r="A78" s="18" t="s">
        <v>120</v>
      </c>
      <c r="B78" t="s">
        <v>121</v>
      </c>
      <c r="C78" s="15">
        <v>1372903349</v>
      </c>
      <c r="D78" s="15">
        <v>8529</v>
      </c>
      <c r="E78" s="15">
        <v>55006</v>
      </c>
      <c r="F78" s="16">
        <v>63663.48</v>
      </c>
      <c r="G78">
        <v>78</v>
      </c>
    </row>
    <row r="79" spans="1:7" ht="12.75">
      <c r="A79" s="18" t="s">
        <v>122</v>
      </c>
      <c r="B79" t="s">
        <v>123</v>
      </c>
      <c r="C79" s="15">
        <v>5986998256</v>
      </c>
      <c r="D79" s="15">
        <v>60923</v>
      </c>
      <c r="E79" s="15">
        <v>39286</v>
      </c>
      <c r="F79" s="16">
        <v>27759.02</v>
      </c>
      <c r="G79">
        <v>153</v>
      </c>
    </row>
    <row r="80" spans="1:7" ht="12.75">
      <c r="A80" s="18" t="s">
        <v>124</v>
      </c>
      <c r="B80" t="s">
        <v>125</v>
      </c>
      <c r="C80" s="15">
        <v>305308775</v>
      </c>
      <c r="D80" s="15">
        <v>1728</v>
      </c>
      <c r="E80" s="15">
        <v>48267</v>
      </c>
      <c r="F80" s="16">
        <v>61317.48</v>
      </c>
      <c r="G80">
        <v>84</v>
      </c>
    </row>
    <row r="81" spans="1:7" ht="12.75">
      <c r="A81" s="18" t="s">
        <v>126</v>
      </c>
      <c r="B81" t="s">
        <v>127</v>
      </c>
      <c r="C81" s="15">
        <v>8062393752</v>
      </c>
      <c r="D81" s="15">
        <v>120576</v>
      </c>
      <c r="E81" s="15">
        <v>22784</v>
      </c>
      <c r="F81" s="16">
        <v>10953.97</v>
      </c>
      <c r="G81">
        <v>169</v>
      </c>
    </row>
    <row r="82" spans="1:7" ht="12.75">
      <c r="A82" s="18" t="s">
        <v>128</v>
      </c>
      <c r="B82" t="s">
        <v>129</v>
      </c>
      <c r="C82" s="15">
        <v>306991411</v>
      </c>
      <c r="D82" s="15">
        <v>1891</v>
      </c>
      <c r="E82" s="15">
        <v>55913</v>
      </c>
      <c r="F82" s="16">
        <v>65265.84</v>
      </c>
      <c r="G82">
        <v>71</v>
      </c>
    </row>
    <row r="83" spans="1:7" ht="12.75">
      <c r="A83" s="18" t="s">
        <v>130</v>
      </c>
      <c r="B83" t="s">
        <v>131</v>
      </c>
      <c r="C83" s="15">
        <v>1001264687</v>
      </c>
      <c r="D83" s="15">
        <v>5508</v>
      </c>
      <c r="E83" s="15">
        <v>53250</v>
      </c>
      <c r="F83" s="16">
        <v>69600.61</v>
      </c>
      <c r="G83">
        <v>65</v>
      </c>
    </row>
    <row r="84" spans="1:7" ht="12.75">
      <c r="A84" s="18" t="s">
        <v>132</v>
      </c>
      <c r="B84" t="s">
        <v>133</v>
      </c>
      <c r="C84" s="15">
        <v>1409758141</v>
      </c>
      <c r="D84" s="15">
        <v>9066</v>
      </c>
      <c r="E84" s="15">
        <v>57445</v>
      </c>
      <c r="F84" s="16">
        <v>64227.29</v>
      </c>
      <c r="G84">
        <v>73</v>
      </c>
    </row>
    <row r="85" spans="1:7" ht="12.75">
      <c r="A85" s="18" t="s">
        <v>134</v>
      </c>
      <c r="B85" t="s">
        <v>135</v>
      </c>
      <c r="C85" s="15">
        <v>1056753799</v>
      </c>
      <c r="D85" s="15">
        <v>2984</v>
      </c>
      <c r="E85" s="15">
        <v>65171</v>
      </c>
      <c r="F85" s="16">
        <v>165946.4</v>
      </c>
      <c r="G85">
        <v>20</v>
      </c>
    </row>
    <row r="86" spans="1:7" ht="12.75">
      <c r="A86" s="18" t="s">
        <v>136</v>
      </c>
      <c r="B86" t="s">
        <v>137</v>
      </c>
      <c r="C86" s="15">
        <v>2327850321</v>
      </c>
      <c r="D86" s="15">
        <v>17742</v>
      </c>
      <c r="E86" s="15">
        <v>33798</v>
      </c>
      <c r="F86" s="16">
        <v>31884.67</v>
      </c>
      <c r="G86">
        <v>144</v>
      </c>
    </row>
    <row r="87" spans="1:7" ht="12.75">
      <c r="A87" s="18" t="s">
        <v>138</v>
      </c>
      <c r="B87" t="s">
        <v>139</v>
      </c>
      <c r="C87" s="15">
        <v>1271551771</v>
      </c>
      <c r="D87" s="15">
        <v>6268</v>
      </c>
      <c r="E87" s="15">
        <v>51187</v>
      </c>
      <c r="F87" s="16">
        <v>74662.61</v>
      </c>
      <c r="G87">
        <v>59</v>
      </c>
    </row>
    <row r="88" spans="1:7" ht="12.75">
      <c r="A88" s="18" t="s">
        <v>140</v>
      </c>
      <c r="B88" t="s">
        <v>141</v>
      </c>
      <c r="C88" s="15">
        <v>1219861425</v>
      </c>
      <c r="D88" s="15">
        <v>7108</v>
      </c>
      <c r="E88" s="15">
        <v>49886</v>
      </c>
      <c r="F88" s="16">
        <v>61557.39</v>
      </c>
      <c r="G88">
        <v>83</v>
      </c>
    </row>
    <row r="89" spans="1:7" ht="12.75">
      <c r="A89" s="18" t="s">
        <v>142</v>
      </c>
      <c r="B89" t="s">
        <v>143</v>
      </c>
      <c r="C89" s="15">
        <v>1726045882</v>
      </c>
      <c r="D89" s="15">
        <v>15336</v>
      </c>
      <c r="E89" s="15">
        <v>42183</v>
      </c>
      <c r="F89" s="16">
        <v>34136.28</v>
      </c>
      <c r="G89">
        <v>140</v>
      </c>
    </row>
    <row r="90" spans="1:7" ht="12.75">
      <c r="A90" s="18" t="s">
        <v>144</v>
      </c>
      <c r="B90" t="s">
        <v>145</v>
      </c>
      <c r="C90" s="15">
        <v>751158014</v>
      </c>
      <c r="D90" s="15">
        <v>4198</v>
      </c>
      <c r="E90" s="15">
        <v>40657</v>
      </c>
      <c r="F90" s="16">
        <v>52307.34</v>
      </c>
      <c r="G90">
        <v>103</v>
      </c>
    </row>
    <row r="91" spans="1:7" ht="12.75">
      <c r="A91" s="18" t="s">
        <v>146</v>
      </c>
      <c r="B91" t="s">
        <v>147</v>
      </c>
      <c r="C91" s="15">
        <v>1870699251</v>
      </c>
      <c r="D91" s="15">
        <v>8170</v>
      </c>
      <c r="E91" s="15">
        <v>53971</v>
      </c>
      <c r="F91" s="16">
        <v>88854.79</v>
      </c>
      <c r="G91">
        <v>45</v>
      </c>
    </row>
    <row r="92" spans="1:7" ht="12.75">
      <c r="A92" s="18" t="s">
        <v>148</v>
      </c>
      <c r="B92" t="s">
        <v>149</v>
      </c>
      <c r="C92" s="15">
        <v>973841416</v>
      </c>
      <c r="D92" s="15">
        <v>2344</v>
      </c>
      <c r="E92" s="15">
        <v>76154</v>
      </c>
      <c r="F92" s="16">
        <v>227489.73</v>
      </c>
      <c r="G92">
        <v>11</v>
      </c>
    </row>
    <row r="93" spans="1:7" ht="12.75">
      <c r="A93" s="18" t="s">
        <v>150</v>
      </c>
      <c r="B93" t="s">
        <v>151</v>
      </c>
      <c r="C93" s="15">
        <v>5125254449</v>
      </c>
      <c r="D93" s="15">
        <v>17619</v>
      </c>
      <c r="E93" s="15">
        <v>71493</v>
      </c>
      <c r="F93" s="16">
        <v>149532.69</v>
      </c>
      <c r="G93">
        <v>22</v>
      </c>
    </row>
    <row r="94" spans="1:7" ht="12.75">
      <c r="A94" s="18" t="s">
        <v>152</v>
      </c>
      <c r="B94" t="s">
        <v>153</v>
      </c>
      <c r="C94" s="15">
        <v>7068660765</v>
      </c>
      <c r="D94" s="15">
        <v>59426</v>
      </c>
      <c r="E94" s="15">
        <v>40335</v>
      </c>
      <c r="F94" s="16">
        <v>34496.99</v>
      </c>
      <c r="G94">
        <v>136</v>
      </c>
    </row>
    <row r="95" spans="1:7" ht="12.75">
      <c r="A95" s="18" t="s">
        <v>154</v>
      </c>
      <c r="B95" t="s">
        <v>155</v>
      </c>
      <c r="C95" s="15">
        <v>1965255463</v>
      </c>
      <c r="D95" s="15">
        <v>26357</v>
      </c>
      <c r="E95" s="15">
        <v>22460</v>
      </c>
      <c r="F95" s="16">
        <v>12041.24</v>
      </c>
      <c r="G95">
        <v>167</v>
      </c>
    </row>
    <row r="96" spans="1:7" ht="12.75">
      <c r="A96" s="18" t="s">
        <v>156</v>
      </c>
      <c r="B96" t="s">
        <v>157</v>
      </c>
      <c r="C96" s="15">
        <v>872441443</v>
      </c>
      <c r="D96" s="15">
        <v>6093</v>
      </c>
      <c r="E96" s="15">
        <v>58234</v>
      </c>
      <c r="F96" s="16">
        <v>59954.28</v>
      </c>
      <c r="G96">
        <v>87</v>
      </c>
    </row>
    <row r="97" spans="1:7" ht="12.75">
      <c r="A97" s="18" t="s">
        <v>158</v>
      </c>
      <c r="B97" t="s">
        <v>159</v>
      </c>
      <c r="C97" s="15">
        <v>5675195737</v>
      </c>
      <c r="D97" s="15">
        <v>60517</v>
      </c>
      <c r="E97" s="15">
        <v>34050</v>
      </c>
      <c r="F97" s="16">
        <v>22959.32</v>
      </c>
      <c r="G97">
        <v>158</v>
      </c>
    </row>
    <row r="98" spans="1:7" ht="12.75">
      <c r="A98" s="18" t="s">
        <v>160</v>
      </c>
      <c r="B98" t="s">
        <v>161</v>
      </c>
      <c r="C98" s="15">
        <v>1683164547</v>
      </c>
      <c r="D98" s="15">
        <v>7684</v>
      </c>
      <c r="E98" s="15">
        <v>55242</v>
      </c>
      <c r="F98" s="16">
        <v>87005.57</v>
      </c>
      <c r="G98">
        <v>46</v>
      </c>
    </row>
    <row r="99" spans="1:7" ht="12.75">
      <c r="A99" s="18" t="s">
        <v>162</v>
      </c>
      <c r="B99" t="s">
        <v>163</v>
      </c>
      <c r="C99" s="15">
        <v>761588773</v>
      </c>
      <c r="D99" s="15">
        <v>4274</v>
      </c>
      <c r="E99" s="15">
        <v>46751</v>
      </c>
      <c r="F99" s="16">
        <v>59898.42</v>
      </c>
      <c r="G99">
        <v>88</v>
      </c>
    </row>
    <row r="100" spans="1:7" ht="12.75">
      <c r="A100" s="18" t="s">
        <v>164</v>
      </c>
      <c r="B100" t="s">
        <v>165</v>
      </c>
      <c r="C100" s="15">
        <v>6196990297</v>
      </c>
      <c r="D100" s="15">
        <v>47108</v>
      </c>
      <c r="E100" s="15">
        <v>39845</v>
      </c>
      <c r="F100" s="16">
        <v>37687.59</v>
      </c>
      <c r="G100">
        <v>131</v>
      </c>
    </row>
    <row r="101" spans="1:7" ht="12.75">
      <c r="A101" s="18" t="s">
        <v>166</v>
      </c>
      <c r="B101" t="s">
        <v>167</v>
      </c>
      <c r="C101" s="15">
        <v>11507150449</v>
      </c>
      <c r="D101" s="15">
        <v>52390</v>
      </c>
      <c r="E101" s="15">
        <v>54069</v>
      </c>
      <c r="F101" s="16">
        <v>85389.83</v>
      </c>
      <c r="G101">
        <v>48</v>
      </c>
    </row>
    <row r="102" spans="1:7" ht="12.75">
      <c r="A102" s="18" t="s">
        <v>168</v>
      </c>
      <c r="B102" t="s">
        <v>169</v>
      </c>
      <c r="C102" s="15">
        <v>3684657809</v>
      </c>
      <c r="D102" s="15">
        <v>18764</v>
      </c>
      <c r="E102" s="15">
        <v>53413</v>
      </c>
      <c r="F102" s="16">
        <v>75414.9</v>
      </c>
      <c r="G102">
        <v>58</v>
      </c>
    </row>
    <row r="103" spans="1:7" ht="12.75">
      <c r="A103" s="18" t="s">
        <v>170</v>
      </c>
      <c r="B103" t="s">
        <v>171</v>
      </c>
      <c r="C103" s="15">
        <v>2335597993</v>
      </c>
      <c r="D103" s="15">
        <v>18478</v>
      </c>
      <c r="E103" s="15">
        <v>37615</v>
      </c>
      <c r="F103" s="16">
        <v>34185.56</v>
      </c>
      <c r="G103">
        <v>139</v>
      </c>
    </row>
    <row r="104" spans="1:7" ht="12.75">
      <c r="A104" s="18" t="s">
        <v>172</v>
      </c>
      <c r="B104" t="s">
        <v>173</v>
      </c>
      <c r="C104" s="15">
        <v>638619930</v>
      </c>
      <c r="D104" s="15">
        <v>2259</v>
      </c>
      <c r="E104" s="15">
        <v>51587</v>
      </c>
      <c r="F104" s="16">
        <v>104858.82</v>
      </c>
      <c r="G104">
        <v>33</v>
      </c>
    </row>
    <row r="105" spans="1:7" ht="12.75">
      <c r="A105" s="18" t="s">
        <v>174</v>
      </c>
      <c r="B105" t="s">
        <v>175</v>
      </c>
      <c r="C105" s="15">
        <v>3167339939</v>
      </c>
      <c r="D105" s="15">
        <v>31433</v>
      </c>
      <c r="E105" s="15">
        <v>39993</v>
      </c>
      <c r="F105" s="16">
        <v>28975.52</v>
      </c>
      <c r="G105">
        <v>152</v>
      </c>
    </row>
    <row r="106" spans="1:7" ht="12.75">
      <c r="A106" s="18" t="s">
        <v>176</v>
      </c>
      <c r="B106" t="s">
        <v>177</v>
      </c>
      <c r="C106" s="15">
        <v>5084900743</v>
      </c>
      <c r="D106" s="15">
        <v>73841</v>
      </c>
      <c r="E106" s="15">
        <v>26152</v>
      </c>
      <c r="F106" s="16">
        <v>12948.76</v>
      </c>
      <c r="G106">
        <v>166</v>
      </c>
    </row>
    <row r="107" spans="1:7" ht="12.75">
      <c r="A107" s="18" t="s">
        <v>178</v>
      </c>
      <c r="B107" t="s">
        <v>179</v>
      </c>
      <c r="C107" s="15">
        <v>12399515908</v>
      </c>
      <c r="D107" s="15">
        <v>20732</v>
      </c>
      <c r="E107" s="15">
        <v>119935</v>
      </c>
      <c r="F107" s="16">
        <v>515760.3</v>
      </c>
      <c r="G107">
        <v>3</v>
      </c>
    </row>
    <row r="108" spans="1:7" ht="12.75">
      <c r="A108" s="18" t="s">
        <v>180</v>
      </c>
      <c r="B108" t="s">
        <v>181</v>
      </c>
      <c r="C108" s="15">
        <v>3091460994</v>
      </c>
      <c r="D108" s="15">
        <v>13545</v>
      </c>
      <c r="E108" s="15">
        <v>49923</v>
      </c>
      <c r="F108" s="16">
        <v>81926.4</v>
      </c>
      <c r="G108">
        <v>51</v>
      </c>
    </row>
    <row r="109" spans="1:7" ht="12.75">
      <c r="A109" s="18" t="s">
        <v>182</v>
      </c>
      <c r="B109" t="s">
        <v>183</v>
      </c>
      <c r="C109" s="15">
        <v>1145626713</v>
      </c>
      <c r="D109" s="15">
        <v>6668</v>
      </c>
      <c r="E109" s="15">
        <v>62604</v>
      </c>
      <c r="F109" s="16">
        <v>77337.13</v>
      </c>
      <c r="G109">
        <v>56</v>
      </c>
    </row>
    <row r="110" spans="1:7" ht="12.75">
      <c r="A110" s="18" t="s">
        <v>184</v>
      </c>
      <c r="B110" t="s">
        <v>185</v>
      </c>
      <c r="C110" s="15">
        <v>13022271480</v>
      </c>
      <c r="D110" s="15">
        <v>135081</v>
      </c>
      <c r="E110" s="15">
        <v>29348</v>
      </c>
      <c r="F110" s="16">
        <v>20342.74</v>
      </c>
      <c r="G110">
        <v>161</v>
      </c>
    </row>
    <row r="111" spans="1:7" ht="12.75">
      <c r="A111" s="18" t="s">
        <v>186</v>
      </c>
      <c r="B111" t="s">
        <v>187</v>
      </c>
      <c r="C111" s="15">
        <v>3951453309</v>
      </c>
      <c r="D111" s="15">
        <v>30365</v>
      </c>
      <c r="E111" s="15">
        <v>43209</v>
      </c>
      <c r="F111" s="16">
        <v>40429.3</v>
      </c>
      <c r="G111">
        <v>128</v>
      </c>
    </row>
    <row r="112" spans="1:7" ht="12.75">
      <c r="A112" s="18" t="s">
        <v>188</v>
      </c>
      <c r="B112" t="s">
        <v>189</v>
      </c>
      <c r="C112" s="15">
        <v>2725879071</v>
      </c>
      <c r="D112" s="15">
        <v>27635</v>
      </c>
      <c r="E112" s="15">
        <v>28777</v>
      </c>
      <c r="F112" s="16">
        <v>20409.44</v>
      </c>
      <c r="G112">
        <v>160</v>
      </c>
    </row>
    <row r="113" spans="1:7" ht="12.75">
      <c r="A113" s="18" t="s">
        <v>190</v>
      </c>
      <c r="B113" t="s">
        <v>191</v>
      </c>
      <c r="C113" s="15">
        <v>4407462848</v>
      </c>
      <c r="D113" s="15">
        <v>28182</v>
      </c>
      <c r="E113" s="15">
        <v>45617</v>
      </c>
      <c r="F113" s="16">
        <v>51295.82</v>
      </c>
      <c r="G113">
        <v>105</v>
      </c>
    </row>
    <row r="114" spans="1:7" ht="12.75">
      <c r="A114" s="18" t="s">
        <v>192</v>
      </c>
      <c r="B114" t="s">
        <v>193</v>
      </c>
      <c r="C114" s="15">
        <v>5819344712</v>
      </c>
      <c r="D114" s="15">
        <v>27522</v>
      </c>
      <c r="E114" s="15">
        <v>61576</v>
      </c>
      <c r="F114" s="16">
        <v>93614.69</v>
      </c>
      <c r="G114">
        <v>39</v>
      </c>
    </row>
    <row r="115" spans="1:7" ht="12.75">
      <c r="A115" s="18" t="s">
        <v>194</v>
      </c>
      <c r="B115" t="s">
        <v>195</v>
      </c>
      <c r="C115" s="15">
        <v>467893475</v>
      </c>
      <c r="D115" s="15">
        <v>1587</v>
      </c>
      <c r="E115" s="15">
        <v>46770</v>
      </c>
      <c r="F115" s="16">
        <v>99146.15</v>
      </c>
      <c r="G115">
        <v>37</v>
      </c>
    </row>
    <row r="116" spans="1:7" ht="12.75">
      <c r="A116" s="18" t="s">
        <v>196</v>
      </c>
      <c r="B116" t="s">
        <v>197</v>
      </c>
      <c r="C116" s="15">
        <v>1901647632</v>
      </c>
      <c r="D116" s="15">
        <v>13498</v>
      </c>
      <c r="E116" s="15">
        <v>52650</v>
      </c>
      <c r="F116" s="16">
        <v>53333.18</v>
      </c>
      <c r="G116">
        <v>100</v>
      </c>
    </row>
    <row r="117" spans="1:7" ht="12.75">
      <c r="A117" s="18" t="s">
        <v>198</v>
      </c>
      <c r="B117" t="s">
        <v>199</v>
      </c>
      <c r="C117" s="15">
        <v>534792842</v>
      </c>
      <c r="D117" s="15">
        <v>3185</v>
      </c>
      <c r="E117" s="15">
        <v>39957</v>
      </c>
      <c r="F117" s="16">
        <v>48240.02</v>
      </c>
      <c r="G117">
        <v>113</v>
      </c>
    </row>
    <row r="118" spans="1:7" ht="12.75">
      <c r="A118" s="18" t="s">
        <v>200</v>
      </c>
      <c r="B118" t="s">
        <v>201</v>
      </c>
      <c r="C118" s="15">
        <v>4996037259</v>
      </c>
      <c r="D118" s="15">
        <v>24169</v>
      </c>
      <c r="E118" s="15">
        <v>53344</v>
      </c>
      <c r="F118" s="16">
        <v>79285</v>
      </c>
      <c r="G118">
        <v>53</v>
      </c>
    </row>
    <row r="119" spans="1:7" ht="12.75">
      <c r="A119" s="18" t="s">
        <v>202</v>
      </c>
      <c r="B119" t="s">
        <v>203</v>
      </c>
      <c r="C119" s="15">
        <v>815412303</v>
      </c>
      <c r="D119" s="15">
        <v>5137</v>
      </c>
      <c r="E119" s="15">
        <v>42063</v>
      </c>
      <c r="F119" s="16">
        <v>48007.2</v>
      </c>
      <c r="G119">
        <v>115</v>
      </c>
    </row>
    <row r="120" spans="1:7" ht="12.75">
      <c r="A120" s="18" t="s">
        <v>204</v>
      </c>
      <c r="B120" t="s">
        <v>205</v>
      </c>
      <c r="C120" s="15">
        <v>23590931324</v>
      </c>
      <c r="D120" s="15">
        <v>91194</v>
      </c>
      <c r="E120" s="15">
        <v>54821</v>
      </c>
      <c r="F120" s="16">
        <v>101968.07</v>
      </c>
      <c r="G120">
        <v>36</v>
      </c>
    </row>
    <row r="121" spans="1:7" ht="12.75">
      <c r="A121" s="18" t="s">
        <v>206</v>
      </c>
      <c r="B121" t="s">
        <v>207</v>
      </c>
      <c r="C121" s="15">
        <v>3226101077</v>
      </c>
      <c r="D121" s="15">
        <v>40014</v>
      </c>
      <c r="E121" s="15">
        <v>33441</v>
      </c>
      <c r="F121" s="16">
        <v>19385.8</v>
      </c>
      <c r="G121">
        <v>162</v>
      </c>
    </row>
    <row r="122" spans="1:7" ht="12.75">
      <c r="A122" s="18" t="s">
        <v>208</v>
      </c>
      <c r="B122" t="s">
        <v>209</v>
      </c>
      <c r="C122" s="15">
        <v>2854562244</v>
      </c>
      <c r="D122" s="15">
        <v>7577</v>
      </c>
      <c r="E122" s="15">
        <v>74149</v>
      </c>
      <c r="F122" s="16">
        <v>200856.54</v>
      </c>
      <c r="G122">
        <v>16</v>
      </c>
    </row>
    <row r="123" spans="1:7" ht="12.75">
      <c r="A123" s="18" t="s">
        <v>210</v>
      </c>
      <c r="B123" t="s">
        <v>211</v>
      </c>
      <c r="C123" s="15">
        <v>4085424226</v>
      </c>
      <c r="D123" s="15">
        <v>10563</v>
      </c>
      <c r="E123" s="15">
        <v>62386</v>
      </c>
      <c r="F123" s="16">
        <v>173490.41</v>
      </c>
      <c r="G123">
        <v>18</v>
      </c>
    </row>
    <row r="124" spans="1:7" ht="12.75">
      <c r="A124" s="18" t="s">
        <v>212</v>
      </c>
      <c r="B124" t="s">
        <v>213</v>
      </c>
      <c r="C124" s="15">
        <v>3517889933</v>
      </c>
      <c r="D124" s="15">
        <v>14246</v>
      </c>
      <c r="E124" s="15">
        <v>57906</v>
      </c>
      <c r="F124" s="16">
        <v>102813.78</v>
      </c>
      <c r="G124">
        <v>35</v>
      </c>
    </row>
    <row r="125" spans="1:7" ht="12.75">
      <c r="A125" s="18" t="s">
        <v>214</v>
      </c>
      <c r="B125" t="s">
        <v>215</v>
      </c>
      <c r="C125" s="15">
        <v>2406878513</v>
      </c>
      <c r="D125" s="15">
        <v>12768</v>
      </c>
      <c r="E125" s="15">
        <v>53064</v>
      </c>
      <c r="F125" s="16">
        <v>71923.32</v>
      </c>
      <c r="G125">
        <v>63</v>
      </c>
    </row>
    <row r="126" spans="1:7" ht="12.75">
      <c r="A126" s="18" t="s">
        <v>216</v>
      </c>
      <c r="B126" t="s">
        <v>217</v>
      </c>
      <c r="C126" s="15">
        <v>1844664397</v>
      </c>
      <c r="D126" s="15">
        <v>14959</v>
      </c>
      <c r="E126" s="15">
        <v>33354</v>
      </c>
      <c r="F126" s="16">
        <v>29573.39</v>
      </c>
      <c r="G126">
        <v>150</v>
      </c>
    </row>
    <row r="127" spans="1:7" ht="12.75">
      <c r="A127" s="18" t="s">
        <v>218</v>
      </c>
      <c r="B127" t="s">
        <v>219</v>
      </c>
      <c r="C127" s="15">
        <v>2415682174</v>
      </c>
      <c r="D127" s="15">
        <v>17445</v>
      </c>
      <c r="E127" s="15">
        <v>41120</v>
      </c>
      <c r="F127" s="16">
        <v>40941.18</v>
      </c>
      <c r="G127">
        <v>126</v>
      </c>
    </row>
    <row r="128" spans="1:7" ht="12.75">
      <c r="A128" s="18" t="s">
        <v>220</v>
      </c>
      <c r="B128" t="s">
        <v>221</v>
      </c>
      <c r="C128" s="15">
        <v>1267924588</v>
      </c>
      <c r="D128" s="15">
        <v>11659</v>
      </c>
      <c r="E128" s="15">
        <v>41705</v>
      </c>
      <c r="F128" s="16">
        <v>32610.59</v>
      </c>
      <c r="G128">
        <v>142</v>
      </c>
    </row>
    <row r="129" spans="1:7" ht="12.75">
      <c r="A129" s="18" t="s">
        <v>222</v>
      </c>
      <c r="B129" t="s">
        <v>223</v>
      </c>
      <c r="C129" s="15">
        <v>551043733</v>
      </c>
      <c r="D129" s="15">
        <v>4271</v>
      </c>
      <c r="E129" s="15">
        <v>49127</v>
      </c>
      <c r="F129" s="16">
        <v>45573.79</v>
      </c>
      <c r="G129">
        <v>118</v>
      </c>
    </row>
    <row r="130" spans="1:7" ht="12.75">
      <c r="A130" s="18" t="s">
        <v>224</v>
      </c>
      <c r="B130" t="s">
        <v>225</v>
      </c>
      <c r="C130" s="15">
        <v>1396249653</v>
      </c>
      <c r="D130" s="15">
        <v>9462</v>
      </c>
      <c r="E130" s="15">
        <v>49120</v>
      </c>
      <c r="F130" s="16">
        <v>52116.7</v>
      </c>
      <c r="G130">
        <v>104</v>
      </c>
    </row>
    <row r="131" spans="1:7" ht="12.75">
      <c r="A131" s="18" t="s">
        <v>226</v>
      </c>
      <c r="B131" t="s">
        <v>227</v>
      </c>
      <c r="C131" s="15">
        <v>794113894</v>
      </c>
      <c r="D131" s="15">
        <v>4802</v>
      </c>
      <c r="E131" s="15">
        <v>41317</v>
      </c>
      <c r="F131" s="16">
        <v>49127.86</v>
      </c>
      <c r="G131">
        <v>110</v>
      </c>
    </row>
    <row r="132" spans="1:7" ht="12.75">
      <c r="A132" s="18" t="s">
        <v>228</v>
      </c>
      <c r="B132" t="s">
        <v>229</v>
      </c>
      <c r="C132" s="15">
        <v>1281366382</v>
      </c>
      <c r="D132" s="15">
        <v>9344</v>
      </c>
      <c r="E132" s="15">
        <v>43881</v>
      </c>
      <c r="F132" s="16">
        <v>43266.87</v>
      </c>
      <c r="G132">
        <v>124</v>
      </c>
    </row>
    <row r="133" spans="1:7" ht="12.75">
      <c r="A133" s="18" t="s">
        <v>230</v>
      </c>
      <c r="B133" t="s">
        <v>231</v>
      </c>
      <c r="C133" s="15">
        <v>1286164439</v>
      </c>
      <c r="D133" s="15">
        <v>9227</v>
      </c>
      <c r="E133" s="15">
        <v>32118</v>
      </c>
      <c r="F133" s="16">
        <v>32190.14</v>
      </c>
      <c r="G133">
        <v>143</v>
      </c>
    </row>
    <row r="134" spans="1:7" ht="12.75">
      <c r="A134" s="18" t="s">
        <v>232</v>
      </c>
      <c r="B134" t="s">
        <v>233</v>
      </c>
      <c r="C134" s="15">
        <v>2622997324</v>
      </c>
      <c r="D134" s="15">
        <v>8735</v>
      </c>
      <c r="E134" s="15">
        <v>78147</v>
      </c>
      <c r="F134" s="16">
        <v>168727.43</v>
      </c>
      <c r="G134">
        <v>19</v>
      </c>
    </row>
    <row r="135" spans="1:7" ht="12.75">
      <c r="A135" s="18" t="s">
        <v>234</v>
      </c>
      <c r="B135" t="s">
        <v>235</v>
      </c>
      <c r="C135" s="15">
        <v>7796507417</v>
      </c>
      <c r="D135" s="15">
        <v>25011</v>
      </c>
      <c r="E135" s="15">
        <v>85804</v>
      </c>
      <c r="F135" s="16">
        <v>192315.82</v>
      </c>
      <c r="G135">
        <v>17</v>
      </c>
    </row>
    <row r="136" spans="1:7" ht="12.75">
      <c r="A136" s="18" t="s">
        <v>236</v>
      </c>
      <c r="B136" t="s">
        <v>237</v>
      </c>
      <c r="C136" s="15">
        <v>3766723871</v>
      </c>
      <c r="D136" s="15">
        <v>20746</v>
      </c>
      <c r="E136" s="15">
        <v>49145</v>
      </c>
      <c r="F136" s="16">
        <v>64157.46</v>
      </c>
      <c r="G136">
        <v>74</v>
      </c>
    </row>
    <row r="137" spans="1:7" ht="12.75">
      <c r="A137" s="18" t="s">
        <v>238</v>
      </c>
      <c r="B137" t="s">
        <v>239</v>
      </c>
      <c r="C137" s="15">
        <v>1156373954</v>
      </c>
      <c r="D137" s="15">
        <v>2269</v>
      </c>
      <c r="E137" s="15">
        <v>77843</v>
      </c>
      <c r="F137" s="16">
        <v>285247.48</v>
      </c>
      <c r="G137">
        <v>8</v>
      </c>
    </row>
    <row r="138" spans="1:7" ht="12.75">
      <c r="A138" s="18" t="s">
        <v>240</v>
      </c>
      <c r="B138" t="s">
        <v>241</v>
      </c>
      <c r="C138" s="15">
        <v>663959655</v>
      </c>
      <c r="D138" s="15">
        <v>4200</v>
      </c>
      <c r="E138" s="15">
        <v>51289</v>
      </c>
      <c r="F138" s="16">
        <v>58298.19</v>
      </c>
      <c r="G138">
        <v>91</v>
      </c>
    </row>
    <row r="139" spans="1:7" ht="12.75">
      <c r="A139" s="18" t="s">
        <v>242</v>
      </c>
      <c r="B139" t="s">
        <v>243</v>
      </c>
      <c r="C139" s="15">
        <v>2042595994</v>
      </c>
      <c r="D139" s="15">
        <v>4112</v>
      </c>
      <c r="E139" s="15">
        <v>63379</v>
      </c>
      <c r="F139" s="16">
        <v>226367.04</v>
      </c>
      <c r="G139">
        <v>13</v>
      </c>
    </row>
    <row r="140" spans="1:7" ht="12.75">
      <c r="A140" s="18" t="s">
        <v>244</v>
      </c>
      <c r="B140" t="s">
        <v>245</v>
      </c>
      <c r="C140" s="15">
        <v>210480885</v>
      </c>
      <c r="D140" s="15">
        <v>1568</v>
      </c>
      <c r="E140" s="15">
        <v>36975</v>
      </c>
      <c r="F140" s="16">
        <v>35687.26</v>
      </c>
      <c r="G140">
        <v>134</v>
      </c>
    </row>
    <row r="141" spans="1:7" ht="12.75">
      <c r="A141" s="18" t="s">
        <v>246</v>
      </c>
      <c r="B141" t="s">
        <v>247</v>
      </c>
      <c r="C141" s="15">
        <v>1888907180</v>
      </c>
      <c r="D141" s="15">
        <v>16679</v>
      </c>
      <c r="E141" s="15">
        <v>42231</v>
      </c>
      <c r="F141" s="16">
        <v>34388.28</v>
      </c>
      <c r="G141">
        <v>138</v>
      </c>
    </row>
    <row r="142" spans="1:7" ht="12.75">
      <c r="A142" s="18" t="s">
        <v>248</v>
      </c>
      <c r="B142" t="s">
        <v>249</v>
      </c>
      <c r="C142" s="15">
        <v>1312465949</v>
      </c>
      <c r="D142" s="15">
        <v>2675</v>
      </c>
      <c r="E142" s="15">
        <v>74660</v>
      </c>
      <c r="F142" s="16">
        <v>263384.79</v>
      </c>
      <c r="G142">
        <v>9</v>
      </c>
    </row>
    <row r="143" spans="1:7" ht="12.75">
      <c r="A143" s="18" t="s">
        <v>250</v>
      </c>
      <c r="B143" t="s">
        <v>251</v>
      </c>
      <c r="C143" s="15">
        <v>8905003964</v>
      </c>
      <c r="D143" s="15">
        <v>41474</v>
      </c>
      <c r="E143" s="15">
        <v>51515</v>
      </c>
      <c r="F143" s="16">
        <v>79529.88</v>
      </c>
      <c r="G143">
        <v>52</v>
      </c>
    </row>
    <row r="144" spans="1:7" ht="12.75">
      <c r="A144" s="18" t="s">
        <v>252</v>
      </c>
      <c r="B144" t="s">
        <v>253</v>
      </c>
      <c r="C144" s="15">
        <v>1111450863</v>
      </c>
      <c r="D144" s="15">
        <v>3521</v>
      </c>
      <c r="E144" s="15">
        <v>94720</v>
      </c>
      <c r="F144" s="16">
        <v>214983.13</v>
      </c>
      <c r="G144">
        <v>15</v>
      </c>
    </row>
    <row r="145" spans="1:7" ht="12.75">
      <c r="A145" s="18" t="s">
        <v>254</v>
      </c>
      <c r="B145" t="s">
        <v>255</v>
      </c>
      <c r="C145" s="15">
        <v>4318606166</v>
      </c>
      <c r="D145" s="15">
        <v>24807</v>
      </c>
      <c r="E145" s="15">
        <v>68112</v>
      </c>
      <c r="F145" s="16">
        <v>85257.27</v>
      </c>
      <c r="G145">
        <v>49</v>
      </c>
    </row>
    <row r="146" spans="1:7" ht="12.75">
      <c r="A146" s="18" t="s">
        <v>256</v>
      </c>
      <c r="B146" t="s">
        <v>257</v>
      </c>
      <c r="C146" s="15">
        <v>1332514099</v>
      </c>
      <c r="D146" s="15">
        <v>10279</v>
      </c>
      <c r="E146" s="15">
        <v>46131</v>
      </c>
      <c r="F146" s="16">
        <v>42998.4</v>
      </c>
      <c r="G146">
        <v>125</v>
      </c>
    </row>
    <row r="147" spans="1:7" ht="12.75">
      <c r="A147" s="18" t="s">
        <v>258</v>
      </c>
      <c r="B147" t="s">
        <v>259</v>
      </c>
      <c r="C147" s="15">
        <v>3896437889</v>
      </c>
      <c r="D147" s="15">
        <v>19796</v>
      </c>
      <c r="E147" s="15">
        <v>60080</v>
      </c>
      <c r="F147" s="16">
        <v>85027.36</v>
      </c>
      <c r="G147">
        <v>50</v>
      </c>
    </row>
    <row r="148" spans="1:7" ht="12.75">
      <c r="A148" s="18" t="s">
        <v>260</v>
      </c>
      <c r="B148" t="s">
        <v>261</v>
      </c>
      <c r="C148" s="15">
        <v>6339789130</v>
      </c>
      <c r="D148" s="15">
        <v>43500</v>
      </c>
      <c r="E148" s="15">
        <v>50766</v>
      </c>
      <c r="F148" s="16">
        <v>53198.2</v>
      </c>
      <c r="G148">
        <v>101</v>
      </c>
    </row>
    <row r="149" spans="1:7" ht="12.75">
      <c r="A149" s="18" t="s">
        <v>262</v>
      </c>
      <c r="B149" t="s">
        <v>263</v>
      </c>
      <c r="C149" s="15">
        <v>5132670529</v>
      </c>
      <c r="D149" s="15">
        <v>26767</v>
      </c>
      <c r="E149" s="15">
        <v>56976</v>
      </c>
      <c r="F149" s="16">
        <v>78555.05</v>
      </c>
      <c r="G149">
        <v>54</v>
      </c>
    </row>
    <row r="150" spans="1:7" ht="12.75">
      <c r="A150" s="18" t="s">
        <v>264</v>
      </c>
      <c r="B150" t="s">
        <v>265</v>
      </c>
      <c r="C150" s="15">
        <v>316156907</v>
      </c>
      <c r="D150" s="15">
        <v>2950</v>
      </c>
      <c r="E150" s="15">
        <v>37819</v>
      </c>
      <c r="F150" s="16">
        <v>29142.66</v>
      </c>
      <c r="G150">
        <v>151</v>
      </c>
    </row>
    <row r="151" spans="1:7" ht="12.75">
      <c r="A151" s="18" t="s">
        <v>266</v>
      </c>
      <c r="B151" t="s">
        <v>267</v>
      </c>
      <c r="C151" s="15">
        <v>1177691102</v>
      </c>
      <c r="D151" s="15">
        <v>11412</v>
      </c>
      <c r="E151" s="15">
        <v>39893</v>
      </c>
      <c r="F151" s="16">
        <v>29600.89</v>
      </c>
      <c r="G151">
        <v>149</v>
      </c>
    </row>
    <row r="152" spans="1:7" ht="12.75">
      <c r="A152" s="18" t="s">
        <v>268</v>
      </c>
      <c r="B152" t="s">
        <v>269</v>
      </c>
      <c r="C152" s="15">
        <v>36221552565</v>
      </c>
      <c r="D152" s="15">
        <v>136309</v>
      </c>
      <c r="E152" s="15">
        <v>58297</v>
      </c>
      <c r="F152" s="16">
        <v>111385.12</v>
      </c>
      <c r="G152">
        <v>30</v>
      </c>
    </row>
    <row r="153" spans="1:7" ht="12.75">
      <c r="A153" s="18" t="s">
        <v>270</v>
      </c>
      <c r="B153" t="s">
        <v>271</v>
      </c>
      <c r="C153" s="15">
        <v>462755373</v>
      </c>
      <c r="D153" s="15">
        <v>3577</v>
      </c>
      <c r="E153" s="15">
        <v>32310</v>
      </c>
      <c r="F153" s="16">
        <v>30054.39</v>
      </c>
      <c r="G153">
        <v>148</v>
      </c>
    </row>
    <row r="154" spans="1:7" ht="12.75">
      <c r="A154" s="18" t="s">
        <v>272</v>
      </c>
      <c r="B154" t="s">
        <v>273</v>
      </c>
      <c r="C154" s="15">
        <v>5016308615</v>
      </c>
      <c r="D154" s="15">
        <v>18427</v>
      </c>
      <c r="E154" s="15">
        <v>57003</v>
      </c>
      <c r="F154" s="16">
        <v>111574.71</v>
      </c>
      <c r="G154">
        <v>29</v>
      </c>
    </row>
    <row r="155" spans="1:7" ht="12.75">
      <c r="A155" s="18" t="s">
        <v>274</v>
      </c>
      <c r="B155" t="s">
        <v>275</v>
      </c>
      <c r="C155" s="15">
        <v>8533418103</v>
      </c>
      <c r="D155" s="15">
        <v>52268</v>
      </c>
      <c r="E155" s="15">
        <v>41009</v>
      </c>
      <c r="F155" s="16">
        <v>48139.85</v>
      </c>
      <c r="G155">
        <v>114</v>
      </c>
    </row>
    <row r="156" spans="1:7" ht="12.75">
      <c r="A156" s="18" t="s">
        <v>276</v>
      </c>
      <c r="B156" t="s">
        <v>277</v>
      </c>
      <c r="C156" s="15">
        <v>2492463746</v>
      </c>
      <c r="D156" s="15">
        <v>15862</v>
      </c>
      <c r="E156" s="15">
        <v>52389</v>
      </c>
      <c r="F156" s="16">
        <v>59190.15</v>
      </c>
      <c r="G156">
        <v>89</v>
      </c>
    </row>
    <row r="157" spans="1:7" ht="12.75">
      <c r="A157" s="18" t="s">
        <v>278</v>
      </c>
      <c r="B157" t="s">
        <v>279</v>
      </c>
      <c r="C157" s="15">
        <v>966768854</v>
      </c>
      <c r="D157" s="15">
        <v>7453</v>
      </c>
      <c r="E157" s="15">
        <v>48602</v>
      </c>
      <c r="F157" s="16">
        <v>45329.83</v>
      </c>
      <c r="G157">
        <v>119</v>
      </c>
    </row>
    <row r="158" spans="1:7" ht="12.75">
      <c r="A158" s="18" t="s">
        <v>280</v>
      </c>
      <c r="B158" t="s">
        <v>281</v>
      </c>
      <c r="C158" s="15">
        <v>1315197999</v>
      </c>
      <c r="D158" s="15">
        <v>9226</v>
      </c>
      <c r="E158" s="15">
        <v>39730</v>
      </c>
      <c r="F158" s="16">
        <v>40722.52</v>
      </c>
      <c r="G158">
        <v>127</v>
      </c>
    </row>
    <row r="159" spans="1:7" ht="12.75">
      <c r="A159" s="18" t="s">
        <v>282</v>
      </c>
      <c r="B159" t="s">
        <v>283</v>
      </c>
      <c r="C159" s="15">
        <v>2143140233</v>
      </c>
      <c r="D159" s="15">
        <v>14511</v>
      </c>
      <c r="E159" s="15">
        <v>58154</v>
      </c>
      <c r="F159" s="16">
        <v>61754.88</v>
      </c>
      <c r="G159">
        <v>82</v>
      </c>
    </row>
    <row r="160" spans="1:7" ht="12.75">
      <c r="A160" s="18" t="s">
        <v>284</v>
      </c>
      <c r="B160" t="s">
        <v>285</v>
      </c>
      <c r="C160" s="15">
        <v>3632588236</v>
      </c>
      <c r="D160" s="15">
        <v>35357</v>
      </c>
      <c r="E160" s="15">
        <v>33803</v>
      </c>
      <c r="F160" s="16">
        <v>24970.91</v>
      </c>
      <c r="G160">
        <v>156</v>
      </c>
    </row>
    <row r="161" spans="1:7" ht="12.75">
      <c r="A161" s="18" t="s">
        <v>286</v>
      </c>
      <c r="B161" t="s">
        <v>287</v>
      </c>
      <c r="C161" s="15">
        <v>8285932941</v>
      </c>
      <c r="D161" s="15">
        <v>36950</v>
      </c>
      <c r="E161" s="15">
        <v>55766</v>
      </c>
      <c r="F161" s="16">
        <v>89915.57</v>
      </c>
      <c r="G161">
        <v>42</v>
      </c>
    </row>
    <row r="162" spans="1:7" ht="12.75">
      <c r="A162" s="18" t="s">
        <v>288</v>
      </c>
      <c r="B162" t="s">
        <v>289</v>
      </c>
      <c r="C162" s="15">
        <v>145961174</v>
      </c>
      <c r="D162" s="15">
        <v>781</v>
      </c>
      <c r="E162" s="15">
        <v>48763</v>
      </c>
      <c r="F162" s="16">
        <v>65526.23</v>
      </c>
      <c r="G162">
        <v>70</v>
      </c>
    </row>
    <row r="163" spans="1:7" ht="12.75">
      <c r="A163" s="18" t="s">
        <v>290</v>
      </c>
      <c r="B163" t="s">
        <v>291</v>
      </c>
      <c r="C163" s="15">
        <v>3242472970</v>
      </c>
      <c r="D163" s="15">
        <v>30326</v>
      </c>
      <c r="E163" s="15">
        <v>39166</v>
      </c>
      <c r="F163" s="16">
        <v>30109.87</v>
      </c>
      <c r="G163">
        <v>147</v>
      </c>
    </row>
    <row r="164" spans="1:7" ht="12.75">
      <c r="A164" s="18" t="s">
        <v>292</v>
      </c>
      <c r="B164" t="s">
        <v>293</v>
      </c>
      <c r="C164" s="15">
        <v>317293685</v>
      </c>
      <c r="D164" s="15">
        <v>2554</v>
      </c>
      <c r="E164" s="15">
        <v>39822</v>
      </c>
      <c r="F164" s="16">
        <v>35571.49</v>
      </c>
      <c r="G164">
        <v>135</v>
      </c>
    </row>
    <row r="165" spans="1:7" ht="12.75">
      <c r="A165" s="18" t="s">
        <v>294</v>
      </c>
      <c r="B165" t="s">
        <v>295</v>
      </c>
      <c r="C165" s="15">
        <v>6402332723</v>
      </c>
      <c r="D165" s="15">
        <v>44194</v>
      </c>
      <c r="E165" s="15">
        <v>44813</v>
      </c>
      <c r="F165" s="16">
        <v>46678.55</v>
      </c>
      <c r="G165">
        <v>116</v>
      </c>
    </row>
    <row r="166" spans="1:7" ht="12.75">
      <c r="A166" s="18" t="s">
        <v>296</v>
      </c>
      <c r="B166" t="s">
        <v>297</v>
      </c>
      <c r="C166" s="15">
        <v>775518965</v>
      </c>
      <c r="D166" s="15">
        <v>1349</v>
      </c>
      <c r="E166" s="15">
        <v>86630</v>
      </c>
      <c r="F166" s="16">
        <v>358085.91</v>
      </c>
      <c r="G166">
        <v>5</v>
      </c>
    </row>
    <row r="167" spans="1:7" ht="12.75">
      <c r="A167" s="18" t="s">
        <v>298</v>
      </c>
      <c r="B167" t="s">
        <v>299</v>
      </c>
      <c r="C167" s="15">
        <v>2431008131</v>
      </c>
      <c r="D167" s="15">
        <v>3633</v>
      </c>
      <c r="E167" s="15">
        <v>70387</v>
      </c>
      <c r="F167" s="16">
        <v>338650.65</v>
      </c>
      <c r="G167">
        <v>6</v>
      </c>
    </row>
    <row r="168" spans="1:7" ht="12.75">
      <c r="A168" s="18" t="s">
        <v>300</v>
      </c>
      <c r="B168" t="s">
        <v>301</v>
      </c>
      <c r="C168" s="15">
        <v>8507584377</v>
      </c>
      <c r="D168" s="15">
        <v>113811</v>
      </c>
      <c r="E168" s="15">
        <v>26962</v>
      </c>
      <c r="F168" s="16">
        <v>14491.47</v>
      </c>
      <c r="G168">
        <v>164</v>
      </c>
    </row>
    <row r="169" spans="1:7" ht="12.75">
      <c r="A169" s="18" t="s">
        <v>302</v>
      </c>
      <c r="B169" t="s">
        <v>303</v>
      </c>
      <c r="C169" s="15">
        <v>5460500822</v>
      </c>
      <c r="D169" s="15">
        <v>19553</v>
      </c>
      <c r="E169" s="15">
        <v>46597</v>
      </c>
      <c r="F169" s="16">
        <v>93565.44</v>
      </c>
      <c r="G169">
        <v>40</v>
      </c>
    </row>
    <row r="170" spans="1:7" ht="12.75">
      <c r="A170" s="18" t="s">
        <v>304</v>
      </c>
      <c r="B170" t="s">
        <v>305</v>
      </c>
      <c r="C170" s="15">
        <v>3222261832</v>
      </c>
      <c r="D170" s="15">
        <v>22110</v>
      </c>
      <c r="E170" s="15">
        <v>41906</v>
      </c>
      <c r="F170" s="16">
        <v>43912.36</v>
      </c>
      <c r="G170">
        <v>122</v>
      </c>
    </row>
    <row r="171" spans="1:7" ht="12.75">
      <c r="A171" s="18" t="s">
        <v>306</v>
      </c>
      <c r="B171" t="s">
        <v>307</v>
      </c>
      <c r="C171" s="15">
        <v>2180435986</v>
      </c>
      <c r="D171" s="15">
        <v>6810</v>
      </c>
      <c r="E171" s="15">
        <v>56280</v>
      </c>
      <c r="F171" s="16">
        <v>129565.32</v>
      </c>
      <c r="G171">
        <v>25</v>
      </c>
    </row>
    <row r="172" spans="1:7" ht="12.75">
      <c r="A172" s="18" t="s">
        <v>308</v>
      </c>
      <c r="B172" t="s">
        <v>309</v>
      </c>
      <c r="C172" s="15">
        <v>10870763470</v>
      </c>
      <c r="D172" s="15">
        <v>63973</v>
      </c>
      <c r="E172" s="15">
        <v>60530</v>
      </c>
      <c r="F172" s="16">
        <v>73955.83</v>
      </c>
      <c r="G172">
        <v>60</v>
      </c>
    </row>
    <row r="173" spans="1:7" ht="12.75">
      <c r="A173" s="18" t="s">
        <v>310</v>
      </c>
      <c r="B173" t="s">
        <v>311</v>
      </c>
      <c r="C173" s="15">
        <v>4334933975</v>
      </c>
      <c r="D173" s="15">
        <v>55294</v>
      </c>
      <c r="E173" s="15">
        <v>31600</v>
      </c>
      <c r="F173" s="16">
        <v>17812.71</v>
      </c>
      <c r="G173">
        <v>163</v>
      </c>
    </row>
    <row r="174" spans="1:7" ht="12.75">
      <c r="A174" s="18" t="s">
        <v>312</v>
      </c>
      <c r="B174" t="s">
        <v>313</v>
      </c>
      <c r="C174" s="15">
        <v>4031034032</v>
      </c>
      <c r="D174" s="15">
        <v>10336</v>
      </c>
      <c r="E174" s="15">
        <v>108797</v>
      </c>
      <c r="F174" s="16">
        <v>305083.92</v>
      </c>
      <c r="G174">
        <v>7</v>
      </c>
    </row>
    <row r="175" spans="1:7" ht="12.75">
      <c r="A175" s="18" t="s">
        <v>314</v>
      </c>
      <c r="B175" t="s">
        <v>315</v>
      </c>
      <c r="C175" s="15">
        <v>15471132194</v>
      </c>
      <c r="D175" s="15">
        <v>27279</v>
      </c>
      <c r="E175" s="15">
        <v>122799</v>
      </c>
      <c r="F175" s="16">
        <v>500756.88</v>
      </c>
      <c r="G175">
        <v>4</v>
      </c>
    </row>
    <row r="176" spans="1:7" ht="12.75">
      <c r="A176" s="18" t="s">
        <v>316</v>
      </c>
      <c r="B176" t="s">
        <v>317</v>
      </c>
      <c r="C176" s="15">
        <v>4060971655</v>
      </c>
      <c r="D176" s="15">
        <v>27124</v>
      </c>
      <c r="E176" s="15">
        <v>50217</v>
      </c>
      <c r="F176" s="16">
        <v>54058.68</v>
      </c>
      <c r="G176">
        <v>98</v>
      </c>
    </row>
    <row r="177" spans="1:7" ht="12.75">
      <c r="A177" s="18" t="s">
        <v>318</v>
      </c>
      <c r="B177" t="s">
        <v>319</v>
      </c>
      <c r="C177" s="15">
        <v>744126619</v>
      </c>
      <c r="D177" s="15">
        <v>5528</v>
      </c>
      <c r="E177" s="15">
        <v>37640</v>
      </c>
      <c r="F177" s="16">
        <v>36430.65</v>
      </c>
      <c r="G177">
        <v>132</v>
      </c>
    </row>
    <row r="178" spans="1:7" ht="12.75">
      <c r="A178" s="18" t="s">
        <v>320</v>
      </c>
      <c r="B178" t="s">
        <v>321</v>
      </c>
      <c r="C178" s="15">
        <v>6685435895</v>
      </c>
      <c r="D178" s="15">
        <v>18460</v>
      </c>
      <c r="E178" s="15">
        <v>96544</v>
      </c>
      <c r="F178" s="16">
        <v>251397.97</v>
      </c>
      <c r="G178">
        <v>10</v>
      </c>
    </row>
    <row r="179" spans="1:7" ht="12.75">
      <c r="A179" s="18" t="s">
        <v>322</v>
      </c>
      <c r="B179" t="s">
        <v>323</v>
      </c>
      <c r="C179" s="15">
        <v>1376206196</v>
      </c>
      <c r="D179" s="15">
        <v>10217</v>
      </c>
      <c r="E179" s="15">
        <v>37469</v>
      </c>
      <c r="F179" s="16">
        <v>36288.64</v>
      </c>
      <c r="G179">
        <v>133</v>
      </c>
    </row>
    <row r="180" spans="1:7" ht="12.75">
      <c r="A180" s="18" t="s">
        <v>324</v>
      </c>
      <c r="B180" t="s">
        <v>325</v>
      </c>
      <c r="C180" s="15">
        <v>1668010736</v>
      </c>
      <c r="D180" s="15">
        <v>24362</v>
      </c>
      <c r="E180" s="15">
        <v>23226</v>
      </c>
      <c r="F180" s="16">
        <v>11434.02</v>
      </c>
      <c r="G180">
        <v>168</v>
      </c>
    </row>
    <row r="181" spans="1:7" ht="12.75">
      <c r="A181" s="18" t="s">
        <v>326</v>
      </c>
      <c r="B181" t="s">
        <v>327</v>
      </c>
      <c r="C181" s="15">
        <v>5281482794</v>
      </c>
      <c r="D181" s="15">
        <v>29376</v>
      </c>
      <c r="E181" s="15">
        <v>42832</v>
      </c>
      <c r="F181" s="16">
        <v>55369.42</v>
      </c>
      <c r="G181">
        <v>97</v>
      </c>
    </row>
    <row r="182" spans="1:7" ht="12.75">
      <c r="A182" s="18" t="s">
        <v>328</v>
      </c>
      <c r="B182" t="s">
        <v>329</v>
      </c>
      <c r="C182" s="15">
        <v>2357717531</v>
      </c>
      <c r="D182" s="15">
        <v>12531</v>
      </c>
      <c r="E182" s="15">
        <v>41140</v>
      </c>
      <c r="F182" s="16">
        <v>55655.59</v>
      </c>
      <c r="G182">
        <v>95</v>
      </c>
    </row>
    <row r="183" spans="1:7" ht="12.75">
      <c r="A183" s="18" t="s">
        <v>330</v>
      </c>
      <c r="B183" t="s">
        <v>331</v>
      </c>
      <c r="C183" s="15">
        <v>2106466155</v>
      </c>
      <c r="D183" s="15">
        <v>16160</v>
      </c>
      <c r="E183" s="15">
        <v>46489</v>
      </c>
      <c r="F183" s="16">
        <v>43571.43</v>
      </c>
      <c r="G183">
        <v>123</v>
      </c>
    </row>
    <row r="184" spans="1:7" ht="12.75">
      <c r="A184" s="18" t="s">
        <v>332</v>
      </c>
      <c r="B184" t="s">
        <v>333</v>
      </c>
      <c r="C184" s="15">
        <v>1864201632</v>
      </c>
      <c r="D184" s="15">
        <v>9045</v>
      </c>
      <c r="E184" s="15">
        <v>71665</v>
      </c>
      <c r="F184" s="16">
        <v>106201.31</v>
      </c>
      <c r="G184">
        <v>32</v>
      </c>
    </row>
    <row r="185" spans="1:7" ht="12.75">
      <c r="A185" s="18" t="s">
        <v>334</v>
      </c>
      <c r="B185" t="s">
        <v>335</v>
      </c>
      <c r="C185" s="15">
        <v>1909030749</v>
      </c>
      <c r="D185" s="15">
        <v>9761</v>
      </c>
      <c r="E185" s="15">
        <v>63569</v>
      </c>
      <c r="F185" s="16">
        <v>89392.78</v>
      </c>
      <c r="G185">
        <v>44</v>
      </c>
    </row>
    <row r="186" spans="1:7" ht="12.75">
      <c r="A186" s="18" t="s">
        <v>336</v>
      </c>
      <c r="B186" t="s">
        <v>337</v>
      </c>
      <c r="C186" s="15">
        <v>1415844750</v>
      </c>
      <c r="D186" s="15">
        <v>8221</v>
      </c>
      <c r="E186" s="15">
        <v>51698</v>
      </c>
      <c r="F186" s="16">
        <v>64018.16</v>
      </c>
      <c r="G186">
        <v>75</v>
      </c>
    </row>
    <row r="187" spans="1:7" ht="12.75">
      <c r="A187" s="18" t="s">
        <v>377</v>
      </c>
      <c r="B187" t="s">
        <v>378</v>
      </c>
      <c r="D187" s="8"/>
      <c r="E187" s="8"/>
      <c r="F187" s="4"/>
      <c r="G187">
        <v>36</v>
      </c>
    </row>
    <row r="188" spans="1:7" ht="12.75">
      <c r="A188" s="18" t="s">
        <v>379</v>
      </c>
      <c r="B188" t="s">
        <v>380</v>
      </c>
      <c r="D188" s="8"/>
      <c r="E188" s="8"/>
      <c r="F188" s="4"/>
      <c r="G188">
        <v>56</v>
      </c>
    </row>
    <row r="189" spans="1:7" ht="12.75">
      <c r="A189" s="18" t="s">
        <v>381</v>
      </c>
      <c r="B189" t="s">
        <v>382</v>
      </c>
      <c r="D189" s="8"/>
      <c r="E189" s="8"/>
      <c r="F189" s="4"/>
      <c r="G189">
        <v>37</v>
      </c>
    </row>
    <row r="190" spans="1:7" ht="12.75">
      <c r="A190" s="18" t="s">
        <v>383</v>
      </c>
      <c r="B190" t="s">
        <v>384</v>
      </c>
      <c r="D190" s="8"/>
      <c r="E190" s="8"/>
      <c r="F190" s="4"/>
      <c r="G190">
        <v>63</v>
      </c>
    </row>
    <row r="191" spans="1:7" ht="12.75">
      <c r="A191" s="18" t="s">
        <v>385</v>
      </c>
      <c r="B191" t="s">
        <v>386</v>
      </c>
      <c r="D191" s="8"/>
      <c r="E191" s="8"/>
      <c r="F191" s="4"/>
      <c r="G191">
        <v>84</v>
      </c>
    </row>
    <row r="192" spans="1:7" ht="12.75">
      <c r="A192" s="18" t="s">
        <v>387</v>
      </c>
      <c r="B192" t="s">
        <v>388</v>
      </c>
      <c r="D192" s="8"/>
      <c r="E192" s="8"/>
      <c r="F192" s="4"/>
      <c r="G192">
        <v>20</v>
      </c>
    </row>
    <row r="193" spans="1:7" ht="12.75">
      <c r="A193" s="18" t="s">
        <v>389</v>
      </c>
      <c r="B193" t="s">
        <v>390</v>
      </c>
      <c r="D193" s="8"/>
      <c r="E193" s="8"/>
      <c r="F193" s="4"/>
      <c r="G193">
        <v>66</v>
      </c>
    </row>
    <row r="194" spans="1:7" ht="12.75">
      <c r="A194" s="18" t="s">
        <v>391</v>
      </c>
      <c r="B194" t="s">
        <v>392</v>
      </c>
      <c r="D194" s="8"/>
      <c r="E194" s="8"/>
      <c r="F194" s="4"/>
      <c r="G194">
        <v>117</v>
      </c>
    </row>
    <row r="195" spans="1:7" ht="12.75">
      <c r="A195" s="18" t="s">
        <v>393</v>
      </c>
      <c r="B195" t="s">
        <v>394</v>
      </c>
      <c r="D195" s="8"/>
      <c r="E195" s="8"/>
      <c r="F195" s="4"/>
      <c r="G195">
        <v>8</v>
      </c>
    </row>
    <row r="196" spans="1:7" ht="12.75">
      <c r="A196" s="18" t="s">
        <v>395</v>
      </c>
      <c r="B196" t="s">
        <v>396</v>
      </c>
      <c r="D196" s="8"/>
      <c r="E196" s="8"/>
      <c r="F196" s="4"/>
      <c r="G196">
        <v>92</v>
      </c>
    </row>
    <row r="197" spans="1:7" ht="12.75">
      <c r="A197" s="18" t="s">
        <v>397</v>
      </c>
      <c r="B197" t="s">
        <v>398</v>
      </c>
      <c r="D197" s="8"/>
      <c r="E197" s="8"/>
      <c r="F197" s="4"/>
      <c r="G197">
        <v>50</v>
      </c>
    </row>
    <row r="198" spans="1:7" ht="12.75">
      <c r="A198" s="18" t="s">
        <v>399</v>
      </c>
      <c r="B198" t="s">
        <v>400</v>
      </c>
      <c r="D198" s="8"/>
      <c r="E198" s="8"/>
      <c r="F198" s="4"/>
      <c r="G198">
        <v>49</v>
      </c>
    </row>
    <row r="199" spans="1:7" ht="12.75">
      <c r="A199" s="18" t="s">
        <v>401</v>
      </c>
      <c r="B199" t="s">
        <v>402</v>
      </c>
      <c r="D199" s="8"/>
      <c r="E199" s="8"/>
      <c r="F199" s="4"/>
      <c r="G199">
        <v>114</v>
      </c>
    </row>
    <row r="200" spans="1:7" ht="12.75">
      <c r="A200" s="18" t="s">
        <v>403</v>
      </c>
      <c r="B200" t="s">
        <v>404</v>
      </c>
      <c r="D200" s="8"/>
      <c r="E200" s="8"/>
      <c r="F200" s="4"/>
      <c r="G200">
        <v>70</v>
      </c>
    </row>
    <row r="201" spans="1:7" ht="12.75">
      <c r="A201" s="18" t="s">
        <v>405</v>
      </c>
      <c r="B201" t="s">
        <v>406</v>
      </c>
      <c r="D201" s="8"/>
      <c r="E201" s="8"/>
      <c r="F201" s="4"/>
      <c r="G201">
        <v>15</v>
      </c>
    </row>
    <row r="202" spans="1:7" ht="12.75">
      <c r="A202" s="18" t="s">
        <v>407</v>
      </c>
      <c r="B202" t="s">
        <v>408</v>
      </c>
      <c r="D202" s="8"/>
      <c r="E202" s="8"/>
      <c r="F202" s="4"/>
      <c r="G202">
        <v>157</v>
      </c>
    </row>
    <row r="203" spans="1:7" ht="12.75">
      <c r="A203" s="18" t="s">
        <v>427</v>
      </c>
      <c r="B203" t="s">
        <v>428</v>
      </c>
      <c r="D203" s="8"/>
      <c r="E203" s="8"/>
      <c r="F203" s="4"/>
      <c r="G203">
        <v>35</v>
      </c>
    </row>
    <row r="204" spans="1:7" ht="12.75">
      <c r="A204" s="18" t="s">
        <v>409</v>
      </c>
      <c r="B204" t="s">
        <v>410</v>
      </c>
      <c r="D204" s="8"/>
      <c r="E204" s="8"/>
      <c r="F204" s="4"/>
      <c r="G204">
        <v>113</v>
      </c>
    </row>
    <row r="205" spans="1:7" ht="12.75">
      <c r="A205" s="18" t="s">
        <v>411</v>
      </c>
      <c r="B205" t="s">
        <v>412</v>
      </c>
      <c r="D205" s="8"/>
      <c r="E205" s="8"/>
      <c r="F205" s="4"/>
      <c r="G205">
        <v>90</v>
      </c>
    </row>
    <row r="206" spans="1:7" ht="12.75">
      <c r="A206" s="18" t="s">
        <v>413</v>
      </c>
      <c r="B206" t="s">
        <v>414</v>
      </c>
      <c r="D206" s="8"/>
      <c r="E206" s="8"/>
      <c r="F206" s="4"/>
      <c r="G206">
        <v>58</v>
      </c>
    </row>
    <row r="207" spans="1:7" ht="12.75">
      <c r="A207" s="18" t="s">
        <v>415</v>
      </c>
      <c r="B207" t="s">
        <v>416</v>
      </c>
      <c r="D207" s="8"/>
      <c r="E207" s="8"/>
      <c r="F207" s="4"/>
      <c r="G207">
        <v>129</v>
      </c>
    </row>
    <row r="208" spans="1:7" ht="12.75">
      <c r="A208" s="18" t="s">
        <v>417</v>
      </c>
      <c r="B208" t="s">
        <v>418</v>
      </c>
      <c r="D208" s="8"/>
      <c r="E208" s="8"/>
      <c r="F208" s="4"/>
      <c r="G208">
        <v>88</v>
      </c>
    </row>
    <row r="209" spans="1:7" ht="12.75">
      <c r="A209" s="18" t="s">
        <v>419</v>
      </c>
      <c r="B209" t="s">
        <v>420</v>
      </c>
      <c r="D209" s="8"/>
      <c r="E209" s="8"/>
      <c r="F209" s="4"/>
      <c r="G209">
        <v>129</v>
      </c>
    </row>
    <row r="210" spans="1:7" ht="12.75">
      <c r="A210" s="18" t="s">
        <v>421</v>
      </c>
      <c r="B210" t="s">
        <v>422</v>
      </c>
      <c r="D210" s="8"/>
      <c r="E210" s="8"/>
      <c r="F210" s="4"/>
      <c r="G210">
        <v>146</v>
      </c>
    </row>
    <row r="211" spans="1:7" ht="12.75">
      <c r="A211" s="18" t="s">
        <v>423</v>
      </c>
      <c r="B211" t="s">
        <v>424</v>
      </c>
      <c r="D211" s="8"/>
      <c r="E211" s="8"/>
      <c r="F211" s="4"/>
      <c r="G211">
        <v>124</v>
      </c>
    </row>
    <row r="212" spans="1:7" ht="12.75">
      <c r="A212" s="18" t="s">
        <v>425</v>
      </c>
      <c r="B212" t="s">
        <v>426</v>
      </c>
      <c r="D212" s="8"/>
      <c r="E212" s="8"/>
      <c r="F212" s="4"/>
      <c r="G212">
        <v>119</v>
      </c>
    </row>
    <row r="213" spans="1:6" ht="12.75">
      <c r="A213" s="1"/>
      <c r="B213" s="1"/>
      <c r="C213" s="8"/>
      <c r="D213" s="8"/>
      <c r="E213" s="8"/>
      <c r="F213" s="4"/>
    </row>
    <row r="214" spans="1:6" ht="12.75">
      <c r="A214" s="1"/>
      <c r="B214" s="1" t="s">
        <v>365</v>
      </c>
      <c r="C214" s="12">
        <f>SUM(C18:C209)</f>
        <v>647057388435</v>
      </c>
      <c r="D214" s="12">
        <f>SUM(D18:D209)</f>
        <v>3605597</v>
      </c>
      <c r="E214" s="12">
        <f>SUM(E18:E209)</f>
        <v>8838206</v>
      </c>
      <c r="F214" s="3">
        <f>SUM(F18:F209)</f>
        <v>15098560.950000005</v>
      </c>
    </row>
    <row r="215" spans="1:6" ht="12.75">
      <c r="A215" s="1"/>
      <c r="B215" s="1"/>
      <c r="C215" s="8"/>
      <c r="D215" s="8"/>
      <c r="E215" s="8"/>
      <c r="F215" s="4"/>
    </row>
    <row r="216" spans="1:6" ht="12.75">
      <c r="A216" s="1"/>
      <c r="B216" s="1" t="s">
        <v>366</v>
      </c>
      <c r="C216" s="8"/>
      <c r="D216" s="8"/>
      <c r="E216" s="8"/>
      <c r="F216" s="4"/>
    </row>
    <row r="217" spans="1:6" ht="12.75">
      <c r="A217" s="1"/>
      <c r="B217" s="1"/>
      <c r="C217" s="8"/>
      <c r="D217" s="8"/>
      <c r="E217" s="8"/>
      <c r="F217" s="4"/>
    </row>
    <row r="218" spans="1:6" ht="12.75">
      <c r="A218" s="1"/>
      <c r="B218" s="6" t="s">
        <v>371</v>
      </c>
      <c r="C218" s="8" t="s">
        <v>367</v>
      </c>
      <c r="D218" s="8"/>
      <c r="E218" s="8"/>
      <c r="F218" s="4"/>
    </row>
    <row r="219" spans="1:6" ht="12.75">
      <c r="A219" s="1"/>
      <c r="B219" s="6" t="s">
        <v>372</v>
      </c>
      <c r="C219" s="8" t="s">
        <v>369</v>
      </c>
      <c r="D219" s="8"/>
      <c r="E219" s="8"/>
      <c r="F219" s="4"/>
    </row>
    <row r="220" spans="1:6" ht="12.75">
      <c r="A220" s="1"/>
      <c r="B220" s="6" t="s">
        <v>373</v>
      </c>
      <c r="C220" s="8" t="s">
        <v>369</v>
      </c>
      <c r="D220" s="8"/>
      <c r="E220" s="8"/>
      <c r="F220" s="4"/>
    </row>
  </sheetData>
  <sheetProtection/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Chambers, Kevin</cp:lastModifiedBy>
  <cp:lastPrinted>2024-02-14T10:47:11Z</cp:lastPrinted>
  <dcterms:created xsi:type="dcterms:W3CDTF">2004-12-09T16:21:41Z</dcterms:created>
  <dcterms:modified xsi:type="dcterms:W3CDTF">2024-02-14T10:47:47Z</dcterms:modified>
  <cp:category/>
  <cp:version/>
  <cp:contentType/>
  <cp:contentStatus/>
</cp:coreProperties>
</file>