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08" windowWidth="15012" windowHeight="8148" activeTab="0"/>
  </bookViews>
  <sheets>
    <sheet name="alliance" sheetId="1" r:id="rId1"/>
  </sheets>
  <definedNames>
    <definedName name="_xlnm.Print_Area" localSheetId="0">'alliance'!$A$13:$I$44</definedName>
    <definedName name="_xlnm.Print_Titles" localSheetId="0">'alliance'!$1:$12</definedName>
  </definedNames>
  <calcPr fullCalcOnLoad="1"/>
</workbook>
</file>

<file path=xl/sharedStrings.xml><?xml version="1.0" encoding="utf-8"?>
<sst xmlns="http://schemas.openxmlformats.org/spreadsheetml/2006/main" count="57" uniqueCount="49">
  <si>
    <t>ECS</t>
  </si>
  <si>
    <t>Entitlement</t>
  </si>
  <si>
    <t>Alliance</t>
  </si>
  <si>
    <t>Payment</t>
  </si>
  <si>
    <t>Comp Ed</t>
  </si>
  <si>
    <t>Setaside</t>
  </si>
  <si>
    <t>January</t>
  </si>
  <si>
    <t>District</t>
  </si>
  <si>
    <t>Code</t>
  </si>
  <si>
    <t>Name</t>
  </si>
  <si>
    <t>Bureau of Grants Management</t>
  </si>
  <si>
    <t>Adjusted</t>
  </si>
  <si>
    <t>Connecticut State Department of Education</t>
  </si>
  <si>
    <t>2016-17 Education Cost Sharing (ECS)</t>
  </si>
  <si>
    <t>2016-17</t>
  </si>
  <si>
    <t xml:space="preserve">Ansonia           </t>
  </si>
  <si>
    <t xml:space="preserve">Bloomfield        </t>
  </si>
  <si>
    <t xml:space="preserve">Bridgeport        </t>
  </si>
  <si>
    <t xml:space="preserve">Bristol           </t>
  </si>
  <si>
    <t xml:space="preserve">Danbury           </t>
  </si>
  <si>
    <t xml:space="preserve">Derby             </t>
  </si>
  <si>
    <t xml:space="preserve">East Hartford     </t>
  </si>
  <si>
    <t xml:space="preserve">East Haven        </t>
  </si>
  <si>
    <t xml:space="preserve">East Windsor      </t>
  </si>
  <si>
    <t xml:space="preserve">Hamden            </t>
  </si>
  <si>
    <t xml:space="preserve">Hartford          </t>
  </si>
  <si>
    <t xml:space="preserve">Killingly         </t>
  </si>
  <si>
    <t xml:space="preserve">Manchester        </t>
  </si>
  <si>
    <t xml:space="preserve">Meriden           </t>
  </si>
  <si>
    <t xml:space="preserve">Middletown        </t>
  </si>
  <si>
    <t xml:space="preserve">Naugatuck         </t>
  </si>
  <si>
    <t xml:space="preserve">New Britain       </t>
  </si>
  <si>
    <t xml:space="preserve">New Haven         </t>
  </si>
  <si>
    <t xml:space="preserve">New London        </t>
  </si>
  <si>
    <t xml:space="preserve">Norwalk           </t>
  </si>
  <si>
    <t xml:space="preserve">Norwich           </t>
  </si>
  <si>
    <t xml:space="preserve">Putnam            </t>
  </si>
  <si>
    <t xml:space="preserve">Stamford          </t>
  </si>
  <si>
    <t xml:space="preserve">Vernon            </t>
  </si>
  <si>
    <t xml:space="preserve">Waterbury         </t>
  </si>
  <si>
    <t xml:space="preserve">West Haven        </t>
  </si>
  <si>
    <t xml:space="preserve">Winchester        </t>
  </si>
  <si>
    <t xml:space="preserve">Windham           </t>
  </si>
  <si>
    <t xml:space="preserve">Windsor           </t>
  </si>
  <si>
    <t xml:space="preserve">Windsor Locks     </t>
  </si>
  <si>
    <t>Revised</t>
  </si>
  <si>
    <t>January Payment for Alliance Districts</t>
  </si>
  <si>
    <t>(25%)</t>
  </si>
  <si>
    <t>Comp Ed ECS Setaside Taken in October Payment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</si>
</sst>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[$-409]mmmm\ d\,\ 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 quotePrefix="1">
      <alignment horizontal="center"/>
    </xf>
    <xf numFmtId="169" fontId="35" fillId="0" borderId="0" xfId="0" applyNumberFormat="1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7.140625" style="1" customWidth="1"/>
    <col min="2" max="2" width="15.7109375" style="2" customWidth="1"/>
    <col min="3" max="3" width="10.8515625" style="1" bestFit="1" customWidth="1"/>
    <col min="4" max="4" width="8.8515625" style="2" customWidth="1"/>
    <col min="5" max="5" width="9.8515625" style="1" bestFit="1" customWidth="1"/>
    <col min="6" max="6" width="10.7109375" style="1" customWidth="1"/>
    <col min="7" max="7" width="10.28125" style="2" customWidth="1"/>
    <col min="8" max="8" width="10.7109375" style="1" customWidth="1"/>
    <col min="9" max="16384" width="8.8515625" style="1" customWidth="1"/>
  </cols>
  <sheetData>
    <row r="1" spans="2:4" ht="12">
      <c r="B1" s="4">
        <f ca="1">NOW()</f>
        <v>42752.4377400463</v>
      </c>
      <c r="D1" s="2" t="s">
        <v>12</v>
      </c>
    </row>
    <row r="2" ht="12">
      <c r="D2" s="2" t="s">
        <v>10</v>
      </c>
    </row>
    <row r="3" ht="12">
      <c r="D3" s="3" t="s">
        <v>13</v>
      </c>
    </row>
    <row r="4" ht="12">
      <c r="D4" s="2" t="s">
        <v>46</v>
      </c>
    </row>
    <row r="5" ht="12">
      <c r="D5" s="2" t="s">
        <v>48</v>
      </c>
    </row>
    <row r="6" spans="4:6" ht="12">
      <c r="D6" s="1"/>
      <c r="F6" s="2"/>
    </row>
    <row r="7" ht="12">
      <c r="E7" s="2" t="s">
        <v>45</v>
      </c>
    </row>
    <row r="8" spans="3:5" s="2" customFormat="1" ht="12">
      <c r="C8" s="2" t="s">
        <v>45</v>
      </c>
      <c r="D8" s="3"/>
      <c r="E8" s="3" t="s">
        <v>14</v>
      </c>
    </row>
    <row r="9" spans="3:7" s="2" customFormat="1" ht="12">
      <c r="C9" s="3" t="s">
        <v>14</v>
      </c>
      <c r="D9" s="2" t="s">
        <v>4</v>
      </c>
      <c r="E9" s="2" t="s">
        <v>2</v>
      </c>
      <c r="F9" s="2" t="s">
        <v>11</v>
      </c>
      <c r="G9" s="2" t="s">
        <v>6</v>
      </c>
    </row>
    <row r="10" spans="1:7" s="2" customFormat="1" ht="12">
      <c r="A10" s="2" t="s">
        <v>7</v>
      </c>
      <c r="B10" s="2" t="s">
        <v>7</v>
      </c>
      <c r="C10" s="2" t="s">
        <v>0</v>
      </c>
      <c r="D10" s="2" t="s">
        <v>0</v>
      </c>
      <c r="E10" s="2" t="s">
        <v>7</v>
      </c>
      <c r="F10" s="2" t="s">
        <v>0</v>
      </c>
      <c r="G10" s="2" t="s">
        <v>3</v>
      </c>
    </row>
    <row r="11" spans="1:7" s="2" customFormat="1" ht="12">
      <c r="A11" s="2" t="s">
        <v>8</v>
      </c>
      <c r="B11" s="2" t="s">
        <v>9</v>
      </c>
      <c r="C11" s="2" t="s">
        <v>1</v>
      </c>
      <c r="D11" s="2" t="s">
        <v>5</v>
      </c>
      <c r="E11" s="2" t="s">
        <v>5</v>
      </c>
      <c r="F11" s="2" t="s">
        <v>1</v>
      </c>
      <c r="G11" s="3" t="s">
        <v>47</v>
      </c>
    </row>
    <row r="12" ht="12">
      <c r="C12" s="2"/>
    </row>
    <row r="13" spans="1:7" ht="12">
      <c r="A13" s="5">
        <v>2</v>
      </c>
      <c r="B13" s="5" t="s">
        <v>15</v>
      </c>
      <c r="C13" s="1">
        <v>16473543</v>
      </c>
      <c r="D13" s="1">
        <v>0</v>
      </c>
      <c r="E13" s="1">
        <v>1441875</v>
      </c>
      <c r="F13" s="1">
        <v>15031668</v>
      </c>
      <c r="G13" s="1">
        <v>3757917</v>
      </c>
    </row>
    <row r="14" spans="1:7" ht="12">
      <c r="A14" s="5">
        <v>11</v>
      </c>
      <c r="B14" s="5" t="s">
        <v>16</v>
      </c>
      <c r="C14" s="1">
        <v>6160837</v>
      </c>
      <c r="D14" s="1">
        <v>0</v>
      </c>
      <c r="E14" s="1">
        <v>750492</v>
      </c>
      <c r="F14" s="1">
        <v>5410345</v>
      </c>
      <c r="G14" s="1">
        <v>1352586</v>
      </c>
    </row>
    <row r="15" spans="1:7" ht="12">
      <c r="A15" s="5">
        <v>15</v>
      </c>
      <c r="B15" s="5" t="s">
        <v>17</v>
      </c>
      <c r="C15" s="1">
        <v>181105390</v>
      </c>
      <c r="D15" s="1">
        <v>0</v>
      </c>
      <c r="E15" s="1">
        <v>16910046</v>
      </c>
      <c r="F15" s="1">
        <v>164195344</v>
      </c>
      <c r="G15" s="1">
        <v>41048836</v>
      </c>
    </row>
    <row r="16" spans="1:7" ht="12">
      <c r="A16" s="5">
        <v>17</v>
      </c>
      <c r="B16" s="5" t="s">
        <v>18</v>
      </c>
      <c r="C16" s="1">
        <v>44853676</v>
      </c>
      <c r="D16" s="1">
        <v>0</v>
      </c>
      <c r="E16" s="1">
        <v>3196362</v>
      </c>
      <c r="F16" s="1">
        <v>41657314</v>
      </c>
      <c r="G16" s="1">
        <v>10414329</v>
      </c>
    </row>
    <row r="17" spans="1:7" ht="12">
      <c r="A17" s="5">
        <v>34</v>
      </c>
      <c r="B17" s="5" t="s">
        <v>19</v>
      </c>
      <c r="C17" s="1">
        <v>31290480</v>
      </c>
      <c r="D17" s="1">
        <v>0</v>
      </c>
      <c r="E17" s="1">
        <v>8432524</v>
      </c>
      <c r="F17" s="1">
        <v>22857956</v>
      </c>
      <c r="G17" s="1">
        <v>5714489</v>
      </c>
    </row>
    <row r="18" spans="1:7" ht="12">
      <c r="A18" s="5">
        <v>37</v>
      </c>
      <c r="B18" s="5" t="s">
        <v>20</v>
      </c>
      <c r="C18" s="1">
        <v>7902388</v>
      </c>
      <c r="D18" s="1">
        <v>0</v>
      </c>
      <c r="E18" s="1">
        <v>1036699</v>
      </c>
      <c r="F18" s="1">
        <v>6865689</v>
      </c>
      <c r="G18" s="1">
        <v>1716422</v>
      </c>
    </row>
    <row r="19" spans="1:7" ht="12">
      <c r="A19" s="5">
        <v>43</v>
      </c>
      <c r="B19" s="5" t="s">
        <v>21</v>
      </c>
      <c r="C19" s="1">
        <v>49075156</v>
      </c>
      <c r="D19" s="1">
        <v>0</v>
      </c>
      <c r="E19" s="1">
        <v>7364339</v>
      </c>
      <c r="F19" s="1">
        <v>41710817</v>
      </c>
      <c r="G19" s="1">
        <v>10427704</v>
      </c>
    </row>
    <row r="20" spans="1:7" ht="12">
      <c r="A20" s="5">
        <v>44</v>
      </c>
      <c r="B20" s="5" t="s">
        <v>22</v>
      </c>
      <c r="C20" s="1">
        <v>19595415</v>
      </c>
      <c r="D20" s="1">
        <v>0</v>
      </c>
      <c r="E20" s="1">
        <v>831290</v>
      </c>
      <c r="F20" s="1">
        <v>18764125</v>
      </c>
      <c r="G20" s="1">
        <v>4691031</v>
      </c>
    </row>
    <row r="21" spans="1:7" ht="12">
      <c r="A21" s="5">
        <v>47</v>
      </c>
      <c r="B21" s="5" t="s">
        <v>23</v>
      </c>
      <c r="C21" s="1">
        <v>5669122</v>
      </c>
      <c r="D21" s="1">
        <v>0</v>
      </c>
      <c r="E21" s="1">
        <v>186987</v>
      </c>
      <c r="F21" s="1">
        <v>5482135</v>
      </c>
      <c r="G21" s="1">
        <v>1370534</v>
      </c>
    </row>
    <row r="22" spans="1:7" ht="12">
      <c r="A22" s="5">
        <v>62</v>
      </c>
      <c r="B22" s="5" t="s">
        <v>24</v>
      </c>
      <c r="C22" s="1">
        <v>26945481</v>
      </c>
      <c r="D22" s="1">
        <v>0</v>
      </c>
      <c r="E22" s="1">
        <v>3914720</v>
      </c>
      <c r="F22" s="1">
        <v>23030761</v>
      </c>
      <c r="G22" s="1">
        <v>5757690</v>
      </c>
    </row>
    <row r="23" spans="1:7" ht="12">
      <c r="A23" s="5">
        <v>64</v>
      </c>
      <c r="B23" s="5" t="s">
        <v>25</v>
      </c>
      <c r="C23" s="1">
        <v>200518244</v>
      </c>
      <c r="D23" s="1">
        <v>0</v>
      </c>
      <c r="E23" s="1">
        <v>12543354</v>
      </c>
      <c r="F23" s="1">
        <v>187974890</v>
      </c>
      <c r="G23" s="1">
        <v>46993723</v>
      </c>
    </row>
    <row r="24" spans="1:7" ht="12">
      <c r="A24" s="5">
        <v>69</v>
      </c>
      <c r="B24" s="5" t="s">
        <v>26</v>
      </c>
      <c r="C24" s="1">
        <v>15574402</v>
      </c>
      <c r="D24" s="1">
        <v>0</v>
      </c>
      <c r="E24" s="1">
        <v>328769</v>
      </c>
      <c r="F24" s="1">
        <v>15245633</v>
      </c>
      <c r="G24" s="1">
        <v>3811408</v>
      </c>
    </row>
    <row r="25" spans="1:7" ht="12">
      <c r="A25" s="5">
        <v>77</v>
      </c>
      <c r="B25" s="5" t="s">
        <v>27</v>
      </c>
      <c r="C25" s="1">
        <v>34440424</v>
      </c>
      <c r="D25" s="1">
        <v>0</v>
      </c>
      <c r="E25" s="1">
        <v>3821324</v>
      </c>
      <c r="F25" s="1">
        <v>30619100</v>
      </c>
      <c r="G25" s="1">
        <v>7654775</v>
      </c>
    </row>
    <row r="26" spans="1:7" ht="12">
      <c r="A26" s="5">
        <v>80</v>
      </c>
      <c r="B26" s="5" t="s">
        <v>28</v>
      </c>
      <c r="C26" s="1">
        <v>60258395</v>
      </c>
      <c r="D26" s="1">
        <v>0</v>
      </c>
      <c r="E26" s="1">
        <v>6474684</v>
      </c>
      <c r="F26" s="1">
        <v>53783711</v>
      </c>
      <c r="G26" s="1">
        <v>13445928</v>
      </c>
    </row>
    <row r="27" spans="1:7" ht="12">
      <c r="A27" s="5">
        <v>83</v>
      </c>
      <c r="B27" s="5" t="s">
        <v>29</v>
      </c>
      <c r="C27" s="1">
        <v>19515825</v>
      </c>
      <c r="D27" s="1">
        <v>0</v>
      </c>
      <c r="E27" s="1">
        <v>2863439</v>
      </c>
      <c r="F27" s="1">
        <v>16652386</v>
      </c>
      <c r="G27" s="1">
        <v>4163097</v>
      </c>
    </row>
    <row r="28" spans="1:7" ht="12">
      <c r="A28" s="5">
        <v>88</v>
      </c>
      <c r="B28" s="5" t="s">
        <v>30</v>
      </c>
      <c r="C28" s="1">
        <v>30280380</v>
      </c>
      <c r="D28" s="1">
        <v>0</v>
      </c>
      <c r="E28" s="1">
        <v>1068979</v>
      </c>
      <c r="F28" s="1">
        <v>29211401</v>
      </c>
      <c r="G28" s="1">
        <v>7302850</v>
      </c>
    </row>
    <row r="29" spans="1:7" ht="12">
      <c r="A29" s="5">
        <v>89</v>
      </c>
      <c r="B29" s="5" t="s">
        <v>31</v>
      </c>
      <c r="C29" s="1">
        <v>86195269</v>
      </c>
      <c r="D29" s="1">
        <v>1478586</v>
      </c>
      <c r="E29" s="1">
        <v>12265973</v>
      </c>
      <c r="F29" s="1">
        <v>72450710</v>
      </c>
      <c r="G29" s="1">
        <v>18482324</v>
      </c>
    </row>
    <row r="30" spans="1:7" ht="12">
      <c r="A30" s="5">
        <v>93</v>
      </c>
      <c r="B30" s="5" t="s">
        <v>32</v>
      </c>
      <c r="C30" s="1">
        <v>154301977</v>
      </c>
      <c r="D30" s="1">
        <v>0</v>
      </c>
      <c r="E30" s="1">
        <v>11792452</v>
      </c>
      <c r="F30" s="1">
        <v>142509525</v>
      </c>
      <c r="G30" s="1">
        <v>35627381</v>
      </c>
    </row>
    <row r="31" spans="1:7" ht="12">
      <c r="A31" s="5">
        <v>95</v>
      </c>
      <c r="B31" s="5" t="s">
        <v>33</v>
      </c>
      <c r="C31" s="1">
        <v>25806077</v>
      </c>
      <c r="D31" s="1">
        <v>0</v>
      </c>
      <c r="E31" s="1">
        <v>2865512</v>
      </c>
      <c r="F31" s="1">
        <v>22940565</v>
      </c>
      <c r="G31" s="1">
        <v>5735141</v>
      </c>
    </row>
    <row r="32" spans="1:7" ht="12">
      <c r="A32" s="5">
        <v>103</v>
      </c>
      <c r="B32" s="5" t="s">
        <v>34</v>
      </c>
      <c r="C32" s="1">
        <v>11243340</v>
      </c>
      <c r="D32" s="1">
        <v>0</v>
      </c>
      <c r="E32" s="1">
        <v>1148209</v>
      </c>
      <c r="F32" s="1">
        <v>10095131</v>
      </c>
      <c r="G32" s="1">
        <v>2523783</v>
      </c>
    </row>
    <row r="33" spans="1:7" ht="12">
      <c r="A33" s="5">
        <v>104</v>
      </c>
      <c r="B33" s="5" t="s">
        <v>35</v>
      </c>
      <c r="C33" s="1">
        <v>36209664</v>
      </c>
      <c r="D33" s="1">
        <v>0</v>
      </c>
      <c r="E33" s="1">
        <v>3893121</v>
      </c>
      <c r="F33" s="1">
        <v>32316543</v>
      </c>
      <c r="G33" s="1">
        <v>8079136</v>
      </c>
    </row>
    <row r="34" spans="1:7" ht="12">
      <c r="A34" s="5">
        <v>116</v>
      </c>
      <c r="B34" s="5" t="s">
        <v>36</v>
      </c>
      <c r="C34" s="1">
        <v>8340282</v>
      </c>
      <c r="D34" s="1">
        <v>0</v>
      </c>
      <c r="E34" s="1">
        <v>268431</v>
      </c>
      <c r="F34" s="1">
        <v>8071851</v>
      </c>
      <c r="G34" s="1">
        <v>2017963</v>
      </c>
    </row>
    <row r="35" spans="1:7" ht="12">
      <c r="A35" s="5">
        <v>135</v>
      </c>
      <c r="B35" s="5" t="s">
        <v>37</v>
      </c>
      <c r="C35" s="1">
        <v>10803759</v>
      </c>
      <c r="D35" s="1">
        <v>0</v>
      </c>
      <c r="E35" s="1">
        <v>2824882</v>
      </c>
      <c r="F35" s="1">
        <v>7978877</v>
      </c>
      <c r="G35" s="1">
        <v>1994719</v>
      </c>
    </row>
    <row r="36" spans="1:7" ht="12">
      <c r="A36" s="5">
        <v>146</v>
      </c>
      <c r="B36" s="5" t="s">
        <v>38</v>
      </c>
      <c r="C36" s="1">
        <v>19250233</v>
      </c>
      <c r="D36" s="1">
        <v>0</v>
      </c>
      <c r="E36" s="1">
        <v>1605068</v>
      </c>
      <c r="F36" s="1">
        <v>17645165</v>
      </c>
      <c r="G36" s="1">
        <v>4411291</v>
      </c>
    </row>
    <row r="37" spans="1:7" ht="12">
      <c r="A37" s="5">
        <v>151</v>
      </c>
      <c r="B37" s="5" t="s">
        <v>39</v>
      </c>
      <c r="C37" s="1">
        <v>133606066</v>
      </c>
      <c r="D37" s="1">
        <v>0</v>
      </c>
      <c r="E37" s="1">
        <v>19988884</v>
      </c>
      <c r="F37" s="1">
        <v>113617182</v>
      </c>
      <c r="G37" s="1">
        <v>28404296</v>
      </c>
    </row>
    <row r="38" spans="1:7" ht="12">
      <c r="A38" s="5">
        <v>156</v>
      </c>
      <c r="B38" s="5" t="s">
        <v>40</v>
      </c>
      <c r="C38" s="1">
        <v>45140487</v>
      </c>
      <c r="D38" s="1">
        <v>0</v>
      </c>
      <c r="E38" s="1">
        <v>3741184</v>
      </c>
      <c r="F38" s="1">
        <v>41399303</v>
      </c>
      <c r="G38" s="1">
        <v>10349826</v>
      </c>
    </row>
    <row r="39" spans="1:7" ht="12">
      <c r="A39" s="5">
        <v>162</v>
      </c>
      <c r="B39" s="5" t="s">
        <v>41</v>
      </c>
      <c r="C39" s="1">
        <v>8024957</v>
      </c>
      <c r="D39" s="1">
        <v>0</v>
      </c>
      <c r="E39" s="1">
        <v>200966</v>
      </c>
      <c r="F39" s="1">
        <v>7823991</v>
      </c>
      <c r="G39" s="1">
        <v>1955998</v>
      </c>
    </row>
    <row r="40" spans="1:7" ht="12">
      <c r="A40" s="5">
        <v>163</v>
      </c>
      <c r="B40" s="5" t="s">
        <v>42</v>
      </c>
      <c r="C40" s="1">
        <v>26582071</v>
      </c>
      <c r="D40" s="1">
        <v>0</v>
      </c>
      <c r="E40" s="1">
        <v>2412354</v>
      </c>
      <c r="F40" s="1">
        <v>24169717</v>
      </c>
      <c r="G40" s="1">
        <v>6042429</v>
      </c>
    </row>
    <row r="41" spans="1:7" ht="12">
      <c r="A41" s="5">
        <v>164</v>
      </c>
      <c r="B41" s="5" t="s">
        <v>43</v>
      </c>
      <c r="C41" s="1">
        <v>12130392</v>
      </c>
      <c r="D41" s="1">
        <v>0</v>
      </c>
      <c r="E41" s="1">
        <v>582729</v>
      </c>
      <c r="F41" s="1">
        <v>11547663</v>
      </c>
      <c r="G41" s="1">
        <v>2886916</v>
      </c>
    </row>
    <row r="42" spans="1:7" ht="12">
      <c r="A42" s="5">
        <v>165</v>
      </c>
      <c r="B42" s="5" t="s">
        <v>44</v>
      </c>
      <c r="C42" s="1">
        <v>5167806</v>
      </c>
      <c r="D42" s="1">
        <v>0</v>
      </c>
      <c r="E42" s="1">
        <v>515438</v>
      </c>
      <c r="F42" s="1">
        <v>4652368</v>
      </c>
      <c r="G42" s="1">
        <v>1163092</v>
      </c>
    </row>
    <row r="43" spans="1:7" ht="12">
      <c r="A43" s="5"/>
      <c r="B43" s="5"/>
      <c r="D43" s="1"/>
      <c r="G43" s="1"/>
    </row>
    <row r="44" spans="1:7" ht="12">
      <c r="A44" s="5"/>
      <c r="B44" s="5"/>
      <c r="C44" s="1">
        <f>SUM(C13:C43)</f>
        <v>1332461538</v>
      </c>
      <c r="D44" s="1">
        <f>SUM(D13:D43)</f>
        <v>1478586</v>
      </c>
      <c r="E44" s="1">
        <f>SUM(E13:E43)</f>
        <v>135271086</v>
      </c>
      <c r="F44" s="1">
        <f>SUM(F13:F43)</f>
        <v>1195711866</v>
      </c>
      <c r="G44" s="1">
        <f>SUM(G13:G43)</f>
        <v>299297614</v>
      </c>
    </row>
    <row r="45" spans="1:7" ht="12">
      <c r="A45" s="5"/>
      <c r="B45" s="5"/>
      <c r="D45" s="1"/>
      <c r="G45" s="1"/>
    </row>
    <row r="46" spans="1:7" ht="12">
      <c r="A46" s="5"/>
      <c r="B46" s="5"/>
      <c r="D46" s="1"/>
      <c r="G46" s="1"/>
    </row>
    <row r="47" spans="1:7" ht="12">
      <c r="A47" s="5"/>
      <c r="B47" s="5"/>
      <c r="D47" s="1"/>
      <c r="G47" s="1"/>
    </row>
    <row r="48" spans="1:7" ht="12">
      <c r="A48" s="5"/>
      <c r="B48" s="5"/>
      <c r="D48" s="1"/>
      <c r="G48" s="1"/>
    </row>
    <row r="49" spans="1:7" ht="12">
      <c r="A49" s="5"/>
      <c r="B49" s="5"/>
      <c r="D49" s="1"/>
      <c r="G49" s="1"/>
    </row>
    <row r="50" spans="1:7" ht="12">
      <c r="A50" s="5"/>
      <c r="B50" s="5"/>
      <c r="D50" s="1"/>
      <c r="G50" s="1"/>
    </row>
    <row r="51" spans="1:7" ht="12">
      <c r="A51" s="5"/>
      <c r="B51" s="5"/>
      <c r="D51" s="1"/>
      <c r="G51" s="1"/>
    </row>
    <row r="52" spans="1:7" ht="12">
      <c r="A52" s="5"/>
      <c r="B52" s="5"/>
      <c r="D52" s="1"/>
      <c r="G52" s="1"/>
    </row>
    <row r="53" spans="1:7" ht="12">
      <c r="A53" s="5"/>
      <c r="B53" s="5"/>
      <c r="D53" s="1"/>
      <c r="G53" s="1"/>
    </row>
    <row r="54" spans="1:7" ht="12">
      <c r="A54" s="5"/>
      <c r="B54" s="5"/>
      <c r="D54" s="1"/>
      <c r="G54" s="1"/>
    </row>
    <row r="55" spans="1:7" ht="12">
      <c r="A55" s="5"/>
      <c r="B55" s="5"/>
      <c r="D55" s="1"/>
      <c r="G55" s="1"/>
    </row>
    <row r="56" spans="1:7" ht="12">
      <c r="A56" s="5"/>
      <c r="B56" s="5"/>
      <c r="D56" s="1"/>
      <c r="G56" s="1"/>
    </row>
    <row r="57" spans="1:7" ht="12">
      <c r="A57" s="5"/>
      <c r="B57" s="5"/>
      <c r="D57" s="1"/>
      <c r="G57" s="1"/>
    </row>
    <row r="58" spans="1:7" ht="12">
      <c r="A58" s="5"/>
      <c r="B58" s="5"/>
      <c r="D58" s="1"/>
      <c r="G58" s="1"/>
    </row>
    <row r="59" spans="1:7" ht="12">
      <c r="A59" s="5"/>
      <c r="B59" s="5"/>
      <c r="D59" s="1"/>
      <c r="G59" s="1"/>
    </row>
    <row r="60" spans="1:7" ht="12">
      <c r="A60" s="5"/>
      <c r="B60" s="5"/>
      <c r="D60" s="1"/>
      <c r="G60" s="1"/>
    </row>
    <row r="61" spans="1:7" ht="12">
      <c r="A61" s="5"/>
      <c r="B61" s="5"/>
      <c r="D61" s="1"/>
      <c r="G61" s="1"/>
    </row>
    <row r="62" spans="1:7" ht="12">
      <c r="A62" s="5"/>
      <c r="B62" s="5"/>
      <c r="D62" s="1"/>
      <c r="G62" s="1"/>
    </row>
    <row r="63" spans="1:7" ht="12">
      <c r="A63" s="5"/>
      <c r="B63" s="5"/>
      <c r="D63" s="1"/>
      <c r="G63" s="1"/>
    </row>
    <row r="64" spans="1:7" ht="12">
      <c r="A64" s="5"/>
      <c r="B64" s="5"/>
      <c r="D64" s="1"/>
      <c r="G64" s="1"/>
    </row>
    <row r="65" spans="1:7" ht="12">
      <c r="A65" s="5"/>
      <c r="B65" s="5"/>
      <c r="D65" s="1"/>
      <c r="G65" s="1"/>
    </row>
    <row r="66" spans="1:7" ht="12">
      <c r="A66" s="5"/>
      <c r="B66" s="5"/>
      <c r="D66" s="1"/>
      <c r="G66" s="1"/>
    </row>
    <row r="67" spans="1:7" ht="12">
      <c r="A67" s="5"/>
      <c r="B67" s="5"/>
      <c r="D67" s="1"/>
      <c r="G67" s="1"/>
    </row>
    <row r="68" spans="1:7" ht="12">
      <c r="A68" s="5"/>
      <c r="B68" s="5"/>
      <c r="D68" s="1"/>
      <c r="G68" s="1"/>
    </row>
    <row r="69" spans="1:7" ht="12">
      <c r="A69" s="5"/>
      <c r="B69" s="5"/>
      <c r="D69" s="1"/>
      <c r="G69" s="1"/>
    </row>
    <row r="70" spans="1:7" ht="12">
      <c r="A70" s="5"/>
      <c r="B70" s="5"/>
      <c r="D70" s="1"/>
      <c r="G70" s="1"/>
    </row>
    <row r="71" spans="1:7" ht="12">
      <c r="A71" s="5"/>
      <c r="B71" s="5"/>
      <c r="D71" s="1"/>
      <c r="G71" s="1"/>
    </row>
    <row r="72" spans="1:7" ht="12">
      <c r="A72" s="5"/>
      <c r="B72" s="5"/>
      <c r="D72" s="1"/>
      <c r="G72" s="1"/>
    </row>
    <row r="73" spans="1:7" ht="12">
      <c r="A73" s="5"/>
      <c r="B73" s="5"/>
      <c r="D73" s="1"/>
      <c r="G73" s="1"/>
    </row>
    <row r="74" spans="1:7" ht="12">
      <c r="A74" s="5"/>
      <c r="B74" s="5"/>
      <c r="D74" s="1"/>
      <c r="G74" s="1"/>
    </row>
    <row r="75" spans="1:7" ht="12">
      <c r="A75" s="5"/>
      <c r="B75" s="5"/>
      <c r="D75" s="1"/>
      <c r="G75" s="1"/>
    </row>
    <row r="76" spans="1:7" ht="12">
      <c r="A76" s="5"/>
      <c r="B76" s="5"/>
      <c r="D76" s="1"/>
      <c r="G76" s="1"/>
    </row>
    <row r="77" spans="1:7" ht="12">
      <c r="A77" s="5"/>
      <c r="B77" s="5"/>
      <c r="D77" s="1"/>
      <c r="G77" s="1"/>
    </row>
    <row r="78" spans="1:7" ht="12">
      <c r="A78" s="5"/>
      <c r="B78" s="5"/>
      <c r="D78" s="1"/>
      <c r="G78" s="1"/>
    </row>
    <row r="79" spans="1:7" ht="12">
      <c r="A79" s="5"/>
      <c r="B79" s="5"/>
      <c r="D79" s="1"/>
      <c r="G79" s="1"/>
    </row>
    <row r="80" spans="1:7" ht="12">
      <c r="A80" s="5"/>
      <c r="B80" s="5"/>
      <c r="D80" s="1"/>
      <c r="G80" s="1"/>
    </row>
    <row r="81" spans="1:7" ht="12">
      <c r="A81" s="5"/>
      <c r="B81" s="5"/>
      <c r="D81" s="1"/>
      <c r="G81" s="1"/>
    </row>
    <row r="82" spans="1:7" ht="12">
      <c r="A82" s="5"/>
      <c r="B82" s="5"/>
      <c r="D82" s="1"/>
      <c r="G82" s="1"/>
    </row>
    <row r="83" spans="1:7" ht="12">
      <c r="A83" s="5"/>
      <c r="B83" s="5"/>
      <c r="D83" s="1"/>
      <c r="G83" s="1"/>
    </row>
    <row r="84" spans="1:7" ht="12">
      <c r="A84" s="5"/>
      <c r="B84" s="5"/>
      <c r="D84" s="1"/>
      <c r="G84" s="1"/>
    </row>
    <row r="85" spans="1:7" ht="12">
      <c r="A85" s="5"/>
      <c r="B85" s="5"/>
      <c r="D85" s="1"/>
      <c r="G85" s="1"/>
    </row>
    <row r="86" spans="1:7" ht="12">
      <c r="A86" s="5"/>
      <c r="B86" s="5"/>
      <c r="D86" s="1"/>
      <c r="G86" s="1"/>
    </row>
    <row r="87" spans="1:7" ht="12">
      <c r="A87" s="5"/>
      <c r="B87" s="5"/>
      <c r="D87" s="1"/>
      <c r="G87" s="1"/>
    </row>
    <row r="88" spans="1:7" ht="12">
      <c r="A88" s="5"/>
      <c r="B88" s="5"/>
      <c r="D88" s="1"/>
      <c r="G88" s="1"/>
    </row>
    <row r="89" spans="1:7" ht="12">
      <c r="A89" s="5"/>
      <c r="B89" s="5"/>
      <c r="D89" s="1"/>
      <c r="G89" s="1"/>
    </row>
    <row r="90" spans="1:7" ht="12">
      <c r="A90" s="5"/>
      <c r="B90" s="5"/>
      <c r="D90" s="1"/>
      <c r="G90" s="1"/>
    </row>
    <row r="91" spans="1:7" ht="12">
      <c r="A91" s="5"/>
      <c r="B91" s="5"/>
      <c r="D91" s="1"/>
      <c r="G91" s="1"/>
    </row>
    <row r="92" spans="1:7" ht="12">
      <c r="A92" s="5"/>
      <c r="B92" s="5"/>
      <c r="D92" s="1"/>
      <c r="G92" s="1"/>
    </row>
    <row r="93" spans="1:7" ht="12">
      <c r="A93" s="5"/>
      <c r="B93" s="5"/>
      <c r="D93" s="1"/>
      <c r="G93" s="1"/>
    </row>
    <row r="94" spans="1:7" ht="12">
      <c r="A94" s="5"/>
      <c r="B94" s="5"/>
      <c r="D94" s="1"/>
      <c r="G94" s="1"/>
    </row>
    <row r="95" spans="1:7" ht="12">
      <c r="A95" s="5"/>
      <c r="B95" s="5"/>
      <c r="D95" s="1"/>
      <c r="G95" s="1"/>
    </row>
    <row r="96" spans="1:7" ht="12">
      <c r="A96" s="5"/>
      <c r="B96" s="5"/>
      <c r="D96" s="1"/>
      <c r="G96" s="1"/>
    </row>
    <row r="97" spans="1:7" ht="12">
      <c r="A97" s="5"/>
      <c r="B97" s="5"/>
      <c r="D97" s="1"/>
      <c r="G97" s="1"/>
    </row>
    <row r="98" spans="1:7" ht="12">
      <c r="A98" s="5"/>
      <c r="B98" s="5"/>
      <c r="D98" s="1"/>
      <c r="G98" s="1"/>
    </row>
    <row r="99" spans="1:7" ht="12">
      <c r="A99" s="5"/>
      <c r="B99" s="5"/>
      <c r="D99" s="1"/>
      <c r="G99" s="1"/>
    </row>
    <row r="100" spans="1:7" ht="12">
      <c r="A100" s="5"/>
      <c r="B100" s="5"/>
      <c r="D100" s="1"/>
      <c r="G100" s="1"/>
    </row>
    <row r="101" spans="1:7" ht="12">
      <c r="A101" s="5"/>
      <c r="B101" s="5"/>
      <c r="D101" s="1"/>
      <c r="G101" s="1"/>
    </row>
    <row r="102" spans="1:7" ht="12">
      <c r="A102" s="5"/>
      <c r="B102" s="5"/>
      <c r="D102" s="1"/>
      <c r="G102" s="1"/>
    </row>
    <row r="103" spans="1:7" ht="12">
      <c r="A103" s="5"/>
      <c r="B103" s="5"/>
      <c r="D103" s="1"/>
      <c r="G103" s="1"/>
    </row>
    <row r="104" spans="1:7" ht="12">
      <c r="A104" s="5"/>
      <c r="B104" s="5"/>
      <c r="D104" s="1"/>
      <c r="G104" s="1"/>
    </row>
    <row r="105" spans="1:7" ht="12">
      <c r="A105" s="5"/>
      <c r="B105" s="5"/>
      <c r="D105" s="1"/>
      <c r="G105" s="1"/>
    </row>
    <row r="106" spans="1:7" ht="12">
      <c r="A106" s="5"/>
      <c r="B106" s="5"/>
      <c r="D106" s="1"/>
      <c r="G106" s="1"/>
    </row>
    <row r="107" spans="1:7" ht="12">
      <c r="A107" s="5"/>
      <c r="B107" s="5"/>
      <c r="D107" s="1"/>
      <c r="G107" s="1"/>
    </row>
    <row r="108" spans="1:7" ht="12">
      <c r="A108" s="5"/>
      <c r="B108" s="5"/>
      <c r="D108" s="1"/>
      <c r="G108" s="1"/>
    </row>
    <row r="109" spans="1:7" ht="12">
      <c r="A109" s="5"/>
      <c r="B109" s="5"/>
      <c r="D109" s="1"/>
      <c r="G109" s="1"/>
    </row>
    <row r="110" spans="1:7" ht="12">
      <c r="A110" s="5"/>
      <c r="B110" s="5"/>
      <c r="D110" s="1"/>
      <c r="G110" s="1"/>
    </row>
    <row r="111" spans="1:7" ht="12">
      <c r="A111" s="5"/>
      <c r="B111" s="5"/>
      <c r="D111" s="1"/>
      <c r="G111" s="1"/>
    </row>
    <row r="112" spans="1:7" ht="12">
      <c r="A112" s="5"/>
      <c r="B112" s="5"/>
      <c r="D112" s="1"/>
      <c r="G112" s="1"/>
    </row>
    <row r="113" spans="1:7" ht="12">
      <c r="A113" s="5"/>
      <c r="B113" s="5"/>
      <c r="D113" s="1"/>
      <c r="G113" s="1"/>
    </row>
    <row r="114" spans="1:7" ht="12">
      <c r="A114" s="5"/>
      <c r="B114" s="5"/>
      <c r="D114" s="1"/>
      <c r="G114" s="1"/>
    </row>
    <row r="115" spans="1:7" ht="12">
      <c r="A115" s="5"/>
      <c r="B115" s="5"/>
      <c r="D115" s="1"/>
      <c r="G115" s="1"/>
    </row>
    <row r="116" spans="1:7" ht="12">
      <c r="A116" s="5"/>
      <c r="B116" s="5"/>
      <c r="D116" s="1"/>
      <c r="G116" s="1"/>
    </row>
    <row r="117" spans="1:7" ht="12">
      <c r="A117" s="5"/>
      <c r="B117" s="5"/>
      <c r="D117" s="1"/>
      <c r="G117" s="1"/>
    </row>
    <row r="118" spans="1:7" ht="12">
      <c r="A118" s="5"/>
      <c r="B118" s="5"/>
      <c r="D118" s="1"/>
      <c r="G118" s="1"/>
    </row>
    <row r="119" spans="1:7" ht="12">
      <c r="A119" s="5"/>
      <c r="B119" s="5"/>
      <c r="D119" s="1"/>
      <c r="G119" s="1"/>
    </row>
    <row r="120" spans="1:7" ht="12">
      <c r="A120" s="5"/>
      <c r="B120" s="5"/>
      <c r="D120" s="1"/>
      <c r="G120" s="1"/>
    </row>
    <row r="121" spans="1:7" ht="12">
      <c r="A121" s="5"/>
      <c r="B121" s="5"/>
      <c r="D121" s="1"/>
      <c r="G121" s="1"/>
    </row>
    <row r="122" spans="1:7" ht="12">
      <c r="A122" s="5"/>
      <c r="B122" s="5"/>
      <c r="D122" s="1"/>
      <c r="G122" s="1"/>
    </row>
    <row r="123" spans="1:7" ht="12">
      <c r="A123" s="5"/>
      <c r="B123" s="5"/>
      <c r="D123" s="1"/>
      <c r="G123" s="1"/>
    </row>
    <row r="124" spans="1:7" ht="12">
      <c r="A124" s="5"/>
      <c r="B124" s="5"/>
      <c r="D124" s="1"/>
      <c r="G124" s="1"/>
    </row>
    <row r="125" spans="1:7" ht="12">
      <c r="A125" s="5"/>
      <c r="B125" s="5"/>
      <c r="D125" s="1"/>
      <c r="G125" s="1"/>
    </row>
    <row r="126" spans="1:7" ht="12">
      <c r="A126" s="5"/>
      <c r="B126" s="5"/>
      <c r="D126" s="1"/>
      <c r="G126" s="1"/>
    </row>
    <row r="127" spans="1:7" ht="12">
      <c r="A127" s="5"/>
      <c r="B127" s="5"/>
      <c r="D127" s="1"/>
      <c r="G127" s="1"/>
    </row>
    <row r="128" spans="1:7" ht="12">
      <c r="A128" s="5"/>
      <c r="B128" s="5"/>
      <c r="D128" s="1"/>
      <c r="G128" s="1"/>
    </row>
    <row r="129" spans="1:7" ht="12">
      <c r="A129" s="5"/>
      <c r="B129" s="5"/>
      <c r="D129" s="1"/>
      <c r="G129" s="1"/>
    </row>
    <row r="130" spans="1:7" ht="12">
      <c r="A130" s="5"/>
      <c r="B130" s="5"/>
      <c r="D130" s="1"/>
      <c r="G130" s="1"/>
    </row>
    <row r="131" spans="1:7" ht="12">
      <c r="A131" s="5"/>
      <c r="B131" s="5"/>
      <c r="D131" s="1"/>
      <c r="G131" s="1"/>
    </row>
    <row r="132" spans="1:7" ht="12">
      <c r="A132" s="5"/>
      <c r="B132" s="5"/>
      <c r="D132" s="1"/>
      <c r="G132" s="1"/>
    </row>
    <row r="133" spans="1:7" ht="12">
      <c r="A133" s="5"/>
      <c r="B133" s="5"/>
      <c r="D133" s="1"/>
      <c r="G133" s="1"/>
    </row>
    <row r="134" spans="1:7" ht="12">
      <c r="A134" s="5"/>
      <c r="B134" s="5"/>
      <c r="D134" s="1"/>
      <c r="G134" s="1"/>
    </row>
    <row r="135" spans="1:7" ht="12">
      <c r="A135" s="5"/>
      <c r="B135" s="5"/>
      <c r="D135" s="1"/>
      <c r="G135" s="1"/>
    </row>
    <row r="136" spans="1:7" ht="12">
      <c r="A136" s="5"/>
      <c r="B136" s="5"/>
      <c r="D136" s="1"/>
      <c r="G136" s="1"/>
    </row>
    <row r="137" spans="1:7" ht="12">
      <c r="A137" s="5"/>
      <c r="B137" s="5"/>
      <c r="D137" s="1"/>
      <c r="G137" s="1"/>
    </row>
    <row r="138" spans="1:7" ht="12">
      <c r="A138" s="5"/>
      <c r="B138" s="5"/>
      <c r="D138" s="1"/>
      <c r="G138" s="1"/>
    </row>
    <row r="139" spans="1:7" ht="12">
      <c r="A139" s="5"/>
      <c r="B139" s="5"/>
      <c r="D139" s="1"/>
      <c r="G139" s="1"/>
    </row>
    <row r="140" spans="1:7" ht="12">
      <c r="A140" s="5"/>
      <c r="B140" s="5"/>
      <c r="D140" s="1"/>
      <c r="G140" s="1"/>
    </row>
    <row r="141" spans="1:7" ht="12">
      <c r="A141" s="5"/>
      <c r="B141" s="5"/>
      <c r="D141" s="1"/>
      <c r="G141" s="1"/>
    </row>
    <row r="142" spans="1:7" ht="12">
      <c r="A142" s="5"/>
      <c r="B142" s="5"/>
      <c r="D142" s="1"/>
      <c r="G142" s="1"/>
    </row>
    <row r="143" spans="1:7" ht="12">
      <c r="A143" s="5"/>
      <c r="B143" s="5"/>
      <c r="D143" s="1"/>
      <c r="G143" s="1"/>
    </row>
    <row r="144" spans="1:7" ht="12">
      <c r="A144" s="5"/>
      <c r="B144" s="5"/>
      <c r="D144" s="1"/>
      <c r="G144" s="1"/>
    </row>
    <row r="145" spans="1:7" ht="12">
      <c r="A145" s="5"/>
      <c r="B145" s="5"/>
      <c r="D145" s="1"/>
      <c r="G145" s="1"/>
    </row>
    <row r="146" spans="1:7" ht="12">
      <c r="A146" s="5"/>
      <c r="B146" s="5"/>
      <c r="D146" s="1"/>
      <c r="G146" s="1"/>
    </row>
    <row r="147" spans="1:7" ht="12">
      <c r="A147" s="5"/>
      <c r="B147" s="5"/>
      <c r="D147" s="1"/>
      <c r="G147" s="1"/>
    </row>
    <row r="148" spans="1:7" ht="12">
      <c r="A148" s="5"/>
      <c r="B148" s="5"/>
      <c r="D148" s="1"/>
      <c r="G148" s="1"/>
    </row>
    <row r="149" spans="1:7" ht="12">
      <c r="A149" s="5"/>
      <c r="B149" s="5"/>
      <c r="D149" s="1"/>
      <c r="G149" s="1"/>
    </row>
    <row r="150" spans="1:7" ht="12">
      <c r="A150" s="5"/>
      <c r="B150" s="5"/>
      <c r="D150" s="1"/>
      <c r="G150" s="1"/>
    </row>
    <row r="151" spans="1:7" ht="12">
      <c r="A151" s="5"/>
      <c r="B151" s="5"/>
      <c r="D151" s="1"/>
      <c r="G151" s="1"/>
    </row>
    <row r="152" spans="1:7" ht="12">
      <c r="A152" s="5"/>
      <c r="B152" s="5"/>
      <c r="D152" s="1"/>
      <c r="G152" s="1"/>
    </row>
    <row r="153" spans="1:7" ht="12">
      <c r="A153" s="5"/>
      <c r="B153" s="5"/>
      <c r="D153" s="1"/>
      <c r="G153" s="1"/>
    </row>
    <row r="154" spans="1:7" ht="12">
      <c r="A154" s="5"/>
      <c r="B154" s="5"/>
      <c r="D154" s="1"/>
      <c r="G154" s="1"/>
    </row>
    <row r="155" spans="1:7" ht="12">
      <c r="A155" s="5"/>
      <c r="B155" s="5"/>
      <c r="D155" s="1"/>
      <c r="G155" s="1"/>
    </row>
    <row r="156" spans="1:7" ht="12">
      <c r="A156" s="5"/>
      <c r="B156" s="5"/>
      <c r="D156" s="1"/>
      <c r="G156" s="1"/>
    </row>
    <row r="157" spans="1:7" ht="12">
      <c r="A157" s="5"/>
      <c r="B157" s="5"/>
      <c r="D157" s="1"/>
      <c r="G157" s="1"/>
    </row>
    <row r="158" spans="1:7" ht="12">
      <c r="A158" s="5"/>
      <c r="B158" s="5"/>
      <c r="D158" s="1"/>
      <c r="G158" s="1"/>
    </row>
    <row r="159" spans="1:7" ht="12">
      <c r="A159" s="5"/>
      <c r="B159" s="5"/>
      <c r="D159" s="1"/>
      <c r="G159" s="1"/>
    </row>
    <row r="160" spans="1:7" ht="12">
      <c r="A160" s="5"/>
      <c r="B160" s="5"/>
      <c r="D160" s="1"/>
      <c r="G160" s="1"/>
    </row>
    <row r="161" spans="1:7" ht="12">
      <c r="A161" s="5"/>
      <c r="B161" s="5"/>
      <c r="D161" s="1"/>
      <c r="G161" s="1"/>
    </row>
    <row r="162" spans="1:7" ht="12">
      <c r="A162" s="5"/>
      <c r="B162" s="5"/>
      <c r="D162" s="1"/>
      <c r="G162" s="1"/>
    </row>
    <row r="163" spans="1:7" ht="12">
      <c r="A163" s="5"/>
      <c r="B163" s="5"/>
      <c r="D163" s="1"/>
      <c r="G163" s="1"/>
    </row>
    <row r="164" spans="1:7" ht="12">
      <c r="A164" s="5"/>
      <c r="B164" s="5"/>
      <c r="D164" s="1"/>
      <c r="G164" s="1"/>
    </row>
    <row r="165" spans="1:7" ht="12">
      <c r="A165" s="5"/>
      <c r="B165" s="5"/>
      <c r="D165" s="1"/>
      <c r="G165" s="1"/>
    </row>
    <row r="166" spans="1:7" ht="12">
      <c r="A166" s="5"/>
      <c r="B166" s="5"/>
      <c r="D166" s="1"/>
      <c r="G166" s="1"/>
    </row>
    <row r="167" spans="1:7" ht="12">
      <c r="A167" s="5"/>
      <c r="B167" s="5"/>
      <c r="D167" s="1"/>
      <c r="G167" s="1"/>
    </row>
    <row r="168" spans="1:7" ht="12">
      <c r="A168" s="5"/>
      <c r="B168" s="5"/>
      <c r="D168" s="1"/>
      <c r="G168" s="1"/>
    </row>
    <row r="169" spans="1:7" ht="12">
      <c r="A169" s="5"/>
      <c r="B169" s="5"/>
      <c r="D169" s="1"/>
      <c r="G169" s="1"/>
    </row>
    <row r="170" spans="1:7" ht="12">
      <c r="A170" s="5"/>
      <c r="B170" s="5"/>
      <c r="D170" s="1"/>
      <c r="G170" s="1"/>
    </row>
    <row r="171" spans="1:7" ht="12">
      <c r="A171" s="5"/>
      <c r="B171" s="5"/>
      <c r="D171" s="1"/>
      <c r="G171" s="1"/>
    </row>
    <row r="172" spans="1:7" ht="12">
      <c r="A172" s="5"/>
      <c r="B172" s="5"/>
      <c r="D172" s="1"/>
      <c r="G172" s="1"/>
    </row>
    <row r="173" spans="1:7" ht="12">
      <c r="A173" s="5"/>
      <c r="B173" s="5"/>
      <c r="D173" s="1"/>
      <c r="G173" s="1"/>
    </row>
    <row r="174" spans="1:7" ht="12">
      <c r="A174" s="5"/>
      <c r="B174" s="5"/>
      <c r="D174" s="1"/>
      <c r="G174" s="1"/>
    </row>
    <row r="175" spans="1:7" ht="12">
      <c r="A175" s="5"/>
      <c r="B175" s="5"/>
      <c r="D175" s="1"/>
      <c r="G175" s="1"/>
    </row>
    <row r="176" spans="1:7" ht="12">
      <c r="A176" s="5"/>
      <c r="B176" s="5"/>
      <c r="D176" s="1"/>
      <c r="G176" s="1"/>
    </row>
    <row r="177" spans="1:7" ht="12">
      <c r="A177" s="5"/>
      <c r="B177" s="5"/>
      <c r="D177" s="1"/>
      <c r="G177" s="1"/>
    </row>
    <row r="178" spans="1:7" ht="12">
      <c r="A178" s="5"/>
      <c r="B178" s="5"/>
      <c r="D178" s="1"/>
      <c r="G178" s="1"/>
    </row>
    <row r="179" spans="1:7" ht="12">
      <c r="A179" s="5"/>
      <c r="B179" s="5"/>
      <c r="D179" s="1"/>
      <c r="G179" s="1"/>
    </row>
    <row r="180" spans="1:7" ht="12">
      <c r="A180" s="5"/>
      <c r="B180" s="5"/>
      <c r="D180" s="1"/>
      <c r="G180" s="1"/>
    </row>
    <row r="181" spans="1:7" ht="12">
      <c r="A181" s="5"/>
      <c r="B181" s="5"/>
      <c r="D181" s="1"/>
      <c r="G181" s="1"/>
    </row>
    <row r="183" spans="4:7" ht="12">
      <c r="D183" s="1"/>
      <c r="G183" s="1"/>
    </row>
  </sheetData>
  <sheetProtection/>
  <printOptions/>
  <pageMargins left="0.2" right="0.2" top="0.25" bottom="0.2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W2K</dc:creator>
  <cp:keywords/>
  <dc:description/>
  <cp:lastModifiedBy>Chambers,K</cp:lastModifiedBy>
  <cp:lastPrinted>2017-01-17T14:28:22Z</cp:lastPrinted>
  <dcterms:created xsi:type="dcterms:W3CDTF">2012-10-04T18:20:36Z</dcterms:created>
  <dcterms:modified xsi:type="dcterms:W3CDTF">2017-01-17T15:44:31Z</dcterms:modified>
  <cp:category/>
  <cp:version/>
  <cp:contentType/>
  <cp:contentStatus/>
</cp:coreProperties>
</file>