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N:\JUSTICE\Adult Unit\BWC under the PAB\"/>
    </mc:Choice>
  </mc:AlternateContent>
  <xr:revisionPtr revIDLastSave="0" documentId="13_ncr:1_{E3F581FA-D5AF-49C8-871C-C18CFE8EB40C}" xr6:coauthVersionLast="45" xr6:coauthVersionMax="45" xr10:uidLastSave="{00000000-0000-0000-0000-000000000000}"/>
  <workbookProtection workbookAlgorithmName="SHA-512" workbookHashValue="kVIwNYzHHFdvU5YdZ/vBNjAbqo5XvSjqyd8Xbr2sRzYwlGeIFrt1o4hXcS/su6mht9AlIy3oRpMtxcPGTRGdrw==" workbookSaltValue="hZwR6LIeAsc55evduL/I5w==" workbookSpinCount="100000" lockStructure="1"/>
  <bookViews>
    <workbookView xWindow="-120" yWindow="-120" windowWidth="24240" windowHeight="13140" xr2:uid="{00000000-000D-0000-FFFF-FFFF00000000}"/>
  </bookViews>
  <sheets>
    <sheet name="Form_25_0.5 (2)" sheetId="1" r:id="rId1"/>
  </sheets>
  <definedNames>
    <definedName name="_xlnm.Print_Area" localSheetId="0">'Form_25_0.5 (2)'!$A$1:$Z$137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2" i="1" l="1"/>
  <c r="W111" i="1" l="1"/>
  <c r="W88" i="1"/>
  <c r="W87" i="1"/>
  <c r="W86" i="1"/>
  <c r="W85" i="1"/>
  <c r="W84" i="1"/>
  <c r="W83" i="1"/>
  <c r="W82" i="1"/>
  <c r="W81" i="1"/>
  <c r="W80" i="1"/>
  <c r="W79" i="1"/>
  <c r="W78" i="1"/>
  <c r="W77" i="1"/>
  <c r="W70" i="1"/>
  <c r="W69" i="1"/>
  <c r="W68" i="1"/>
  <c r="W67" i="1"/>
  <c r="W66" i="1"/>
  <c r="W65" i="1"/>
  <c r="W64" i="1"/>
  <c r="W63" i="1"/>
  <c r="W62" i="1"/>
  <c r="W56" i="1"/>
  <c r="W55" i="1"/>
  <c r="W54" i="1"/>
  <c r="W53" i="1"/>
  <c r="W51" i="1"/>
  <c r="W50" i="1"/>
  <c r="W89" i="1" l="1"/>
  <c r="W109" i="1" s="1"/>
  <c r="W71" i="1"/>
  <c r="W107" i="1" s="1"/>
  <c r="W57" i="1"/>
  <c r="W105" i="1" s="1"/>
  <c r="W113" i="1" l="1"/>
</calcChain>
</file>

<file path=xl/sharedStrings.xml><?xml version="1.0" encoding="utf-8"?>
<sst xmlns="http://schemas.openxmlformats.org/spreadsheetml/2006/main" count="92" uniqueCount="77">
  <si>
    <t>Application for Reimbursement</t>
  </si>
  <si>
    <t>PART: 1</t>
  </si>
  <si>
    <t>Application Period</t>
  </si>
  <si>
    <t>DEADLINE for Application</t>
  </si>
  <si>
    <t>Check</t>
  </si>
  <si>
    <t>PART: 2</t>
  </si>
  <si>
    <t>Applicant Information</t>
  </si>
  <si>
    <t>A. Organization</t>
  </si>
  <si>
    <t>Law Enforcement Agency or Municipality:</t>
  </si>
  <si>
    <t>Street Address:</t>
  </si>
  <si>
    <t>Town/City:</t>
  </si>
  <si>
    <t>State:</t>
  </si>
  <si>
    <t>Zip Code:</t>
  </si>
  <si>
    <t>B. Name of Person to be contacted on matters relating to this Application</t>
  </si>
  <si>
    <t>Name:</t>
  </si>
  <si>
    <t>Title/Rank:</t>
  </si>
  <si>
    <t>Phone No.</t>
  </si>
  <si>
    <t>Email Address</t>
  </si>
  <si>
    <t>PART: 3</t>
  </si>
  <si>
    <t>Total Sworn Officers in Law Enforcement Agency</t>
  </si>
  <si>
    <t>Total Municipal Sworn Officers in the Law Enforcement Agency</t>
  </si>
  <si>
    <t>Total Number of Body-Worn Cameras (BWC) Requested in this Application</t>
  </si>
  <si>
    <t>Please Provide the Number of "Spares" included in the Total (BWC) above</t>
  </si>
  <si>
    <t>PART: 4</t>
  </si>
  <si>
    <t>Description</t>
  </si>
  <si>
    <t>Quantity</t>
  </si>
  <si>
    <t>Unit Price</t>
  </si>
  <si>
    <t>Amount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</si>
  <si>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Body X-Cam; Model # FG654; 16GB</t>
    </r>
  </si>
  <si>
    <t>TOTAL</t>
  </si>
  <si>
    <t>PART: 5</t>
  </si>
  <si>
    <t>Itemized List of Any Supporting Body-Worn Camera Equipment</t>
  </si>
  <si>
    <t>Note: Use this grid to list Mounts, Car Kits, Clips, Cables and Adapters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</si>
  <si>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Clips for Body X-Cam; Model # FG654; </t>
    </r>
  </si>
  <si>
    <t>PART: 6</t>
  </si>
  <si>
    <t>Itemized List of In-House Data/Video Storage Equipment</t>
  </si>
  <si>
    <t>Note:  Use this grid to list Servers, Drives, Switches, Cables and Adapters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</si>
  <si>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WD  24TB (4 x 6TB) My Cloud Expert Series EX4100 4-Bay NAS</t>
    </r>
  </si>
  <si>
    <t>PART: 7</t>
  </si>
  <si>
    <t>Description of Data Services Contract</t>
  </si>
  <si>
    <t>*</t>
  </si>
  <si>
    <t>Please provide a brief description of the services contract in the space below</t>
  </si>
  <si>
    <t>Please provide a brief description of the data services contract in the space below</t>
  </si>
  <si>
    <t>PART: 8</t>
  </si>
  <si>
    <t>Total Reimbursement Summary</t>
  </si>
  <si>
    <t>Total Requested AMOUNT:  1 Year Data Services Contract</t>
  </si>
  <si>
    <t>Total Requested Reimbursement AMOUNT</t>
  </si>
  <si>
    <t>PART: 9</t>
  </si>
  <si>
    <t>Certification, PIN Number and Signature</t>
  </si>
  <si>
    <t>A. Certification</t>
  </si>
  <si>
    <t>I certify that the information, cost components and statements contained in this grant application are true, complete and accurate to the best of my knowledge.</t>
  </si>
  <si>
    <t>I AGREE</t>
  </si>
  <si>
    <t>Please place an "X" in the box</t>
  </si>
  <si>
    <t>B. PIN Number</t>
  </si>
  <si>
    <t>Please call Nichole Howe at 860-418-6443 to be assigned a PIN Number</t>
  </si>
  <si>
    <t>Application must have an OPM assigned PIN Number - PRIOR to SUBMISSION</t>
  </si>
  <si>
    <t>OPM PIN Number</t>
  </si>
  <si>
    <t>B. Signature</t>
  </si>
  <si>
    <t>Authorized Signature</t>
  </si>
  <si>
    <t>Date Signed</t>
  </si>
  <si>
    <t>PRINT The Name and Title of the Signatory</t>
  </si>
  <si>
    <t>NOTE: Resident State Trooper BWRE Requirements are NOT funded through this application</t>
  </si>
  <si>
    <t>Total 1 Year Value of Data Services Contract</t>
  </si>
  <si>
    <t>Please estimate the value of 1 year of your contract for reimbursement (No Contract = $0.00)</t>
  </si>
  <si>
    <t>Total Requested AMOUNT:  Any Supporting Body-Worn Camera Equipment</t>
  </si>
  <si>
    <t>Total Requested AMOUNT:  In-House BWC Data/Video Storage Equipment</t>
  </si>
  <si>
    <t>Total Requested AMOUNT:  Body-Worn Cameras (BWC)</t>
  </si>
  <si>
    <t>You MUST provide a copy of the contract as part of this application (No Contract = N/A)</t>
  </si>
  <si>
    <t>Public Act 15-4 allows for the reimbursement of 1 year of a data services contract</t>
  </si>
  <si>
    <t>State Funded Public Act 20-1</t>
  </si>
  <si>
    <t>July 31, 2020 to December 31, 2021</t>
  </si>
  <si>
    <t>January 1, 2022 to June 30, 2022</t>
  </si>
  <si>
    <t>Septemper 30, 2022</t>
  </si>
  <si>
    <t>Body-Worn Camera/Dashboard Camera Grant Program (BWC/DC)</t>
  </si>
  <si>
    <t>under the Police Accountability Bill</t>
  </si>
  <si>
    <t xml:space="preserve">Note:  Use this grid to list Body-Worn Cameras and Dashboard Cameras </t>
  </si>
  <si>
    <t xml:space="preserve">    Itemized List of Body-Worn Cameras and Dashboard Cameras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</si>
</sst>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0" fillId="2" borderId="3" xfId="0" applyFill="1" applyBorder="1"/>
    <xf numFmtId="0" fontId="1" fillId="0" borderId="6" xfId="0" applyFont="1" applyFill="1" applyBorder="1" applyAlignment="1">
      <alignment horizontal="center" vertical="center"/>
    </xf>
    <xf numFmtId="0" fontId="0" fillId="0" borderId="9" xfId="0" applyBorder="1"/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3" borderId="6" xfId="0" applyFill="1" applyBorder="1"/>
    <xf numFmtId="0" fontId="3" fillId="3" borderId="0" xfId="0" applyFont="1" applyFill="1" applyBorder="1"/>
    <xf numFmtId="0" fontId="0" fillId="3" borderId="0" xfId="0" applyFill="1" applyBorder="1"/>
    <xf numFmtId="0" fontId="0" fillId="3" borderId="9" xfId="0" applyFill="1" applyBorder="1"/>
    <xf numFmtId="0" fontId="1" fillId="0" borderId="0" xfId="0" applyFont="1" applyBorder="1"/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1" xfId="0" applyFill="1" applyBorder="1"/>
    <xf numFmtId="0" fontId="0" fillId="0" borderId="17" xfId="0" applyBorder="1"/>
    <xf numFmtId="0" fontId="0" fillId="0" borderId="13" xfId="0" applyFill="1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0" fillId="2" borderId="2" xfId="0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3" fillId="3" borderId="0" xfId="0" applyFont="1" applyFill="1" applyBorder="1" applyProtection="1"/>
    <xf numFmtId="0" fontId="1" fillId="0" borderId="0" xfId="0" applyFont="1" applyBorder="1" applyProtection="1"/>
    <xf numFmtId="0" fontId="1" fillId="3" borderId="0" xfId="0" applyFont="1" applyFill="1" applyBorder="1" applyProtection="1"/>
    <xf numFmtId="0" fontId="2" fillId="2" borderId="2" xfId="0" applyFont="1" applyFill="1" applyBorder="1" applyAlignment="1" applyProtection="1">
      <alignment vertical="center"/>
    </xf>
    <xf numFmtId="0" fontId="2" fillId="0" borderId="19" xfId="0" applyFont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" fillId="0" borderId="14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164" fontId="10" fillId="2" borderId="14" xfId="0" applyNumberFormat="1" applyFont="1" applyFill="1" applyBorder="1" applyAlignment="1" applyProtection="1">
      <alignment horizontal="center"/>
    </xf>
    <xf numFmtId="0" fontId="10" fillId="2" borderId="15" xfId="0" applyFont="1" applyFill="1" applyBorder="1" applyAlignment="1" applyProtection="1">
      <alignment horizontal="center"/>
    </xf>
    <xf numFmtId="0" fontId="10" fillId="2" borderId="16" xfId="0" applyFont="1" applyFill="1" applyBorder="1" applyAlignment="1" applyProtection="1">
      <alignment horizontal="center"/>
    </xf>
    <xf numFmtId="0" fontId="3" fillId="0" borderId="14" xfId="0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right"/>
    </xf>
    <xf numFmtId="0" fontId="3" fillId="0" borderId="16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0" fontId="1" fillId="0" borderId="15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right"/>
    </xf>
    <xf numFmtId="164" fontId="10" fillId="4" borderId="14" xfId="0" applyNumberFormat="1" applyFont="1" applyFill="1" applyBorder="1" applyAlignment="1" applyProtection="1">
      <alignment horizontal="center"/>
      <protection locked="0"/>
    </xf>
    <xf numFmtId="0" fontId="10" fillId="4" borderId="15" xfId="0" applyFont="1" applyFill="1" applyBorder="1" applyAlignment="1" applyProtection="1">
      <alignment horizont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left"/>
    </xf>
    <xf numFmtId="0" fontId="0" fillId="3" borderId="15" xfId="0" applyFill="1" applyBorder="1" applyAlignment="1" applyProtection="1">
      <alignment horizontal="left"/>
    </xf>
    <xf numFmtId="0" fontId="0" fillId="3" borderId="16" xfId="0" applyFill="1" applyBorder="1" applyAlignment="1" applyProtection="1">
      <alignment horizontal="left"/>
    </xf>
    <xf numFmtId="49" fontId="0" fillId="4" borderId="14" xfId="0" applyNumberFormat="1" applyFill="1" applyBorder="1" applyAlignment="1" applyProtection="1">
      <alignment horizontal="left" vertical="top" readingOrder="1"/>
      <protection locked="0"/>
    </xf>
    <xf numFmtId="49" fontId="0" fillId="4" borderId="15" xfId="0" applyNumberFormat="1" applyFill="1" applyBorder="1" applyAlignment="1" applyProtection="1">
      <alignment horizontal="left" vertical="top" readingOrder="1"/>
      <protection locked="0"/>
    </xf>
    <xf numFmtId="49" fontId="0" fillId="4" borderId="16" xfId="0" applyNumberFormat="1" applyFill="1" applyBorder="1" applyAlignment="1" applyProtection="1">
      <alignment horizontal="left" vertical="top" readingOrder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0" fillId="2" borderId="14" xfId="0" applyNumberForma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9" fillId="4" borderId="14" xfId="0" applyFont="1" applyFill="1" applyBorder="1" applyProtection="1">
      <protection locked="0"/>
    </xf>
    <xf numFmtId="0" fontId="9" fillId="4" borderId="15" xfId="0" applyFont="1" applyFill="1" applyBorder="1" applyProtection="1">
      <protection locked="0"/>
    </xf>
    <xf numFmtId="0" fontId="9" fillId="4" borderId="16" xfId="0" applyFont="1" applyFill="1" applyBorder="1" applyProtection="1">
      <protection locked="0"/>
    </xf>
    <xf numFmtId="1" fontId="6" fillId="4" borderId="14" xfId="0" applyNumberFormat="1" applyFont="1" applyFill="1" applyBorder="1" applyAlignment="1" applyProtection="1">
      <alignment horizontal="center"/>
      <protection locked="0"/>
    </xf>
    <xf numFmtId="1" fontId="6" fillId="4" borderId="16" xfId="0" applyNumberFormat="1" applyFont="1" applyFill="1" applyBorder="1" applyAlignment="1" applyProtection="1">
      <alignment horizontal="center"/>
      <protection locked="0"/>
    </xf>
    <xf numFmtId="164" fontId="0" fillId="4" borderId="11" xfId="0" applyNumberFormat="1" applyFont="1" applyFill="1" applyBorder="1" applyAlignment="1" applyProtection="1">
      <alignment horizontal="center"/>
      <protection locked="0"/>
    </xf>
    <xf numFmtId="164" fontId="0" fillId="4" borderId="12" xfId="0" applyNumberFormat="1" applyFont="1" applyFill="1" applyBorder="1" applyAlignment="1" applyProtection="1">
      <alignment horizontal="center"/>
      <protection locked="0"/>
    </xf>
    <xf numFmtId="164" fontId="0" fillId="4" borderId="13" xfId="0" applyNumberFormat="1" applyFon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</xf>
    <xf numFmtId="164" fontId="0" fillId="2" borderId="16" xfId="0" applyNumberFormat="1" applyFill="1" applyBorder="1" applyAlignment="1" applyProtection="1">
      <alignment horizontal="center"/>
    </xf>
    <xf numFmtId="0" fontId="9" fillId="5" borderId="14" xfId="0" applyFont="1" applyFill="1" applyBorder="1" applyProtection="1"/>
    <xf numFmtId="0" fontId="9" fillId="5" borderId="15" xfId="0" applyFont="1" applyFill="1" applyBorder="1" applyProtection="1"/>
    <xf numFmtId="0" fontId="9" fillId="5" borderId="16" xfId="0" applyFont="1" applyFill="1" applyBorder="1" applyProtection="1"/>
    <xf numFmtId="1" fontId="6" fillId="5" borderId="14" xfId="0" applyNumberFormat="1" applyFont="1" applyFill="1" applyBorder="1" applyAlignment="1" applyProtection="1">
      <alignment horizontal="center"/>
    </xf>
    <xf numFmtId="1" fontId="6" fillId="5" borderId="16" xfId="0" applyNumberFormat="1" applyFont="1" applyFill="1" applyBorder="1" applyAlignment="1" applyProtection="1">
      <alignment horizontal="center"/>
    </xf>
    <xf numFmtId="164" fontId="0" fillId="5" borderId="11" xfId="0" applyNumberFormat="1" applyFont="1" applyFill="1" applyBorder="1" applyAlignment="1" applyProtection="1">
      <alignment horizontal="center"/>
    </xf>
    <xf numFmtId="164" fontId="0" fillId="5" borderId="12" xfId="0" applyNumberFormat="1" applyFont="1" applyFill="1" applyBorder="1" applyAlignment="1" applyProtection="1">
      <alignment horizontal="center"/>
    </xf>
    <xf numFmtId="164" fontId="0" fillId="5" borderId="13" xfId="0" applyNumberFormat="1" applyFont="1" applyFill="1" applyBorder="1" applyAlignment="1" applyProtection="1">
      <alignment horizontal="center"/>
    </xf>
    <xf numFmtId="164" fontId="0" fillId="5" borderId="14" xfId="0" applyNumberFormat="1" applyFill="1" applyBorder="1" applyAlignment="1" applyProtection="1">
      <alignment horizontal="center"/>
    </xf>
    <xf numFmtId="164" fontId="0" fillId="5" borderId="15" xfId="0" applyNumberFormat="1" applyFill="1" applyBorder="1" applyAlignment="1" applyProtection="1">
      <alignment horizontal="center"/>
    </xf>
    <xf numFmtId="164" fontId="0" fillId="5" borderId="16" xfId="0" applyNumberForma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left"/>
    </xf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1" fillId="3" borderId="14" xfId="0" applyFont="1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16" xfId="0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 applyProtection="1"/>
    <xf numFmtId="0" fontId="1" fillId="0" borderId="10" xfId="0" applyFont="1" applyFill="1" applyBorder="1" applyProtection="1"/>
    <xf numFmtId="0" fontId="13" fillId="4" borderId="14" xfId="1" applyFill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165" fontId="6" fillId="0" borderId="10" xfId="0" quotePrefix="1" applyNumberFormat="1" applyFont="1" applyBorder="1" applyAlignment="1" applyProtection="1">
      <alignment horizontal="center" vertical="center"/>
    </xf>
    <xf numFmtId="49" fontId="0" fillId="4" borderId="14" xfId="0" applyNumberFormat="1" applyFill="1" applyBorder="1" applyAlignment="1" applyProtection="1">
      <alignment horizontal="left"/>
      <protection locked="0"/>
    </xf>
    <xf numFmtId="49" fontId="0" fillId="4" borderId="15" xfId="0" applyNumberFormat="1" applyFill="1" applyBorder="1" applyAlignment="1" applyProtection="1">
      <alignment horizontal="left"/>
      <protection locked="0"/>
    </xf>
    <xf numFmtId="49" fontId="0" fillId="4" borderId="16" xfId="0" applyNumberForma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5" fontId="6" fillId="0" borderId="10" xfId="0" quotePrefix="1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25</xdr:col>
      <xdr:colOff>171335</xdr:colOff>
      <xdr:row>4</xdr:row>
      <xdr:rowOff>114392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6008255" cy="10668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236220</xdr:colOff>
          <xdr:row>13</xdr:row>
          <xdr:rowOff>0</xdr:rowOff>
        </xdr:from>
        <xdr:to>
          <xdr:col>26</xdr:col>
          <xdr:colOff>15240</xdr:colOff>
          <xdr:row>13</xdr:row>
          <xdr:rowOff>211455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14</xdr:row>
          <xdr:rowOff>0</xdr:rowOff>
        </xdr:from>
        <xdr:to>
          <xdr:col>26</xdr:col>
          <xdr:colOff>38100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0</xdr:rowOff>
        </xdr:from>
        <xdr:to>
          <xdr:col>26</xdr:col>
          <xdr:colOff>38100</xdr:colOff>
          <xdr:row>15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186690</xdr:colOff>
      <xdr:row>0</xdr:row>
      <xdr:rowOff>50800</xdr:rowOff>
    </xdr:from>
    <xdr:to>
      <xdr:col>25</xdr:col>
      <xdr:colOff>210395</xdr:colOff>
      <xdr:row>4</xdr:row>
      <xdr:rowOff>174846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7330" y="50800"/>
          <a:ext cx="957155" cy="10790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0</xdr:rowOff>
        </xdr:from>
        <xdr:to>
          <xdr:col>26</xdr:col>
          <xdr:colOff>38100</xdr:colOff>
          <xdr:row>15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0</xdr:rowOff>
        </xdr:from>
        <xdr:to>
          <xdr:col>26</xdr:col>
          <xdr:colOff>38100</xdr:colOff>
          <xdr:row>15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0</xdr:rowOff>
        </xdr:from>
        <xdr:to>
          <xdr:col>26</xdr:col>
          <xdr:colOff>38100</xdr:colOff>
          <xdr:row>16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148"/>
  <sheetViews>
    <sheetView showGridLines="0" tabSelected="1" topLeftCell="A34" zoomScale="99" zoomScaleNormal="99" workbookViewId="0">
      <selection activeCell="B53" sqref="B53:Q53"/>
    </sheetView>
  </sheetViews>
  <sheetFormatPr defaultColWidth="3.5546875" defaultRowHeight="18.75" customHeight="1" x14ac:dyDescent="0.3"/>
  <cols>
    <col min="1" max="19" width="3.5546875" style="2"/>
    <col min="20" max="20" width="3.5546875" style="2" customWidth="1"/>
    <col min="21" max="24" width="3.5546875" style="2"/>
    <col min="25" max="25" width="3.109375" style="2" customWidth="1"/>
    <col min="26" max="26" width="3.5546875" style="2" customWidth="1"/>
    <col min="27" max="16384" width="3.5546875" style="2"/>
  </cols>
  <sheetData>
    <row r="1" spans="1:31" ht="18.75" customHeight="1" x14ac:dyDescent="0.3">
      <c r="A1" s="1"/>
      <c r="B1" s="1"/>
    </row>
    <row r="6" spans="1:31" ht="18.75" customHeight="1" x14ac:dyDescent="0.35">
      <c r="A6" s="155" t="s">
        <v>0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</row>
    <row r="7" spans="1:31" ht="18.75" customHeight="1" x14ac:dyDescent="0.3">
      <c r="A7" s="156" t="s">
        <v>69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</row>
    <row r="8" spans="1:31" ht="18.75" customHeight="1" x14ac:dyDescent="0.3">
      <c r="A8" s="156" t="s">
        <v>73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</row>
    <row r="9" spans="1:31" ht="18.75" customHeight="1" x14ac:dyDescent="0.3">
      <c r="A9" s="157" t="s">
        <v>74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31" ht="18.75" customHeight="1" thickBot="1" x14ac:dyDescent="0.35">
      <c r="A10" s="158">
        <v>44252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31" ht="18.75" customHeight="1" x14ac:dyDescent="0.35">
      <c r="A11" s="58" t="s">
        <v>1</v>
      </c>
      <c r="B11" s="59"/>
      <c r="C11" s="59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2</v>
      </c>
      <c r="N11" s="3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/>
      <c r="AE11" s="31"/>
    </row>
    <row r="12" spans="1:31" ht="18.75" customHeight="1" x14ac:dyDescent="0.3">
      <c r="A12" s="6"/>
      <c r="B12" s="145" t="s">
        <v>2</v>
      </c>
      <c r="C12" s="146"/>
      <c r="D12" s="146"/>
      <c r="E12" s="146"/>
      <c r="F12" s="146"/>
      <c r="G12" s="146"/>
      <c r="H12" s="146"/>
      <c r="I12" s="146"/>
      <c r="J12" s="146"/>
      <c r="K12" s="147"/>
      <c r="N12" s="145" t="s">
        <v>3</v>
      </c>
      <c r="O12" s="146"/>
      <c r="P12" s="146"/>
      <c r="Q12" s="146"/>
      <c r="R12" s="146"/>
      <c r="S12" s="146"/>
      <c r="T12" s="146"/>
      <c r="U12" s="146"/>
      <c r="V12" s="147"/>
      <c r="X12" s="145" t="s">
        <v>4</v>
      </c>
      <c r="Y12" s="147"/>
      <c r="Z12" s="7"/>
    </row>
    <row r="13" spans="1:31" ht="18.75" customHeight="1" x14ac:dyDescent="0.3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1"/>
      <c r="M13" s="1"/>
      <c r="N13" s="8"/>
      <c r="O13" s="8"/>
      <c r="P13" s="8"/>
      <c r="Q13" s="8"/>
      <c r="R13" s="8"/>
      <c r="S13" s="8"/>
      <c r="T13" s="8"/>
      <c r="U13" s="8"/>
      <c r="V13" s="8"/>
      <c r="W13" s="1"/>
      <c r="X13" s="1"/>
      <c r="Y13" s="8"/>
      <c r="Z13" s="9"/>
    </row>
    <row r="14" spans="1:31" ht="18.75" customHeight="1" x14ac:dyDescent="0.3">
      <c r="A14" s="10"/>
      <c r="B14" s="148" t="s">
        <v>70</v>
      </c>
      <c r="C14" s="149"/>
      <c r="D14" s="149"/>
      <c r="E14" s="149"/>
      <c r="F14" s="149"/>
      <c r="G14" s="149"/>
      <c r="H14" s="149"/>
      <c r="I14" s="149"/>
      <c r="J14" s="149"/>
      <c r="K14" s="150"/>
      <c r="N14" s="151">
        <v>44651</v>
      </c>
      <c r="O14" s="151"/>
      <c r="P14" s="151"/>
      <c r="Q14" s="151"/>
      <c r="R14" s="151"/>
      <c r="S14" s="151"/>
      <c r="T14" s="151"/>
      <c r="U14" s="151"/>
      <c r="V14" s="151"/>
      <c r="Z14" s="7"/>
    </row>
    <row r="15" spans="1:31" ht="18.75" customHeight="1" x14ac:dyDescent="0.3">
      <c r="A15" s="10"/>
      <c r="B15" s="148" t="s">
        <v>71</v>
      </c>
      <c r="C15" s="149"/>
      <c r="D15" s="149"/>
      <c r="E15" s="149"/>
      <c r="F15" s="149"/>
      <c r="G15" s="149"/>
      <c r="H15" s="149"/>
      <c r="I15" s="149"/>
      <c r="J15" s="149"/>
      <c r="K15" s="150"/>
      <c r="N15" s="159" t="s">
        <v>72</v>
      </c>
      <c r="O15" s="159"/>
      <c r="P15" s="159"/>
      <c r="Q15" s="159"/>
      <c r="R15" s="159"/>
      <c r="S15" s="159"/>
      <c r="T15" s="159"/>
      <c r="U15" s="159"/>
      <c r="V15" s="159"/>
      <c r="Z15" s="7"/>
    </row>
    <row r="16" spans="1:31" ht="18.75" customHeight="1" thickBot="1" x14ac:dyDescent="0.3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/>
    </row>
    <row r="17" spans="1:26" ht="18.75" customHeight="1" thickBot="1" x14ac:dyDescent="0.35">
      <c r="A17" s="14"/>
      <c r="Z17" s="7"/>
    </row>
    <row r="18" spans="1:26" ht="18.75" customHeight="1" x14ac:dyDescent="0.35">
      <c r="A18" s="58" t="s">
        <v>5</v>
      </c>
      <c r="B18" s="59"/>
      <c r="C18" s="59"/>
      <c r="D18" s="32"/>
      <c r="E18" s="32"/>
      <c r="F18" s="32"/>
      <c r="G18" s="32"/>
      <c r="H18" s="32"/>
      <c r="I18" s="32"/>
      <c r="J18" s="32"/>
      <c r="K18" s="32"/>
      <c r="L18" s="32"/>
      <c r="M18" s="4" t="s">
        <v>6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5"/>
    </row>
    <row r="19" spans="1:26" ht="18.75" customHeight="1" x14ac:dyDescent="0.3">
      <c r="A19" s="14"/>
      <c r="Z19" s="7"/>
    </row>
    <row r="20" spans="1:26" ht="18.75" customHeight="1" x14ac:dyDescent="0.3">
      <c r="A20" s="15"/>
      <c r="B20" s="35" t="s">
        <v>7</v>
      </c>
      <c r="C20" s="17"/>
      <c r="D20" s="34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18.75" customHeight="1" thickBot="1" x14ac:dyDescent="0.35">
      <c r="A21" s="14"/>
      <c r="B21" s="36" t="s">
        <v>8</v>
      </c>
      <c r="C21" s="36"/>
      <c r="D21" s="19"/>
      <c r="E21" s="19"/>
      <c r="F21" s="19"/>
      <c r="G21" s="19"/>
      <c r="H21" s="19"/>
      <c r="I21" s="19"/>
      <c r="J21" s="19"/>
      <c r="K21" s="19"/>
      <c r="Z21" s="7"/>
    </row>
    <row r="22" spans="1:26" ht="18.75" customHeight="1" thickBot="1" x14ac:dyDescent="0.35">
      <c r="A22" s="14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2"/>
      <c r="Z22" s="20"/>
    </row>
    <row r="23" spans="1:26" ht="18.75" customHeight="1" thickBot="1" x14ac:dyDescent="0.35">
      <c r="A23" s="14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0"/>
    </row>
    <row r="24" spans="1:26" ht="18.75" customHeight="1" thickBot="1" x14ac:dyDescent="0.35">
      <c r="A24" s="14"/>
      <c r="B24" s="141" t="s">
        <v>9</v>
      </c>
      <c r="C24" s="141"/>
      <c r="D24" s="141"/>
      <c r="E24" s="1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2"/>
      <c r="Z24" s="22"/>
    </row>
    <row r="25" spans="1:26" ht="18.75" customHeight="1" thickBot="1" x14ac:dyDescent="0.35">
      <c r="A25" s="14"/>
      <c r="B25" s="141" t="s">
        <v>10</v>
      </c>
      <c r="C25" s="141"/>
      <c r="D25" s="141"/>
      <c r="E25" s="1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2"/>
      <c r="Z25" s="22"/>
    </row>
    <row r="26" spans="1:26" ht="18.75" customHeight="1" thickBot="1" x14ac:dyDescent="0.35">
      <c r="A26" s="14"/>
      <c r="B26" s="141" t="s">
        <v>11</v>
      </c>
      <c r="C26" s="141"/>
      <c r="D26" s="141"/>
      <c r="E26" s="1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2"/>
      <c r="Z26" s="22"/>
    </row>
    <row r="27" spans="1:26" ht="18.75" customHeight="1" thickBot="1" x14ac:dyDescent="0.35">
      <c r="A27" s="14"/>
      <c r="B27" s="142" t="s">
        <v>12</v>
      </c>
      <c r="C27" s="142"/>
      <c r="D27" s="142"/>
      <c r="E27" s="142"/>
      <c r="H27" s="152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4"/>
      <c r="Z27" s="22"/>
    </row>
    <row r="28" spans="1:26" ht="18.75" customHeight="1" x14ac:dyDescent="0.3">
      <c r="A28" s="14"/>
      <c r="Z28" s="7"/>
    </row>
    <row r="29" spans="1:26" ht="18.75" customHeight="1" x14ac:dyDescent="0.3">
      <c r="A29" s="15"/>
      <c r="B29" s="37" t="s">
        <v>13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8.75" customHeight="1" thickBot="1" x14ac:dyDescent="0.35">
      <c r="A30" s="14"/>
      <c r="Z30" s="7"/>
    </row>
    <row r="31" spans="1:26" ht="18.75" customHeight="1" thickBot="1" x14ac:dyDescent="0.35">
      <c r="A31" s="14"/>
      <c r="B31" s="141" t="s">
        <v>14</v>
      </c>
      <c r="C31" s="141"/>
      <c r="D31" s="141"/>
      <c r="E31" s="141"/>
      <c r="H31" s="40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2"/>
      <c r="Z31" s="22"/>
    </row>
    <row r="32" spans="1:26" ht="18.75" customHeight="1" thickBot="1" x14ac:dyDescent="0.35">
      <c r="A32" s="14"/>
      <c r="B32" s="141" t="s">
        <v>15</v>
      </c>
      <c r="C32" s="141"/>
      <c r="D32" s="141"/>
      <c r="E32" s="141"/>
      <c r="H32" s="40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2"/>
      <c r="Z32" s="22"/>
    </row>
    <row r="33" spans="1:26" ht="18.75" customHeight="1" thickBot="1" x14ac:dyDescent="0.35">
      <c r="A33" s="14"/>
      <c r="B33" s="141" t="s">
        <v>16</v>
      </c>
      <c r="C33" s="141"/>
      <c r="D33" s="141"/>
      <c r="E33" s="141"/>
      <c r="H33" s="40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2"/>
      <c r="Z33" s="22"/>
    </row>
    <row r="34" spans="1:26" ht="18.75" customHeight="1" thickBot="1" x14ac:dyDescent="0.35">
      <c r="A34" s="14"/>
      <c r="B34" s="142" t="s">
        <v>17</v>
      </c>
      <c r="C34" s="142"/>
      <c r="D34" s="142"/>
      <c r="E34" s="142"/>
      <c r="H34" s="143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2"/>
      <c r="Z34" s="22"/>
    </row>
    <row r="35" spans="1:26" ht="18.75" customHeight="1" thickBot="1" x14ac:dyDescent="0.35">
      <c r="A35" s="23"/>
      <c r="B35" s="24"/>
      <c r="C35" s="24"/>
      <c r="D35" s="24"/>
      <c r="E35" s="2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25"/>
    </row>
    <row r="36" spans="1:26" ht="18.75" customHeight="1" thickBot="1" x14ac:dyDescent="0.35">
      <c r="A36" s="1"/>
      <c r="Z36" s="1"/>
    </row>
    <row r="37" spans="1:26" ht="18.75" customHeight="1" x14ac:dyDescent="0.35">
      <c r="A37" s="58" t="s">
        <v>18</v>
      </c>
      <c r="B37" s="59"/>
      <c r="C37" s="59"/>
      <c r="D37" s="32"/>
      <c r="E37" s="32"/>
      <c r="F37" s="32"/>
      <c r="G37" s="32"/>
      <c r="H37" s="32"/>
      <c r="I37" s="32"/>
      <c r="J37" s="32"/>
      <c r="K37" s="32"/>
      <c r="L37" s="32"/>
      <c r="M37" s="33" t="s">
        <v>19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5"/>
    </row>
    <row r="38" spans="1:26" ht="18.75" customHeight="1" thickBot="1" x14ac:dyDescent="0.35">
      <c r="A38" s="14"/>
      <c r="Z38" s="7"/>
    </row>
    <row r="39" spans="1:26" ht="18.75" customHeight="1" thickBot="1" x14ac:dyDescent="0.35">
      <c r="A39" s="14"/>
      <c r="B39" s="75" t="s">
        <v>20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7"/>
      <c r="X39" s="138"/>
      <c r="Y39" s="139"/>
      <c r="Z39" s="140"/>
    </row>
    <row r="40" spans="1:26" ht="18.75" customHeight="1" x14ac:dyDescent="0.3">
      <c r="A40" s="14"/>
      <c r="B40" s="144" t="s">
        <v>61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Z40" s="7"/>
    </row>
    <row r="41" spans="1:26" ht="18.75" customHeight="1" thickBot="1" x14ac:dyDescent="0.35">
      <c r="A41" s="14"/>
      <c r="Z41" s="7"/>
    </row>
    <row r="42" spans="1:26" ht="18.75" customHeight="1" thickBot="1" x14ac:dyDescent="0.35">
      <c r="A42" s="14"/>
      <c r="B42" s="75" t="s">
        <v>21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7"/>
      <c r="X42" s="138"/>
      <c r="Y42" s="139"/>
      <c r="Z42" s="140"/>
    </row>
    <row r="43" spans="1:26" ht="18.75" customHeight="1" thickBot="1" x14ac:dyDescent="0.35">
      <c r="A43" s="14"/>
      <c r="Z43" s="7"/>
    </row>
    <row r="44" spans="1:26" ht="18.75" customHeight="1" thickBot="1" x14ac:dyDescent="0.35">
      <c r="A44" s="14"/>
      <c r="B44" s="75" t="s">
        <v>22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7"/>
      <c r="X44" s="138"/>
      <c r="Y44" s="139"/>
      <c r="Z44" s="140"/>
    </row>
    <row r="45" spans="1:26" ht="18.75" customHeight="1" thickBot="1" x14ac:dyDescent="0.3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3"/>
    </row>
    <row r="46" spans="1:26" ht="18.75" customHeight="1" thickBot="1" x14ac:dyDescent="0.35"/>
    <row r="47" spans="1:26" ht="18.75" customHeight="1" x14ac:dyDescent="0.35">
      <c r="A47" s="58" t="s">
        <v>23</v>
      </c>
      <c r="B47" s="59"/>
      <c r="C47" s="59"/>
      <c r="D47" s="160" t="s">
        <v>76</v>
      </c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1"/>
    </row>
    <row r="48" spans="1:26" ht="18.75" customHeight="1" thickBot="1" x14ac:dyDescent="0.35">
      <c r="A48" s="14"/>
      <c r="B48" s="123" t="s">
        <v>75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5"/>
    </row>
    <row r="49" spans="1:41" ht="18.75" customHeight="1" thickBot="1" x14ac:dyDescent="0.35">
      <c r="A49" s="14"/>
      <c r="B49" s="126" t="s">
        <v>24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8"/>
      <c r="R49" s="129" t="s">
        <v>25</v>
      </c>
      <c r="S49" s="130"/>
      <c r="T49" s="129" t="s">
        <v>26</v>
      </c>
      <c r="U49" s="131"/>
      <c r="V49" s="130"/>
      <c r="W49" s="132" t="s">
        <v>27</v>
      </c>
      <c r="X49" s="133"/>
      <c r="Y49" s="133"/>
      <c r="Z49" s="134"/>
    </row>
    <row r="50" spans="1:41" ht="18.75" customHeight="1" thickBot="1" x14ac:dyDescent="0.35">
      <c r="A50" s="14"/>
      <c r="B50" s="112" t="s">
        <v>28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4"/>
      <c r="R50" s="115">
        <v>12</v>
      </c>
      <c r="S50" s="116"/>
      <c r="T50" s="117">
        <v>450</v>
      </c>
      <c r="U50" s="118"/>
      <c r="V50" s="119"/>
      <c r="W50" s="120">
        <f>(R50*T50)</f>
        <v>5400</v>
      </c>
      <c r="X50" s="121"/>
      <c r="Y50" s="121"/>
      <c r="Z50" s="122"/>
    </row>
    <row r="51" spans="1:41" ht="18.75" customHeight="1" thickBot="1" x14ac:dyDescent="0.35">
      <c r="A51" s="14"/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4"/>
      <c r="R51" s="105"/>
      <c r="S51" s="106"/>
      <c r="T51" s="107"/>
      <c r="U51" s="108"/>
      <c r="V51" s="109"/>
      <c r="W51" s="99">
        <f t="shared" ref="W51:W56" si="0">(R51*T51)</f>
        <v>0</v>
      </c>
      <c r="X51" s="110"/>
      <c r="Y51" s="110"/>
      <c r="Z51" s="111"/>
    </row>
    <row r="52" spans="1:41" ht="18.75" customHeight="1" thickBot="1" x14ac:dyDescent="0.35">
      <c r="A52" s="14"/>
      <c r="B52" s="102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4"/>
      <c r="R52" s="105"/>
      <c r="S52" s="106"/>
      <c r="T52" s="107"/>
      <c r="U52" s="108"/>
      <c r="V52" s="109"/>
      <c r="W52" s="99">
        <f t="shared" si="0"/>
        <v>0</v>
      </c>
      <c r="X52" s="110"/>
      <c r="Y52" s="110"/>
      <c r="Z52" s="111"/>
    </row>
    <row r="53" spans="1:41" ht="18.75" customHeight="1" thickBot="1" x14ac:dyDescent="0.35">
      <c r="A53" s="14"/>
      <c r="B53" s="102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4"/>
      <c r="R53" s="105"/>
      <c r="S53" s="106"/>
      <c r="T53" s="107"/>
      <c r="U53" s="108"/>
      <c r="V53" s="109"/>
      <c r="W53" s="99">
        <f t="shared" si="0"/>
        <v>0</v>
      </c>
      <c r="X53" s="110"/>
      <c r="Y53" s="110"/>
      <c r="Z53" s="111"/>
    </row>
    <row r="54" spans="1:41" ht="18.75" customHeight="1" thickBot="1" x14ac:dyDescent="0.35">
      <c r="A54" s="14"/>
      <c r="B54" s="102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4"/>
      <c r="R54" s="105"/>
      <c r="S54" s="106"/>
      <c r="T54" s="107"/>
      <c r="U54" s="108"/>
      <c r="V54" s="109"/>
      <c r="W54" s="99">
        <f t="shared" si="0"/>
        <v>0</v>
      </c>
      <c r="X54" s="110"/>
      <c r="Y54" s="110"/>
      <c r="Z54" s="111"/>
    </row>
    <row r="55" spans="1:41" ht="18.75" customHeight="1" thickBot="1" x14ac:dyDescent="0.35">
      <c r="A55" s="14"/>
      <c r="B55" s="10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4"/>
      <c r="R55" s="105"/>
      <c r="S55" s="106"/>
      <c r="T55" s="107"/>
      <c r="U55" s="108"/>
      <c r="V55" s="109"/>
      <c r="W55" s="99">
        <f t="shared" si="0"/>
        <v>0</v>
      </c>
      <c r="X55" s="110"/>
      <c r="Y55" s="110"/>
      <c r="Z55" s="111"/>
    </row>
    <row r="56" spans="1:41" ht="18.75" customHeight="1" thickBot="1" x14ac:dyDescent="0.35">
      <c r="A56" s="14"/>
      <c r="B56" s="102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  <c r="R56" s="105"/>
      <c r="S56" s="106"/>
      <c r="T56" s="107"/>
      <c r="U56" s="108"/>
      <c r="V56" s="109"/>
      <c r="W56" s="99">
        <f t="shared" si="0"/>
        <v>0</v>
      </c>
      <c r="X56" s="110"/>
      <c r="Y56" s="110"/>
      <c r="Z56" s="111"/>
      <c r="AO56" s="29"/>
    </row>
    <row r="57" spans="1:41" ht="18.75" customHeight="1" thickBot="1" x14ac:dyDescent="0.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35" t="s">
        <v>29</v>
      </c>
      <c r="U57" s="136"/>
      <c r="V57" s="137"/>
      <c r="W57" s="99">
        <f>SUM(W51:Z56)</f>
        <v>0</v>
      </c>
      <c r="X57" s="100"/>
      <c r="Y57" s="100"/>
      <c r="Z57" s="101"/>
    </row>
    <row r="58" spans="1:41" ht="18.75" customHeight="1" thickBot="1" x14ac:dyDescent="0.35"/>
    <row r="59" spans="1:41" ht="18.75" customHeight="1" x14ac:dyDescent="0.3">
      <c r="A59" s="58" t="s">
        <v>30</v>
      </c>
      <c r="B59" s="59"/>
      <c r="C59" s="59"/>
      <c r="D59" s="38" t="s">
        <v>31</v>
      </c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26"/>
      <c r="T59" s="26"/>
      <c r="U59" s="26"/>
      <c r="V59" s="26"/>
      <c r="W59" s="26"/>
      <c r="X59" s="26"/>
      <c r="Y59" s="26"/>
      <c r="Z59" s="27"/>
    </row>
    <row r="60" spans="1:41" ht="18.75" customHeight="1" thickBot="1" x14ac:dyDescent="0.35">
      <c r="A60" s="14"/>
      <c r="B60" s="123" t="s">
        <v>32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5"/>
    </row>
    <row r="61" spans="1:41" ht="18.75" customHeight="1" thickBot="1" x14ac:dyDescent="0.35">
      <c r="A61" s="14"/>
      <c r="B61" s="126" t="s">
        <v>24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8"/>
      <c r="R61" s="129" t="s">
        <v>25</v>
      </c>
      <c r="S61" s="130"/>
      <c r="T61" s="129" t="s">
        <v>26</v>
      </c>
      <c r="U61" s="131"/>
      <c r="V61" s="130"/>
      <c r="W61" s="132" t="s">
        <v>27</v>
      </c>
      <c r="X61" s="133"/>
      <c r="Y61" s="133"/>
      <c r="Z61" s="134"/>
    </row>
    <row r="62" spans="1:41" ht="18.75" customHeight="1" thickBot="1" x14ac:dyDescent="0.35">
      <c r="A62" s="14"/>
      <c r="B62" s="112" t="s">
        <v>33</v>
      </c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4"/>
      <c r="R62" s="115">
        <v>12</v>
      </c>
      <c r="S62" s="116"/>
      <c r="T62" s="117">
        <v>39.950000000000003</v>
      </c>
      <c r="U62" s="118"/>
      <c r="V62" s="119"/>
      <c r="W62" s="120">
        <f>(R62*T62)</f>
        <v>479.40000000000003</v>
      </c>
      <c r="X62" s="121"/>
      <c r="Y62" s="121"/>
      <c r="Z62" s="122"/>
    </row>
    <row r="63" spans="1:41" ht="18.75" customHeight="1" thickBot="1" x14ac:dyDescent="0.35">
      <c r="A63" s="14"/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  <c r="R63" s="105"/>
      <c r="S63" s="106"/>
      <c r="T63" s="107"/>
      <c r="U63" s="108"/>
      <c r="V63" s="109"/>
      <c r="W63" s="99">
        <f t="shared" ref="W63:W70" si="1">(R63*T63)</f>
        <v>0</v>
      </c>
      <c r="X63" s="110"/>
      <c r="Y63" s="110"/>
      <c r="Z63" s="111"/>
    </row>
    <row r="64" spans="1:41" ht="18.75" customHeight="1" thickBot="1" x14ac:dyDescent="0.35">
      <c r="A64" s="14"/>
      <c r="B64" s="102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4"/>
      <c r="R64" s="105"/>
      <c r="S64" s="106"/>
      <c r="T64" s="107"/>
      <c r="U64" s="108"/>
      <c r="V64" s="109"/>
      <c r="W64" s="99">
        <f t="shared" si="1"/>
        <v>0</v>
      </c>
      <c r="X64" s="110"/>
      <c r="Y64" s="110"/>
      <c r="Z64" s="111"/>
    </row>
    <row r="65" spans="1:26" ht="18.75" customHeight="1" thickBot="1" x14ac:dyDescent="0.35">
      <c r="A65" s="14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  <c r="R65" s="105"/>
      <c r="S65" s="106"/>
      <c r="T65" s="107"/>
      <c r="U65" s="108"/>
      <c r="V65" s="109"/>
      <c r="W65" s="99">
        <f t="shared" si="1"/>
        <v>0</v>
      </c>
      <c r="X65" s="110"/>
      <c r="Y65" s="110"/>
      <c r="Z65" s="111"/>
    </row>
    <row r="66" spans="1:26" ht="18.75" customHeight="1" thickBot="1" x14ac:dyDescent="0.35">
      <c r="A66" s="14"/>
      <c r="B66" s="102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4"/>
      <c r="R66" s="105"/>
      <c r="S66" s="106"/>
      <c r="T66" s="107"/>
      <c r="U66" s="108"/>
      <c r="V66" s="109"/>
      <c r="W66" s="99">
        <f t="shared" si="1"/>
        <v>0</v>
      </c>
      <c r="X66" s="110"/>
      <c r="Y66" s="110"/>
      <c r="Z66" s="111"/>
    </row>
    <row r="67" spans="1:26" ht="18.75" customHeight="1" thickBot="1" x14ac:dyDescent="0.35">
      <c r="A67" s="14"/>
      <c r="B67" s="10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4"/>
      <c r="R67" s="105"/>
      <c r="S67" s="106"/>
      <c r="T67" s="107"/>
      <c r="U67" s="108"/>
      <c r="V67" s="109"/>
      <c r="W67" s="99">
        <f t="shared" si="1"/>
        <v>0</v>
      </c>
      <c r="X67" s="110"/>
      <c r="Y67" s="110"/>
      <c r="Z67" s="111"/>
    </row>
    <row r="68" spans="1:26" ht="18.75" customHeight="1" thickBot="1" x14ac:dyDescent="0.35">
      <c r="A68" s="14"/>
      <c r="B68" s="102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4"/>
      <c r="R68" s="105"/>
      <c r="S68" s="106"/>
      <c r="T68" s="107"/>
      <c r="U68" s="108"/>
      <c r="V68" s="109"/>
      <c r="W68" s="99">
        <f t="shared" si="1"/>
        <v>0</v>
      </c>
      <c r="X68" s="110"/>
      <c r="Y68" s="110"/>
      <c r="Z68" s="111"/>
    </row>
    <row r="69" spans="1:26" ht="18.75" customHeight="1" thickBot="1" x14ac:dyDescent="0.35">
      <c r="A69" s="14"/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4"/>
      <c r="R69" s="105"/>
      <c r="S69" s="106"/>
      <c r="T69" s="107"/>
      <c r="U69" s="108"/>
      <c r="V69" s="109"/>
      <c r="W69" s="99">
        <f t="shared" si="1"/>
        <v>0</v>
      </c>
      <c r="X69" s="110"/>
      <c r="Y69" s="110"/>
      <c r="Z69" s="111"/>
    </row>
    <row r="70" spans="1:26" ht="18.75" customHeight="1" thickBot="1" x14ac:dyDescent="0.35">
      <c r="A70" s="14"/>
      <c r="B70" s="102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4"/>
      <c r="R70" s="105"/>
      <c r="S70" s="106"/>
      <c r="T70" s="107"/>
      <c r="U70" s="108"/>
      <c r="V70" s="109"/>
      <c r="W70" s="99">
        <f t="shared" si="1"/>
        <v>0</v>
      </c>
      <c r="X70" s="110"/>
      <c r="Y70" s="110"/>
      <c r="Z70" s="111"/>
    </row>
    <row r="71" spans="1:26" ht="18.75" customHeight="1" thickBot="1" x14ac:dyDescent="0.3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96"/>
      <c r="U71" s="97"/>
      <c r="V71" s="98"/>
      <c r="W71" s="99">
        <f>SUM(W63:Z70)</f>
        <v>0</v>
      </c>
      <c r="X71" s="100"/>
      <c r="Y71" s="100"/>
      <c r="Z71" s="101"/>
    </row>
    <row r="73" spans="1:26" ht="18.75" customHeight="1" thickBot="1" x14ac:dyDescent="0.35"/>
    <row r="74" spans="1:26" ht="18.75" customHeight="1" x14ac:dyDescent="0.3">
      <c r="A74" s="58" t="s">
        <v>34</v>
      </c>
      <c r="B74" s="59"/>
      <c r="C74" s="59"/>
      <c r="D74" s="38" t="s">
        <v>35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7"/>
    </row>
    <row r="75" spans="1:26" ht="18.75" customHeight="1" thickBot="1" x14ac:dyDescent="0.35">
      <c r="A75" s="14"/>
      <c r="B75" s="123" t="s">
        <v>36</v>
      </c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5"/>
    </row>
    <row r="76" spans="1:26" ht="18.75" customHeight="1" thickBot="1" x14ac:dyDescent="0.35">
      <c r="A76" s="14"/>
      <c r="B76" s="126" t="s">
        <v>24</v>
      </c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8"/>
      <c r="R76" s="129" t="s">
        <v>25</v>
      </c>
      <c r="S76" s="130"/>
      <c r="T76" s="129" t="s">
        <v>26</v>
      </c>
      <c r="U76" s="131"/>
      <c r="V76" s="130"/>
      <c r="W76" s="132" t="s">
        <v>27</v>
      </c>
      <c r="X76" s="133"/>
      <c r="Y76" s="133"/>
      <c r="Z76" s="134"/>
    </row>
    <row r="77" spans="1:26" ht="18.75" customHeight="1" thickBot="1" x14ac:dyDescent="0.35">
      <c r="A77" s="14"/>
      <c r="B77" s="112" t="s">
        <v>37</v>
      </c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4"/>
      <c r="R77" s="115">
        <v>1</v>
      </c>
      <c r="S77" s="116"/>
      <c r="T77" s="117">
        <v>1299.99</v>
      </c>
      <c r="U77" s="118"/>
      <c r="V77" s="119"/>
      <c r="W77" s="120">
        <f>(R77*T77)</f>
        <v>1299.99</v>
      </c>
      <c r="X77" s="121"/>
      <c r="Y77" s="121"/>
      <c r="Z77" s="122"/>
    </row>
    <row r="78" spans="1:26" ht="18.75" customHeight="1" thickBot="1" x14ac:dyDescent="0.35">
      <c r="A78" s="14"/>
      <c r="B78" s="102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4"/>
      <c r="R78" s="105"/>
      <c r="S78" s="106"/>
      <c r="T78" s="107"/>
      <c r="U78" s="108"/>
      <c r="V78" s="109"/>
      <c r="W78" s="99">
        <f t="shared" ref="W78:W88" si="2">(R78*T78)</f>
        <v>0</v>
      </c>
      <c r="X78" s="110"/>
      <c r="Y78" s="110"/>
      <c r="Z78" s="111"/>
    </row>
    <row r="79" spans="1:26" ht="18.75" customHeight="1" thickBot="1" x14ac:dyDescent="0.35">
      <c r="A79" s="14"/>
      <c r="B79" s="102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4"/>
      <c r="R79" s="105"/>
      <c r="S79" s="106"/>
      <c r="T79" s="107"/>
      <c r="U79" s="108"/>
      <c r="V79" s="109"/>
      <c r="W79" s="99">
        <f t="shared" si="2"/>
        <v>0</v>
      </c>
      <c r="X79" s="110"/>
      <c r="Y79" s="110"/>
      <c r="Z79" s="111"/>
    </row>
    <row r="80" spans="1:26" ht="18.75" customHeight="1" thickBot="1" x14ac:dyDescent="0.35">
      <c r="A80" s="14"/>
      <c r="B80" s="102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4"/>
      <c r="R80" s="105"/>
      <c r="S80" s="106"/>
      <c r="T80" s="107"/>
      <c r="U80" s="108"/>
      <c r="V80" s="109"/>
      <c r="W80" s="99">
        <f t="shared" si="2"/>
        <v>0</v>
      </c>
      <c r="X80" s="110"/>
      <c r="Y80" s="110"/>
      <c r="Z80" s="111"/>
    </row>
    <row r="81" spans="1:40" ht="18.75" customHeight="1" thickBot="1" x14ac:dyDescent="0.35">
      <c r="A81" s="14"/>
      <c r="B81" s="102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4"/>
      <c r="R81" s="105"/>
      <c r="S81" s="106"/>
      <c r="T81" s="107"/>
      <c r="U81" s="108"/>
      <c r="V81" s="109"/>
      <c r="W81" s="99">
        <f t="shared" si="2"/>
        <v>0</v>
      </c>
      <c r="X81" s="110"/>
      <c r="Y81" s="110"/>
      <c r="Z81" s="111"/>
      <c r="AN81" s="29"/>
    </row>
    <row r="82" spans="1:40" ht="18.75" customHeight="1" thickBot="1" x14ac:dyDescent="0.35">
      <c r="A82" s="14"/>
      <c r="B82" s="102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5"/>
      <c r="S82" s="106"/>
      <c r="T82" s="107"/>
      <c r="U82" s="108"/>
      <c r="V82" s="109"/>
      <c r="W82" s="99">
        <f t="shared" si="2"/>
        <v>0</v>
      </c>
      <c r="X82" s="110"/>
      <c r="Y82" s="110"/>
      <c r="Z82" s="111"/>
    </row>
    <row r="83" spans="1:40" ht="18.75" customHeight="1" thickBot="1" x14ac:dyDescent="0.35">
      <c r="A83" s="14"/>
      <c r="B83" s="102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4"/>
      <c r="R83" s="105"/>
      <c r="S83" s="106"/>
      <c r="T83" s="107"/>
      <c r="U83" s="108"/>
      <c r="V83" s="109"/>
      <c r="W83" s="99">
        <f t="shared" si="2"/>
        <v>0</v>
      </c>
      <c r="X83" s="110"/>
      <c r="Y83" s="110"/>
      <c r="Z83" s="111"/>
    </row>
    <row r="84" spans="1:40" ht="18.75" customHeight="1" thickBot="1" x14ac:dyDescent="0.35">
      <c r="A84" s="14"/>
      <c r="B84" s="102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4"/>
      <c r="R84" s="105"/>
      <c r="S84" s="106"/>
      <c r="T84" s="107"/>
      <c r="U84" s="108"/>
      <c r="V84" s="109"/>
      <c r="W84" s="99">
        <f t="shared" si="2"/>
        <v>0</v>
      </c>
      <c r="X84" s="110"/>
      <c r="Y84" s="110"/>
      <c r="Z84" s="111"/>
    </row>
    <row r="85" spans="1:40" ht="18.75" customHeight="1" thickBot="1" x14ac:dyDescent="0.35">
      <c r="A85" s="14"/>
      <c r="B85" s="102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4"/>
      <c r="R85" s="105"/>
      <c r="S85" s="106"/>
      <c r="T85" s="107"/>
      <c r="U85" s="108"/>
      <c r="V85" s="109"/>
      <c r="W85" s="99">
        <f t="shared" si="2"/>
        <v>0</v>
      </c>
      <c r="X85" s="110"/>
      <c r="Y85" s="110"/>
      <c r="Z85" s="111"/>
    </row>
    <row r="86" spans="1:40" ht="18.75" customHeight="1" thickBot="1" x14ac:dyDescent="0.35">
      <c r="A86" s="14"/>
      <c r="B86" s="102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4"/>
      <c r="R86" s="105"/>
      <c r="S86" s="106"/>
      <c r="T86" s="107"/>
      <c r="U86" s="108"/>
      <c r="V86" s="109"/>
      <c r="W86" s="99">
        <f t="shared" si="2"/>
        <v>0</v>
      </c>
      <c r="X86" s="110"/>
      <c r="Y86" s="110"/>
      <c r="Z86" s="111"/>
    </row>
    <row r="87" spans="1:40" ht="18.75" customHeight="1" thickBot="1" x14ac:dyDescent="0.35">
      <c r="A87" s="14"/>
      <c r="B87" s="102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4"/>
      <c r="R87" s="105"/>
      <c r="S87" s="106"/>
      <c r="T87" s="107"/>
      <c r="U87" s="108"/>
      <c r="V87" s="109"/>
      <c r="W87" s="99">
        <f t="shared" si="2"/>
        <v>0</v>
      </c>
      <c r="X87" s="110"/>
      <c r="Y87" s="110"/>
      <c r="Z87" s="111"/>
    </row>
    <row r="88" spans="1:40" ht="18.75" customHeight="1" thickBot="1" x14ac:dyDescent="0.35">
      <c r="A88" s="14"/>
      <c r="B88" s="102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4"/>
      <c r="R88" s="105"/>
      <c r="S88" s="106"/>
      <c r="T88" s="107"/>
      <c r="U88" s="108"/>
      <c r="V88" s="109"/>
      <c r="W88" s="99">
        <f t="shared" si="2"/>
        <v>0</v>
      </c>
      <c r="X88" s="110"/>
      <c r="Y88" s="110"/>
      <c r="Z88" s="111"/>
    </row>
    <row r="89" spans="1:40" ht="18.75" customHeight="1" thickBot="1" x14ac:dyDescent="0.3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96" t="s">
        <v>29</v>
      </c>
      <c r="U89" s="97"/>
      <c r="V89" s="98"/>
      <c r="W89" s="99">
        <f>SUM(W78:Z88)</f>
        <v>0</v>
      </c>
      <c r="X89" s="100"/>
      <c r="Y89" s="100"/>
      <c r="Z89" s="101"/>
    </row>
    <row r="90" spans="1:40" ht="18.75" customHeight="1" thickBot="1" x14ac:dyDescent="0.35"/>
    <row r="91" spans="1:40" ht="18.75" customHeight="1" x14ac:dyDescent="0.3">
      <c r="A91" s="58" t="s">
        <v>38</v>
      </c>
      <c r="B91" s="59"/>
      <c r="C91" s="59"/>
      <c r="D91" s="60" t="s">
        <v>39</v>
      </c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1"/>
    </row>
    <row r="92" spans="1:40" ht="18.75" customHeight="1" thickBot="1" x14ac:dyDescent="0.35">
      <c r="A92" s="14"/>
      <c r="Z92" s="7"/>
    </row>
    <row r="93" spans="1:40" ht="18.75" customHeight="1" thickBot="1" x14ac:dyDescent="0.35">
      <c r="A93" s="14"/>
      <c r="B93" s="39" t="s">
        <v>40</v>
      </c>
      <c r="C93" s="46" t="s">
        <v>68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7"/>
    </row>
    <row r="94" spans="1:40" ht="18.75" customHeight="1" thickBot="1" x14ac:dyDescent="0.35">
      <c r="A94" s="14"/>
      <c r="B94" s="39" t="s">
        <v>40</v>
      </c>
      <c r="C94" s="46" t="s">
        <v>67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7"/>
    </row>
    <row r="95" spans="1:40" ht="18.75" customHeight="1" thickBot="1" x14ac:dyDescent="0.35">
      <c r="A95" s="14"/>
      <c r="B95" s="39" t="s">
        <v>40</v>
      </c>
      <c r="C95" s="46" t="s">
        <v>41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8"/>
      <c r="Z95" s="7"/>
    </row>
    <row r="96" spans="1:40" ht="18.75" customHeight="1" thickBot="1" x14ac:dyDescent="0.35">
      <c r="A96" s="14"/>
      <c r="B96" s="39" t="s">
        <v>40</v>
      </c>
      <c r="C96" s="46" t="s">
        <v>63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8"/>
      <c r="Z96" s="7"/>
    </row>
    <row r="97" spans="1:26" ht="18.75" customHeight="1" thickBot="1" x14ac:dyDescent="0.35">
      <c r="A97" s="14"/>
      <c r="Z97" s="7"/>
    </row>
    <row r="98" spans="1:26" ht="18.75" customHeight="1" thickBot="1" x14ac:dyDescent="0.35">
      <c r="A98" s="14"/>
      <c r="B98" s="84" t="s">
        <v>62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6"/>
      <c r="W98" s="87"/>
      <c r="X98" s="88"/>
      <c r="Y98" s="88"/>
      <c r="Z98" s="89"/>
    </row>
    <row r="99" spans="1:26" ht="18.75" customHeight="1" thickBot="1" x14ac:dyDescent="0.35">
      <c r="A99" s="14"/>
      <c r="B99" s="90" t="s">
        <v>42</v>
      </c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2"/>
      <c r="Z99" s="7"/>
    </row>
    <row r="100" spans="1:26" ht="169.5" customHeight="1" thickBot="1" x14ac:dyDescent="0.35">
      <c r="A100" s="14"/>
      <c r="B100" s="93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5"/>
      <c r="Z100" s="7"/>
    </row>
    <row r="101" spans="1:26" ht="18.75" customHeight="1" thickBot="1" x14ac:dyDescent="0.35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3"/>
    </row>
    <row r="102" spans="1:26" ht="18.75" customHeight="1" thickBot="1" x14ac:dyDescent="0.35"/>
    <row r="103" spans="1:26" ht="18.75" customHeight="1" x14ac:dyDescent="0.3">
      <c r="A103" s="58" t="s">
        <v>43</v>
      </c>
      <c r="B103" s="59"/>
      <c r="C103" s="59"/>
      <c r="D103" s="60" t="s">
        <v>44</v>
      </c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1"/>
    </row>
    <row r="104" spans="1:26" ht="18.75" customHeight="1" thickBot="1" x14ac:dyDescent="0.35">
      <c r="A104" s="14"/>
      <c r="Z104" s="7"/>
    </row>
    <row r="105" spans="1:26" ht="18.75" customHeight="1" thickBot="1" x14ac:dyDescent="0.35">
      <c r="A105" s="14"/>
      <c r="B105" s="75" t="s">
        <v>66</v>
      </c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7"/>
      <c r="W105" s="78">
        <f>W57</f>
        <v>0</v>
      </c>
      <c r="X105" s="79"/>
      <c r="Y105" s="79"/>
      <c r="Z105" s="80"/>
    </row>
    <row r="106" spans="1:26" ht="18.75" customHeight="1" thickBot="1" x14ac:dyDescent="0.35">
      <c r="A106" s="14"/>
      <c r="Z106" s="7"/>
    </row>
    <row r="107" spans="1:26" ht="18.75" customHeight="1" thickBot="1" x14ac:dyDescent="0.35">
      <c r="A107" s="14"/>
      <c r="B107" s="75" t="s">
        <v>64</v>
      </c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7"/>
      <c r="W107" s="78">
        <f>W71</f>
        <v>0</v>
      </c>
      <c r="X107" s="79"/>
      <c r="Y107" s="79"/>
      <c r="Z107" s="80"/>
    </row>
    <row r="108" spans="1:26" ht="18.75" customHeight="1" thickBot="1" x14ac:dyDescent="0.35">
      <c r="A108" s="14"/>
      <c r="Z108" s="7"/>
    </row>
    <row r="109" spans="1:26" ht="18.75" customHeight="1" thickBot="1" x14ac:dyDescent="0.35">
      <c r="A109" s="14"/>
      <c r="B109" s="75" t="s">
        <v>65</v>
      </c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7"/>
      <c r="W109" s="78">
        <f>W89</f>
        <v>0</v>
      </c>
      <c r="X109" s="79"/>
      <c r="Y109" s="79"/>
      <c r="Z109" s="80"/>
    </row>
    <row r="110" spans="1:26" ht="18.75" customHeight="1" thickBot="1" x14ac:dyDescent="0.35">
      <c r="A110" s="14"/>
      <c r="Z110" s="7"/>
    </row>
    <row r="111" spans="1:26" ht="18.75" customHeight="1" thickBot="1" x14ac:dyDescent="0.35">
      <c r="A111" s="14"/>
      <c r="B111" s="75" t="s">
        <v>45</v>
      </c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7"/>
      <c r="W111" s="78">
        <f>W98</f>
        <v>0</v>
      </c>
      <c r="X111" s="79"/>
      <c r="Y111" s="79"/>
      <c r="Z111" s="80"/>
    </row>
    <row r="112" spans="1:26" ht="18.75" customHeight="1" thickBot="1" x14ac:dyDescent="0.35">
      <c r="A112" s="14"/>
      <c r="Z112" s="7"/>
    </row>
    <row r="113" spans="1:26" ht="18.75" customHeight="1" thickBot="1" x14ac:dyDescent="0.35">
      <c r="A113" s="14"/>
      <c r="B113" s="81" t="s">
        <v>46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3"/>
      <c r="W113" s="78">
        <f>SUM(W105:Z111)</f>
        <v>0</v>
      </c>
      <c r="X113" s="79"/>
      <c r="Y113" s="79"/>
      <c r="Z113" s="80"/>
    </row>
    <row r="114" spans="1:26" ht="18.75" customHeight="1" thickBot="1" x14ac:dyDescent="0.35">
      <c r="A114" s="1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3"/>
    </row>
    <row r="115" spans="1:26" ht="18.75" customHeight="1" thickBot="1" x14ac:dyDescent="0.35"/>
    <row r="116" spans="1:26" ht="18.75" customHeight="1" x14ac:dyDescent="0.3">
      <c r="A116" s="58" t="s">
        <v>47</v>
      </c>
      <c r="B116" s="59"/>
      <c r="C116" s="59"/>
      <c r="D116" s="60" t="s">
        <v>48</v>
      </c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1"/>
    </row>
    <row r="117" spans="1:26" ht="18.75" customHeight="1" x14ac:dyDescent="0.3">
      <c r="A117" s="15"/>
      <c r="B117" s="16" t="s">
        <v>49</v>
      </c>
      <c r="C117" s="17"/>
      <c r="D117" s="34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8"/>
    </row>
    <row r="118" spans="1:26" ht="18.75" customHeight="1" thickBot="1" x14ac:dyDescent="0.35">
      <c r="A118" s="14"/>
      <c r="Z118" s="7"/>
    </row>
    <row r="119" spans="1:26" ht="18.75" customHeight="1" x14ac:dyDescent="0.3">
      <c r="A119" s="14"/>
      <c r="B119" s="62" t="s">
        <v>50</v>
      </c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4"/>
      <c r="Z119" s="7"/>
    </row>
    <row r="120" spans="1:26" ht="18.75" customHeight="1" x14ac:dyDescent="0.3">
      <c r="A120" s="14"/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7"/>
      <c r="Z120" s="7"/>
    </row>
    <row r="121" spans="1:26" ht="18.75" customHeight="1" thickBot="1" x14ac:dyDescent="0.35">
      <c r="A121" s="14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70"/>
      <c r="Z121" s="7"/>
    </row>
    <row r="122" spans="1:26" ht="18.75" customHeight="1" thickBot="1" x14ac:dyDescent="0.35">
      <c r="A122" s="14"/>
      <c r="Z122" s="7"/>
    </row>
    <row r="123" spans="1:26" ht="18.75" customHeight="1" thickBot="1" x14ac:dyDescent="0.4">
      <c r="A123" s="14"/>
      <c r="B123" s="30"/>
      <c r="C123" s="28"/>
      <c r="D123" s="71" t="s">
        <v>51</v>
      </c>
      <c r="E123" s="72"/>
      <c r="F123" s="72"/>
      <c r="G123" s="73"/>
      <c r="I123" s="74" t="s">
        <v>52</v>
      </c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Z123" s="7"/>
    </row>
    <row r="124" spans="1:26" ht="18.75" customHeight="1" x14ac:dyDescent="0.3">
      <c r="A124" s="14"/>
      <c r="Z124" s="7"/>
    </row>
    <row r="125" spans="1:26" ht="18.75" customHeight="1" thickBot="1" x14ac:dyDescent="0.35">
      <c r="A125" s="15"/>
      <c r="B125" s="16" t="s">
        <v>53</v>
      </c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8"/>
    </row>
    <row r="126" spans="1:26" ht="18.75" customHeight="1" thickBot="1" x14ac:dyDescent="0.35">
      <c r="A126" s="14"/>
      <c r="B126" s="39" t="s">
        <v>40</v>
      </c>
      <c r="C126" s="46" t="s">
        <v>54</v>
      </c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8"/>
      <c r="Z126" s="7"/>
    </row>
    <row r="127" spans="1:26" ht="18.75" customHeight="1" thickBot="1" x14ac:dyDescent="0.35">
      <c r="A127" s="14"/>
      <c r="B127" s="39" t="s">
        <v>40</v>
      </c>
      <c r="C127" s="46" t="s">
        <v>55</v>
      </c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8"/>
      <c r="Z127" s="7"/>
    </row>
    <row r="128" spans="1:26" ht="18.75" customHeight="1" thickBot="1" x14ac:dyDescent="0.35">
      <c r="A128" s="14"/>
      <c r="T128" s="49"/>
      <c r="U128" s="50"/>
      <c r="V128" s="50"/>
      <c r="W128" s="50"/>
      <c r="X128" s="50"/>
      <c r="Y128" s="51"/>
      <c r="Z128" s="7"/>
    </row>
    <row r="129" spans="1:26" ht="18.75" customHeight="1" thickBot="1" x14ac:dyDescent="0.35">
      <c r="A129" s="14"/>
      <c r="T129" s="43" t="s">
        <v>56</v>
      </c>
      <c r="U129" s="44"/>
      <c r="V129" s="44"/>
      <c r="W129" s="44"/>
      <c r="X129" s="44"/>
      <c r="Y129" s="45"/>
      <c r="Z129" s="7"/>
    </row>
    <row r="130" spans="1:26" ht="18.75" customHeight="1" thickBot="1" x14ac:dyDescent="0.35">
      <c r="A130" s="15"/>
      <c r="B130" s="16" t="s">
        <v>57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8"/>
    </row>
    <row r="131" spans="1:26" ht="18.75" customHeight="1" x14ac:dyDescent="0.3">
      <c r="A131" s="14"/>
      <c r="B131" s="52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4"/>
      <c r="T131" s="52"/>
      <c r="U131" s="53"/>
      <c r="V131" s="53"/>
      <c r="W131" s="53"/>
      <c r="X131" s="53"/>
      <c r="Y131" s="54"/>
      <c r="Z131" s="7"/>
    </row>
    <row r="132" spans="1:26" ht="18.75" customHeight="1" thickBot="1" x14ac:dyDescent="0.35">
      <c r="A132" s="14"/>
      <c r="B132" s="55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7"/>
      <c r="T132" s="55"/>
      <c r="U132" s="56"/>
      <c r="V132" s="56"/>
      <c r="W132" s="56"/>
      <c r="X132" s="56"/>
      <c r="Y132" s="57"/>
      <c r="Z132" s="7"/>
    </row>
    <row r="133" spans="1:26" ht="18.75" customHeight="1" thickBot="1" x14ac:dyDescent="0.35">
      <c r="A133" s="14"/>
      <c r="B133" s="43" t="s">
        <v>58</v>
      </c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5"/>
      <c r="T133" s="43" t="s">
        <v>59</v>
      </c>
      <c r="U133" s="44"/>
      <c r="V133" s="44"/>
      <c r="W133" s="44"/>
      <c r="X133" s="44"/>
      <c r="Y133" s="45"/>
      <c r="Z133" s="7"/>
    </row>
    <row r="134" spans="1:26" ht="18.75" customHeight="1" thickBot="1" x14ac:dyDescent="0.35">
      <c r="A134" s="14"/>
      <c r="Z134" s="7"/>
    </row>
    <row r="135" spans="1:26" ht="18.75" customHeight="1" thickBot="1" x14ac:dyDescent="0.35">
      <c r="A135" s="14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2"/>
      <c r="Z135" s="7"/>
    </row>
    <row r="136" spans="1:26" ht="18.75" customHeight="1" thickBot="1" x14ac:dyDescent="0.35">
      <c r="A136" s="14"/>
      <c r="B136" s="43" t="s">
        <v>60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5"/>
      <c r="Z136" s="7"/>
    </row>
    <row r="137" spans="1:26" ht="18.75" customHeight="1" thickBot="1" x14ac:dyDescent="0.35">
      <c r="A137" s="1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3"/>
    </row>
    <row r="142" spans="1:26" ht="18.75" customHeight="1" x14ac:dyDescent="0.3">
      <c r="A142"/>
      <c r="Z142"/>
    </row>
    <row r="148" spans="1:1" ht="18.75" customHeight="1" x14ac:dyDescent="0.3">
      <c r="A148" s="2">
        <v>0</v>
      </c>
    </row>
  </sheetData>
  <mergeCells count="213">
    <mergeCell ref="A6:Z6"/>
    <mergeCell ref="A7:Z7"/>
    <mergeCell ref="A8:Z8"/>
    <mergeCell ref="A9:Z9"/>
    <mergeCell ref="A10:Z10"/>
    <mergeCell ref="A11:C11"/>
    <mergeCell ref="B15:K15"/>
    <mergeCell ref="N15:V15"/>
    <mergeCell ref="A18:C18"/>
    <mergeCell ref="B22:Y22"/>
    <mergeCell ref="B12:K12"/>
    <mergeCell ref="N12:V12"/>
    <mergeCell ref="X12:Y12"/>
    <mergeCell ref="B14:K14"/>
    <mergeCell ref="N14:V14"/>
    <mergeCell ref="B27:E27"/>
    <mergeCell ref="H27:Y27"/>
    <mergeCell ref="B31:E31"/>
    <mergeCell ref="H31:Y31"/>
    <mergeCell ref="B32:E32"/>
    <mergeCell ref="H32:Y32"/>
    <mergeCell ref="B24:E24"/>
    <mergeCell ref="H24:Y24"/>
    <mergeCell ref="B25:E25"/>
    <mergeCell ref="H25:Y25"/>
    <mergeCell ref="B26:E26"/>
    <mergeCell ref="H26:Y26"/>
    <mergeCell ref="B40:U40"/>
    <mergeCell ref="B42:U42"/>
    <mergeCell ref="X42:Z42"/>
    <mergeCell ref="B44:U44"/>
    <mergeCell ref="X44:Z44"/>
    <mergeCell ref="A47:C47"/>
    <mergeCell ref="B33:E33"/>
    <mergeCell ref="H33:Y33"/>
    <mergeCell ref="B34:E34"/>
    <mergeCell ref="H34:Y34"/>
    <mergeCell ref="A37:C37"/>
    <mergeCell ref="B39:U39"/>
    <mergeCell ref="X39:Z39"/>
    <mergeCell ref="D47:Z47"/>
    <mergeCell ref="B51:Q51"/>
    <mergeCell ref="R51:S51"/>
    <mergeCell ref="T51:V51"/>
    <mergeCell ref="W51:Z51"/>
    <mergeCell ref="B52:Q52"/>
    <mergeCell ref="R52:S52"/>
    <mergeCell ref="T52:V52"/>
    <mergeCell ref="W52:Z52"/>
    <mergeCell ref="B48:Z48"/>
    <mergeCell ref="B49:Q49"/>
    <mergeCell ref="R49:S49"/>
    <mergeCell ref="T49:V49"/>
    <mergeCell ref="W49:Z49"/>
    <mergeCell ref="B50:Q50"/>
    <mergeCell ref="R50:S50"/>
    <mergeCell ref="T50:V50"/>
    <mergeCell ref="W50:Z50"/>
    <mergeCell ref="B55:Q55"/>
    <mergeCell ref="R55:S55"/>
    <mergeCell ref="T55:V55"/>
    <mergeCell ref="W55:Z55"/>
    <mergeCell ref="B56:Q56"/>
    <mergeCell ref="R56:S56"/>
    <mergeCell ref="T56:V56"/>
    <mergeCell ref="W56:Z56"/>
    <mergeCell ref="B53:Q53"/>
    <mergeCell ref="R53:S53"/>
    <mergeCell ref="T53:V53"/>
    <mergeCell ref="W53:Z53"/>
    <mergeCell ref="B54:Q54"/>
    <mergeCell ref="R54:S54"/>
    <mergeCell ref="T54:V54"/>
    <mergeCell ref="W54:Z54"/>
    <mergeCell ref="B62:Q62"/>
    <mergeCell ref="R62:S62"/>
    <mergeCell ref="T62:V62"/>
    <mergeCell ref="W62:Z62"/>
    <mergeCell ref="B63:Q63"/>
    <mergeCell ref="R63:S63"/>
    <mergeCell ref="T63:V63"/>
    <mergeCell ref="W63:Z63"/>
    <mergeCell ref="T57:V57"/>
    <mergeCell ref="W57:Z57"/>
    <mergeCell ref="A59:C59"/>
    <mergeCell ref="B60:Z60"/>
    <mergeCell ref="B61:Q61"/>
    <mergeCell ref="R61:S61"/>
    <mergeCell ref="T61:V61"/>
    <mergeCell ref="W61:Z61"/>
    <mergeCell ref="B66:Q66"/>
    <mergeCell ref="R66:S66"/>
    <mergeCell ref="T66:V66"/>
    <mergeCell ref="W66:Z66"/>
    <mergeCell ref="B67:Q67"/>
    <mergeCell ref="R67:S67"/>
    <mergeCell ref="T67:V67"/>
    <mergeCell ref="W67:Z67"/>
    <mergeCell ref="B64:Q64"/>
    <mergeCell ref="R64:S64"/>
    <mergeCell ref="T64:V64"/>
    <mergeCell ref="W64:Z64"/>
    <mergeCell ref="B65:Q65"/>
    <mergeCell ref="R65:S65"/>
    <mergeCell ref="T65:V65"/>
    <mergeCell ref="W65:Z65"/>
    <mergeCell ref="B70:Q70"/>
    <mergeCell ref="R70:S70"/>
    <mergeCell ref="T70:V70"/>
    <mergeCell ref="W70:Z70"/>
    <mergeCell ref="T71:V71"/>
    <mergeCell ref="W71:Z71"/>
    <mergeCell ref="B68:Q68"/>
    <mergeCell ref="R68:S68"/>
    <mergeCell ref="T68:V68"/>
    <mergeCell ref="W68:Z68"/>
    <mergeCell ref="B69:Q69"/>
    <mergeCell ref="R69:S69"/>
    <mergeCell ref="T69:V69"/>
    <mergeCell ref="W69:Z69"/>
    <mergeCell ref="B77:Q77"/>
    <mergeCell ref="R77:S77"/>
    <mergeCell ref="T77:V77"/>
    <mergeCell ref="W77:Z77"/>
    <mergeCell ref="B78:Q78"/>
    <mergeCell ref="R78:S78"/>
    <mergeCell ref="T78:V78"/>
    <mergeCell ref="W78:Z78"/>
    <mergeCell ref="A74:C74"/>
    <mergeCell ref="B75:Z75"/>
    <mergeCell ref="B76:Q76"/>
    <mergeCell ref="R76:S76"/>
    <mergeCell ref="T76:V76"/>
    <mergeCell ref="W76:Z76"/>
    <mergeCell ref="B81:Q81"/>
    <mergeCell ref="R81:S81"/>
    <mergeCell ref="T81:V81"/>
    <mergeCell ref="W81:Z81"/>
    <mergeCell ref="B82:Q82"/>
    <mergeCell ref="R82:S82"/>
    <mergeCell ref="T82:V82"/>
    <mergeCell ref="W82:Z82"/>
    <mergeCell ref="B79:Q79"/>
    <mergeCell ref="R79:S79"/>
    <mergeCell ref="T79:V79"/>
    <mergeCell ref="W79:Z79"/>
    <mergeCell ref="B80:Q80"/>
    <mergeCell ref="R80:S80"/>
    <mergeCell ref="T80:V80"/>
    <mergeCell ref="W80:Z80"/>
    <mergeCell ref="B85:Q85"/>
    <mergeCell ref="R85:S85"/>
    <mergeCell ref="T85:V85"/>
    <mergeCell ref="W85:Z85"/>
    <mergeCell ref="B86:Q86"/>
    <mergeCell ref="R86:S86"/>
    <mergeCell ref="T86:V86"/>
    <mergeCell ref="W86:Z86"/>
    <mergeCell ref="B83:Q83"/>
    <mergeCell ref="R83:S83"/>
    <mergeCell ref="T83:V83"/>
    <mergeCell ref="W83:Z83"/>
    <mergeCell ref="B84:Q84"/>
    <mergeCell ref="R84:S84"/>
    <mergeCell ref="T84:V84"/>
    <mergeCell ref="W84:Z84"/>
    <mergeCell ref="T89:V89"/>
    <mergeCell ref="W89:Z89"/>
    <mergeCell ref="A91:C91"/>
    <mergeCell ref="D91:Z91"/>
    <mergeCell ref="C93:Y93"/>
    <mergeCell ref="C94:Y94"/>
    <mergeCell ref="B87:Q87"/>
    <mergeCell ref="R87:S87"/>
    <mergeCell ref="T87:V87"/>
    <mergeCell ref="W87:Z87"/>
    <mergeCell ref="B88:Q88"/>
    <mergeCell ref="R88:S88"/>
    <mergeCell ref="T88:V88"/>
    <mergeCell ref="W88:Z88"/>
    <mergeCell ref="A103:C103"/>
    <mergeCell ref="D103:Z103"/>
    <mergeCell ref="B105:V105"/>
    <mergeCell ref="W105:Z105"/>
    <mergeCell ref="B107:V107"/>
    <mergeCell ref="W107:Z107"/>
    <mergeCell ref="C95:Y95"/>
    <mergeCell ref="C96:Y96"/>
    <mergeCell ref="B98:V98"/>
    <mergeCell ref="W98:Z98"/>
    <mergeCell ref="B99:Y99"/>
    <mergeCell ref="B100:Y100"/>
    <mergeCell ref="A116:C116"/>
    <mergeCell ref="D116:Z116"/>
    <mergeCell ref="B119:Y121"/>
    <mergeCell ref="D123:G123"/>
    <mergeCell ref="I123:V123"/>
    <mergeCell ref="C126:Y126"/>
    <mergeCell ref="B109:V109"/>
    <mergeCell ref="W109:Z109"/>
    <mergeCell ref="B111:V111"/>
    <mergeCell ref="W111:Z111"/>
    <mergeCell ref="B113:V113"/>
    <mergeCell ref="W113:Z113"/>
    <mergeCell ref="B135:P135"/>
    <mergeCell ref="B136:P136"/>
    <mergeCell ref="C127:Y127"/>
    <mergeCell ref="T128:Y128"/>
    <mergeCell ref="T129:Y129"/>
    <mergeCell ref="B131:P132"/>
    <mergeCell ref="T131:Y132"/>
    <mergeCell ref="B133:P133"/>
    <mergeCell ref="T133:Y133"/>
  </mergeCells>
  <conditionalFormatting sqref="B22:Y22 H24:Y27 H31:Y34">
    <cfRule type="notContainsBlanks" dxfId="6" priority="15">
      <formula>LEN(TRIM(B22))&gt;0</formula>
    </cfRule>
  </conditionalFormatting>
  <conditionalFormatting sqref="AC72 B100:Y100">
    <cfRule type="notContainsBlanks" dxfId="5" priority="12">
      <formula>LEN(TRIM(B72))&gt;0</formula>
    </cfRule>
  </conditionalFormatting>
  <conditionalFormatting sqref="B123 T128:Y128 B135:P135">
    <cfRule type="notContainsBlanks" dxfId="4" priority="11">
      <formula>LEN(TRIM(B123))&gt;0</formula>
    </cfRule>
  </conditionalFormatting>
  <conditionalFormatting sqref="AD40 X39:Z39 X42:Z42 X44:Z44">
    <cfRule type="cellIs" priority="6" operator="greaterThan">
      <formula>$X$39</formula>
    </cfRule>
  </conditionalFormatting>
  <conditionalFormatting sqref="X39:Z39 X42:Z42 X44:Z44 R63:V70 R78:V88">
    <cfRule type="cellIs" dxfId="3" priority="5" operator="greaterThan">
      <formula>$A$148</formula>
    </cfRule>
  </conditionalFormatting>
  <conditionalFormatting sqref="B51:Q56 B63:Q70 B78:Q88">
    <cfRule type="notContainsBlanks" dxfId="2" priority="4">
      <formula>LEN(TRIM(B51))&gt;0</formula>
    </cfRule>
  </conditionalFormatting>
  <conditionalFormatting sqref="R51:V56">
    <cfRule type="cellIs" dxfId="1" priority="3" operator="greaterThan">
      <formula>$A$148</formula>
    </cfRule>
  </conditionalFormatting>
  <conditionalFormatting sqref="W98:Z98">
    <cfRule type="cellIs" dxfId="0" priority="1" operator="greaterThan">
      <formula>$A$148</formula>
    </cfRule>
  </conditionalFormatting>
  <pageMargins left="0.5" right="0.5" top="0.5" bottom="0.5" header="0.05" footer="0.05"/>
  <pageSetup orientation="portrait" r:id="rId1"/>
  <rowBreaks count="3" manualBreakCount="3">
    <brk id="35" max="25" man="1"/>
    <brk id="71" max="25" man="1"/>
    <brk id="10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236220</xdr:colOff>
                    <xdr:row>13</xdr:row>
                    <xdr:rowOff>0</xdr:rowOff>
                  </from>
                  <to>
                    <xdr:col>26</xdr:col>
                    <xdr:colOff>22860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14</xdr:row>
                    <xdr:rowOff>0</xdr:rowOff>
                  </from>
                  <to>
                    <xdr:col>26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0</xdr:rowOff>
                  </from>
                  <to>
                    <xdr:col>26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0</xdr:rowOff>
                  </from>
                  <to>
                    <xdr:col>26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0</xdr:rowOff>
                  </from>
                  <to>
                    <xdr:col>26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0</xdr:rowOff>
                  </from>
                  <to>
                    <xdr:col>26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Form_25_0.5 (2)</vt:lpstr>
      <vt:lpstr>'Form_25_0.5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EL Forbes 03</dc:creator>
  <cp:lastModifiedBy>Howe, Nichole</cp:lastModifiedBy>
  <cp:lastPrinted>2021-01-11T18:09:29Z</cp:lastPrinted>
  <dcterms:created xsi:type="dcterms:W3CDTF">2016-02-14T19:33:03Z</dcterms:created>
  <dcterms:modified xsi:type="dcterms:W3CDTF">2021-03-08T15:28:44Z</dcterms:modified>
</cp:coreProperties>
</file>