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Chime\Inpatient\"/>
    </mc:Choice>
  </mc:AlternateContent>
  <bookViews>
    <workbookView xWindow="-15" yWindow="-15" windowWidth="14400" windowHeight="12255"/>
  </bookViews>
  <sheets>
    <sheet name="Filing requirements" sheetId="6" r:id="rId1"/>
    <sheet name="IP File Layout_update" sheetId="4" r:id="rId2"/>
    <sheet name="ED File Layout" sheetId="7" r:id="rId3"/>
  </sheets>
  <definedNames>
    <definedName name="_xlnm.Print_Area" localSheetId="2">'ED File Layout'!$A$1:$E$199</definedName>
    <definedName name="_xlnm.Print_Area" localSheetId="0">'Filing requirements'!$A$1:$K$21</definedName>
  </definedNames>
  <calcPr calcId="152511"/>
</workbook>
</file>

<file path=xl/calcChain.xml><?xml version="1.0" encoding="utf-8"?>
<calcChain xmlns="http://schemas.openxmlformats.org/spreadsheetml/2006/main">
  <c r="F120" i="4" l="1"/>
  <c r="E121" i="4" s="1"/>
  <c r="F164" i="4"/>
  <c r="E164" i="4"/>
  <c r="E120" i="4"/>
  <c r="F80" i="4"/>
  <c r="F81" i="4" s="1"/>
  <c r="E80" i="4"/>
  <c r="F59" i="4"/>
  <c r="E60" i="4" s="1"/>
  <c r="E59" i="4"/>
  <c r="F21" i="4"/>
  <c r="E21" i="4"/>
  <c r="E8" i="4"/>
  <c r="F22" i="4"/>
  <c r="E22" i="4"/>
  <c r="E165" i="4"/>
  <c r="F165" i="4"/>
  <c r="E166" i="4"/>
  <c r="F166" i="4"/>
  <c r="E167" i="4" s="1"/>
  <c r="F23" i="4"/>
  <c r="F24" i="4" s="1"/>
  <c r="E23" i="4"/>
  <c r="F11" i="4"/>
  <c r="F12" i="4" s="1"/>
  <c r="F82" i="4" l="1"/>
  <c r="E82" i="4"/>
  <c r="E13" i="4"/>
  <c r="F13" i="4"/>
  <c r="E25" i="4"/>
  <c r="F25" i="4"/>
  <c r="F167" i="4"/>
  <c r="F121" i="4"/>
  <c r="E81" i="4"/>
  <c r="E24" i="4"/>
  <c r="E12" i="4"/>
  <c r="F60" i="4"/>
  <c r="E168" i="4" l="1"/>
  <c r="F168" i="4"/>
  <c r="F26" i="4"/>
  <c r="E26" i="4"/>
  <c r="E122" i="4"/>
  <c r="F122" i="4"/>
  <c r="F14" i="4"/>
  <c r="E14" i="4"/>
  <c r="F61" i="4"/>
  <c r="E61" i="4"/>
  <c r="E83" i="4"/>
  <c r="F83" i="4"/>
  <c r="E169" i="4" l="1"/>
  <c r="F169" i="4"/>
  <c r="F15" i="4"/>
  <c r="E15" i="4"/>
  <c r="E123" i="4"/>
  <c r="F123" i="4"/>
  <c r="F84" i="4"/>
  <c r="E84" i="4"/>
  <c r="F27" i="4"/>
  <c r="E27" i="4"/>
  <c r="E62" i="4"/>
  <c r="F62" i="4"/>
  <c r="E85" i="4" l="1"/>
  <c r="F85" i="4"/>
  <c r="F124" i="4"/>
  <c r="E124" i="4"/>
  <c r="F63" i="4"/>
  <c r="E63" i="4"/>
  <c r="E28" i="4"/>
  <c r="F28" i="4"/>
  <c r="F29" i="4" l="1"/>
  <c r="E29" i="4"/>
  <c r="F125" i="4"/>
  <c r="E125" i="4"/>
  <c r="E64" i="4"/>
  <c r="F64" i="4"/>
  <c r="E86" i="4"/>
  <c r="F86" i="4"/>
  <c r="F87" i="4" l="1"/>
  <c r="E87" i="4"/>
  <c r="E65" i="4"/>
  <c r="F65" i="4"/>
  <c r="F126" i="4"/>
  <c r="E126" i="4"/>
  <c r="E30" i="4"/>
  <c r="F30" i="4"/>
  <c r="F127" i="4" l="1"/>
  <c r="E127" i="4"/>
  <c r="E31" i="4"/>
  <c r="F31" i="4"/>
  <c r="F66" i="4"/>
  <c r="E66" i="4"/>
  <c r="F88" i="4"/>
  <c r="E88" i="4"/>
  <c r="E32" i="4" l="1"/>
  <c r="F32" i="4"/>
  <c r="F89" i="4"/>
  <c r="E89" i="4"/>
  <c r="F67" i="4"/>
  <c r="E67" i="4"/>
  <c r="F128" i="4"/>
  <c r="E128" i="4"/>
  <c r="E129" i="4" l="1"/>
  <c r="F129" i="4"/>
  <c r="F68" i="4"/>
  <c r="E68" i="4"/>
  <c r="E90" i="4"/>
  <c r="F90" i="4"/>
  <c r="F33" i="4"/>
  <c r="E33" i="4"/>
  <c r="E34" i="4" l="1"/>
  <c r="F34" i="4"/>
  <c r="F91" i="4"/>
  <c r="E91" i="4"/>
  <c r="F130" i="4"/>
  <c r="E130" i="4"/>
  <c r="E69" i="4"/>
  <c r="F69" i="4"/>
  <c r="E70" i="4" l="1"/>
  <c r="F70" i="4"/>
  <c r="E131" i="4"/>
  <c r="F131" i="4"/>
  <c r="F92" i="4"/>
  <c r="E92" i="4"/>
  <c r="E35" i="4"/>
  <c r="F35" i="4"/>
  <c r="F132" i="4" l="1"/>
  <c r="E132" i="4"/>
  <c r="F36" i="4"/>
  <c r="E36" i="4"/>
  <c r="E93" i="4"/>
  <c r="F93" i="4"/>
  <c r="F71" i="4"/>
  <c r="E71" i="4"/>
  <c r="E94" i="4" l="1"/>
  <c r="F94" i="4"/>
  <c r="F72" i="4"/>
  <c r="E72" i="4"/>
  <c r="E37" i="4"/>
  <c r="F37" i="4"/>
  <c r="E133" i="4"/>
  <c r="F133" i="4"/>
  <c r="E134" i="4" l="1"/>
  <c r="F134" i="4"/>
  <c r="F38" i="4"/>
  <c r="E38" i="4"/>
  <c r="E95" i="4"/>
  <c r="F95" i="4"/>
  <c r="F73" i="4"/>
  <c r="E73" i="4"/>
  <c r="F74" i="4" l="1"/>
  <c r="E74" i="4"/>
  <c r="E39" i="4"/>
  <c r="F39" i="4"/>
  <c r="E96" i="4"/>
  <c r="F96" i="4"/>
  <c r="F135" i="4"/>
  <c r="E135" i="4"/>
  <c r="E136" i="4" l="1"/>
  <c r="F136" i="4"/>
  <c r="E97" i="4"/>
  <c r="F97" i="4"/>
  <c r="F40" i="4"/>
  <c r="E40" i="4"/>
  <c r="E41" i="4" l="1"/>
  <c r="F41" i="4"/>
  <c r="F137" i="4"/>
  <c r="E137" i="4"/>
  <c r="E98" i="4"/>
  <c r="F98" i="4"/>
  <c r="E99" i="4" l="1"/>
  <c r="F99" i="4"/>
  <c r="F138" i="4"/>
  <c r="E138" i="4"/>
  <c r="F42" i="4"/>
  <c r="E42" i="4"/>
  <c r="E43" i="4" l="1"/>
  <c r="F43" i="4"/>
  <c r="E139" i="4"/>
  <c r="F139" i="4"/>
  <c r="F100" i="4"/>
  <c r="E100" i="4"/>
  <c r="F44" i="4" l="1"/>
  <c r="E44" i="4"/>
  <c r="E101" i="4"/>
  <c r="F101" i="4"/>
  <c r="F140" i="4"/>
  <c r="E140" i="4"/>
  <c r="E141" i="4" l="1"/>
  <c r="F141" i="4"/>
  <c r="F102" i="4"/>
  <c r="E102" i="4"/>
  <c r="E45" i="4"/>
  <c r="F45" i="4"/>
  <c r="E46" i="4" l="1"/>
  <c r="F46" i="4"/>
  <c r="E103" i="4"/>
  <c r="F103" i="4"/>
  <c r="E142" i="4"/>
  <c r="F142" i="4"/>
  <c r="F104" i="4" l="1"/>
  <c r="E104" i="4"/>
  <c r="F143" i="4"/>
  <c r="E143" i="4"/>
  <c r="E47" i="4"/>
  <c r="F47" i="4"/>
  <c r="E48" i="4" l="1"/>
  <c r="F48" i="4"/>
  <c r="E144" i="4"/>
  <c r="F144" i="4"/>
  <c r="E105" i="4"/>
  <c r="F105" i="4"/>
  <c r="F106" i="4" l="1"/>
  <c r="E106" i="4"/>
  <c r="F145" i="4"/>
  <c r="E145" i="4"/>
  <c r="E49" i="4"/>
  <c r="F49" i="4"/>
  <c r="E50" i="4" l="1"/>
  <c r="F50" i="4"/>
  <c r="F146" i="4"/>
  <c r="E146" i="4"/>
  <c r="F107" i="4"/>
  <c r="E107" i="4"/>
  <c r="F108" i="4" l="1"/>
  <c r="E108" i="4"/>
  <c r="F147" i="4"/>
  <c r="E147" i="4"/>
  <c r="F51" i="4"/>
  <c r="E51" i="4"/>
  <c r="E52" i="4" l="1"/>
  <c r="F52" i="4"/>
  <c r="F148" i="4"/>
  <c r="E148" i="4"/>
  <c r="E109" i="4"/>
  <c r="F109" i="4"/>
  <c r="E110" i="4" l="1"/>
  <c r="F110" i="4"/>
  <c r="F149" i="4"/>
  <c r="E149" i="4"/>
  <c r="E53" i="4"/>
  <c r="F53" i="4"/>
  <c r="F150" i="4" l="1"/>
  <c r="E150" i="4"/>
  <c r="F111" i="4"/>
  <c r="E111" i="4"/>
  <c r="E112" i="4" l="1"/>
  <c r="F112" i="4"/>
  <c r="F151" i="4"/>
  <c r="E151" i="4"/>
  <c r="F152" i="4" l="1"/>
  <c r="E152" i="4"/>
  <c r="F113" i="4"/>
  <c r="E113" i="4"/>
  <c r="F114" i="4" l="1"/>
  <c r="E114" i="4"/>
  <c r="E153" i="4"/>
  <c r="F153" i="4"/>
  <c r="F154" i="4" l="1"/>
  <c r="E154" i="4"/>
  <c r="E155" i="4" l="1"/>
  <c r="F155" i="4"/>
  <c r="E156" i="4" l="1"/>
  <c r="F156" i="4"/>
  <c r="F157" i="4" l="1"/>
  <c r="E157" i="4"/>
</calcChain>
</file>

<file path=xl/sharedStrings.xml><?xml version="1.0" encoding="utf-8"?>
<sst xmlns="http://schemas.openxmlformats.org/spreadsheetml/2006/main" count="900" uniqueCount="401">
  <si>
    <t>(9) Record layout and format.</t>
  </si>
  <si>
    <t>Data Record Type 1: Data Set Header Record</t>
  </si>
  <si>
    <t xml:space="preserve">  #   </t>
  </si>
  <si>
    <t>Data Element Description</t>
  </si>
  <si>
    <t>Format</t>
  </si>
  <si>
    <t>Bytes</t>
  </si>
  <si>
    <t>Start</t>
  </si>
  <si>
    <t>Stop</t>
  </si>
  <si>
    <t>Reference</t>
  </si>
  <si>
    <t># Instruction</t>
  </si>
  <si>
    <t xml:space="preserve"> Record Type Indicator</t>
  </si>
  <si>
    <t xml:space="preserve">  9(2)</t>
  </si>
  <si>
    <t xml:space="preserve">        --</t>
  </si>
  <si>
    <t xml:space="preserve"> FILLER</t>
  </si>
  <si>
    <t xml:space="preserve">  X(2)</t>
  </si>
  <si>
    <t xml:space="preserve"> --</t>
  </si>
  <si>
    <t xml:space="preserve"> Hospital code</t>
  </si>
  <si>
    <t xml:space="preserve">  X(4)</t>
  </si>
  <si>
    <t>Definitions</t>
  </si>
  <si>
    <t>1,3</t>
  </si>
  <si>
    <t xml:space="preserve"> Hospital  Name </t>
  </si>
  <si>
    <t xml:space="preserve"> X(40)</t>
  </si>
  <si>
    <t>Processing Date</t>
  </si>
  <si>
    <t xml:space="preserve">  9(8)</t>
  </si>
  <si>
    <t xml:space="preserve">Period Start Date  </t>
  </si>
  <si>
    <t>Period End Date</t>
  </si>
  <si>
    <t>FILLER</t>
  </si>
  <si>
    <t>X(210)</t>
  </si>
  <si>
    <t>Data Record Type 2:  Demographic Data Record</t>
  </si>
  <si>
    <t xml:space="preserve">         --</t>
  </si>
  <si>
    <t xml:space="preserve"> 1,3</t>
  </si>
  <si>
    <t>Patient Identification Number</t>
  </si>
  <si>
    <t>X(20)</t>
  </si>
  <si>
    <t xml:space="preserve">Patient Control Number  </t>
  </si>
  <si>
    <t xml:space="preserve"> X(20)</t>
  </si>
  <si>
    <t xml:space="preserve">Date of Birth </t>
  </si>
  <si>
    <t xml:space="preserve">   9(8)</t>
  </si>
  <si>
    <t>Date of Admission</t>
  </si>
  <si>
    <t>Date of Discharge</t>
  </si>
  <si>
    <t xml:space="preserve">Sex </t>
  </si>
  <si>
    <t xml:space="preserve">  X(1)</t>
  </si>
  <si>
    <t>Race</t>
  </si>
  <si>
    <t xml:space="preserve">  9(1)</t>
  </si>
  <si>
    <t>Ethnicity</t>
  </si>
  <si>
    <t xml:space="preserve">Zip Code </t>
  </si>
  <si>
    <t xml:space="preserve">  X(5)</t>
  </si>
  <si>
    <t>Admission Status</t>
  </si>
  <si>
    <t xml:space="preserve"> 2,4</t>
  </si>
  <si>
    <t>Discharge Status</t>
  </si>
  <si>
    <t>2,4</t>
  </si>
  <si>
    <t>Birthweight</t>
  </si>
  <si>
    <t xml:space="preserve">  9(4)</t>
  </si>
  <si>
    <t>Previous Admission</t>
  </si>
  <si>
    <t>Principal Payment Source</t>
  </si>
  <si>
    <t xml:space="preserve">Payer Identification 1  </t>
  </si>
  <si>
    <t>Estimated Responsibility 1</t>
  </si>
  <si>
    <t xml:space="preserve">  9(6)</t>
  </si>
  <si>
    <t xml:space="preserve"> 2,4,9</t>
  </si>
  <si>
    <t xml:space="preserve">Deductible 1  </t>
  </si>
  <si>
    <t>Coinsurance 1</t>
  </si>
  <si>
    <t xml:space="preserve">Payer Identification 2  </t>
  </si>
  <si>
    <t xml:space="preserve"> X(5)</t>
  </si>
  <si>
    <t>Estimated Responsibility 2</t>
  </si>
  <si>
    <t xml:space="preserve">Deductible 2  </t>
  </si>
  <si>
    <t>2,4,9</t>
  </si>
  <si>
    <t xml:space="preserve">Coinsurance 2 </t>
  </si>
  <si>
    <t xml:space="preserve"> Definitions</t>
  </si>
  <si>
    <t xml:space="preserve"> Payer Identification 3  </t>
  </si>
  <si>
    <t xml:space="preserve"> Estimated Responsibility 3</t>
  </si>
  <si>
    <t xml:space="preserve"> Deductible 3  </t>
  </si>
  <si>
    <t xml:space="preserve"> Coinsurance 3 </t>
  </si>
  <si>
    <t xml:space="preserve"> Revenue Center Code 001 </t>
  </si>
  <si>
    <t xml:space="preserve">  9(3)</t>
  </si>
  <si>
    <t>--</t>
  </si>
  <si>
    <t>Total Routine Units of Service</t>
  </si>
  <si>
    <t xml:space="preserve">Total Detailed Charges  </t>
  </si>
  <si>
    <t>Record Type Indicator</t>
  </si>
  <si>
    <t>Hospital  code</t>
  </si>
  <si>
    <t xml:space="preserve">  Definitions</t>
  </si>
  <si>
    <t>Attending physician</t>
  </si>
  <si>
    <t xml:space="preserve">  X(9)</t>
  </si>
  <si>
    <t xml:space="preserve">   ICD-CM</t>
  </si>
  <si>
    <t>1,3,5,6</t>
  </si>
  <si>
    <t>9(2)</t>
  </si>
  <si>
    <t>X(2)</t>
  </si>
  <si>
    <t>Hospital code</t>
  </si>
  <si>
    <t>X(4)</t>
  </si>
  <si>
    <t>Operating physician</t>
  </si>
  <si>
    <t>X(9)</t>
  </si>
  <si>
    <t>Principal procedure</t>
  </si>
  <si>
    <t>ICD-CM</t>
  </si>
  <si>
    <t>1,3,5</t>
  </si>
  <si>
    <t xml:space="preserve">Other procedure 1 </t>
  </si>
  <si>
    <t xml:space="preserve">FILLER </t>
  </si>
  <si>
    <t xml:space="preserve">Other procedure 2  </t>
  </si>
  <si>
    <t>15  FILLER</t>
  </si>
  <si>
    <t xml:space="preserve">Other procedure 3 </t>
  </si>
  <si>
    <t xml:space="preserve">Other procedure 4  </t>
  </si>
  <si>
    <t xml:space="preserve">Other procedure 5  </t>
  </si>
  <si>
    <t xml:space="preserve"> Other procedure 6  </t>
  </si>
  <si>
    <t xml:space="preserve"> Other procedure 7  </t>
  </si>
  <si>
    <t xml:space="preserve"> Other procedure 8</t>
  </si>
  <si>
    <t xml:space="preserve">Other procedure 9  </t>
  </si>
  <si>
    <t>Data Record Type 5: Billing Data Record(s)</t>
  </si>
  <si>
    <t xml:space="preserve">Record Sequence Number  </t>
  </si>
  <si>
    <t>(h)(2)(C)</t>
  </si>
  <si>
    <t xml:space="preserve">     2,4,10</t>
  </si>
  <si>
    <t xml:space="preserve">     Definitions</t>
  </si>
  <si>
    <t>Revenue Code #1</t>
  </si>
  <si>
    <t>Units of Service by Revenue Code #1</t>
  </si>
  <si>
    <t>9(4)</t>
  </si>
  <si>
    <t>Charges by Revenue Code #1</t>
  </si>
  <si>
    <t>Revenue Code #2</t>
  </si>
  <si>
    <t>Units of Service by Revenue Code #2</t>
  </si>
  <si>
    <t>Charges by Revenue Code #2</t>
  </si>
  <si>
    <t>Revenue Code #3</t>
  </si>
  <si>
    <t>Units of Service by Revenue Code #3</t>
  </si>
  <si>
    <t>Charges by Revenue Code #3</t>
  </si>
  <si>
    <t>Revenue Code #4</t>
  </si>
  <si>
    <t>Units of Service by Revenue Code #4</t>
  </si>
  <si>
    <t>Charges by Revenue Code #4</t>
  </si>
  <si>
    <t>Revenue Code #5</t>
  </si>
  <si>
    <t>Units of Service by Revenue Code #5</t>
  </si>
  <si>
    <t>Charges by Revenue Code #5</t>
  </si>
  <si>
    <t>Revenue Code #6</t>
  </si>
  <si>
    <t xml:space="preserve"> Units of Service by Revenue Code #6</t>
  </si>
  <si>
    <t>Charges by Revenue Code #6</t>
  </si>
  <si>
    <t>Revenue Code #7</t>
  </si>
  <si>
    <t>Units of Service by Revenue Code #7</t>
  </si>
  <si>
    <t>Charges by Revenue Code #7</t>
  </si>
  <si>
    <t>Revenue Code #8</t>
  </si>
  <si>
    <t>Units of Service by Revenue Code #8</t>
  </si>
  <si>
    <t>Charges by Revenue Code #8</t>
  </si>
  <si>
    <t>Revenue Code #9</t>
  </si>
  <si>
    <t>Units of Service by Revenue Code #9</t>
  </si>
  <si>
    <t>Charges by Revenue Code #9</t>
  </si>
  <si>
    <t>Revenue Code #10</t>
  </si>
  <si>
    <t>Units of Service by Revenue Code #10</t>
  </si>
  <si>
    <t>Charges by Revenue Code #10</t>
  </si>
  <si>
    <t>Revenue Code #11</t>
  </si>
  <si>
    <t xml:space="preserve">Units of Service by Revenue Code #11 </t>
  </si>
  <si>
    <t>Charges by Revenue Code #11</t>
  </si>
  <si>
    <t>Data Record Type 6: Data Set Trailer Record</t>
  </si>
  <si>
    <t xml:space="preserve">     --</t>
  </si>
  <si>
    <t xml:space="preserve">Total Hospital  Discharges </t>
  </si>
  <si>
    <t>2,4,11</t>
  </si>
  <si>
    <t>Total Hospital  Patient-Days</t>
  </si>
  <si>
    <t>9(9)</t>
  </si>
  <si>
    <t xml:space="preserve">      --</t>
  </si>
  <si>
    <t>Total Hospital  Charges</t>
  </si>
  <si>
    <t>2,4,9,11</t>
  </si>
  <si>
    <t xml:space="preserve">   --</t>
  </si>
  <si>
    <t>Principal proc.  date</t>
  </si>
  <si>
    <t>Other proc. 1   date</t>
  </si>
  <si>
    <t>14  Other proc. 2   date</t>
  </si>
  <si>
    <t>Other proc. 3   date</t>
  </si>
  <si>
    <t>Other proc. 4   date</t>
  </si>
  <si>
    <t>Other proc. 5   date</t>
  </si>
  <si>
    <t xml:space="preserve"> Other proc. 6   date</t>
  </si>
  <si>
    <t xml:space="preserve"> Other proc. 7   date</t>
  </si>
  <si>
    <t xml:space="preserve"> Other proc. 8   date</t>
  </si>
  <si>
    <t>Other proc. 9   date</t>
  </si>
  <si>
    <t>9(8)</t>
  </si>
  <si>
    <t>Data Record Type 3: Diagnosis Data Record</t>
  </si>
  <si>
    <t>Data Record Type 4: Procedure Data Record</t>
  </si>
  <si>
    <t>9(7)</t>
  </si>
  <si>
    <t>X(14)</t>
  </si>
  <si>
    <t>UB -04 Manual</t>
  </si>
  <si>
    <t>9(12)</t>
  </si>
  <si>
    <t>X(242)</t>
  </si>
  <si>
    <t xml:space="preserve">  9(9)</t>
  </si>
  <si>
    <t>X(104)</t>
  </si>
  <si>
    <t>Hospital Inpatient Discharge Data Filing Requirements</t>
  </si>
  <si>
    <t>Encounter Table</t>
  </si>
  <si>
    <t>Field #</t>
  </si>
  <si>
    <t>Data Element Name</t>
  </si>
  <si>
    <t>Field Type and Size</t>
  </si>
  <si>
    <t>Account Type</t>
  </si>
  <si>
    <t>A(1); E = Emergency Department</t>
  </si>
  <si>
    <t xml:space="preserve">Record Type </t>
  </si>
  <si>
    <t>AN(2) = 01</t>
  </si>
  <si>
    <t>Facility National Provider ID</t>
  </si>
  <si>
    <t>AN(10)</t>
  </si>
  <si>
    <t>Patient Social Security Number</t>
  </si>
  <si>
    <t>AN(9)</t>
  </si>
  <si>
    <t>Medical Record Number</t>
  </si>
  <si>
    <t>AN(24)</t>
  </si>
  <si>
    <t>Patient Control Number</t>
  </si>
  <si>
    <t>Bill Type</t>
  </si>
  <si>
    <t>AN(4); fourth character is type of bill frequency code = 1</t>
  </si>
  <si>
    <t>Statement Covers Period From</t>
  </si>
  <si>
    <t xml:space="preserve">mmddyyyy </t>
  </si>
  <si>
    <t>Statement Covers Period Through</t>
  </si>
  <si>
    <t>mmddyyyy</t>
  </si>
  <si>
    <t>Patient Address - City</t>
  </si>
  <si>
    <t>AN(30)</t>
  </si>
  <si>
    <t>Patient Address - State</t>
  </si>
  <si>
    <t>AN(2)</t>
  </si>
  <si>
    <t xml:space="preserve">Patient Address - Zip  </t>
  </si>
  <si>
    <t>AN(5)</t>
  </si>
  <si>
    <t>Patient Address – Zip code Ext</t>
  </si>
  <si>
    <t>AN(4)</t>
  </si>
  <si>
    <t xml:space="preserve">Patient Birth Date  </t>
  </si>
  <si>
    <t>Patient Sex</t>
  </si>
  <si>
    <t>AN(1) ; Male = M, Female = F and Unknown = U</t>
  </si>
  <si>
    <t>Admit Type</t>
  </si>
  <si>
    <t>AN(1)</t>
  </si>
  <si>
    <t xml:space="preserve">Admission/Start of Care Date </t>
  </si>
  <si>
    <t xml:space="preserve">Admission/Registration Hour </t>
  </si>
  <si>
    <t>Source of Admission</t>
  </si>
  <si>
    <t>AN(1);</t>
  </si>
  <si>
    <t>4 Transfer from a hospital</t>
  </si>
  <si>
    <t>6 Transfer from another health care facility</t>
  </si>
  <si>
    <t>8 Court/law enforcement</t>
  </si>
  <si>
    <t>9 Newborn</t>
  </si>
  <si>
    <t>Discharge Date</t>
  </si>
  <si>
    <t>Discharge Hour</t>
  </si>
  <si>
    <t>Patient Discharge Status</t>
  </si>
  <si>
    <t>AN(2);</t>
  </si>
  <si>
    <t>1   Home or self-care</t>
  </si>
  <si>
    <t>2   Discharged or transferred to another short term general hospital for inpatient care</t>
  </si>
  <si>
    <t>3   Discharged or transferred to a Skilled Nursing Facility (SNF) with Medicare Certification</t>
  </si>
  <si>
    <t>4   Discharged or transferred to an Intermediate Care Facility (ICF)</t>
  </si>
  <si>
    <t>5   Discharged or transferred to another type of institution before Oct 2007 - to Cancer Center or Children's Hospital effective 10/1/2007</t>
  </si>
  <si>
    <t>6   Discharged or transferred home under care of organized Home Health Service</t>
  </si>
  <si>
    <t>7   Left against medical advice or discontinued care</t>
  </si>
  <si>
    <t>8   Discharged or transferred to home under care of an home IV Provider</t>
  </si>
  <si>
    <t>9   Admitted as an inpatient to this hospital</t>
  </si>
  <si>
    <t>20  Expired</t>
  </si>
  <si>
    <t>30  Still patient</t>
  </si>
  <si>
    <t>40  Expired at home</t>
  </si>
  <si>
    <t>41  Expired in a medical facility e.g. hospital, SNF, ICF or freestanding hospice care</t>
  </si>
  <si>
    <t>42  Expire -place unknown</t>
  </si>
  <si>
    <t>43  Discharged or transferred to a Federal Health Care Facility</t>
  </si>
  <si>
    <t>50  Hospice - home</t>
  </si>
  <si>
    <t>51  Hospice - medical facility</t>
  </si>
  <si>
    <t>61  Discharged to hospital-based Medicare approved swing bed</t>
  </si>
  <si>
    <t>62  Discharged to an inpatient rehab facility or IRF or rehab unit of hospital</t>
  </si>
  <si>
    <t>63  Discharged to Medicare certified long-term care hospital (LTCH)</t>
  </si>
  <si>
    <t>64  Discharged to nursing facility certified under Medicaid but not Medicare</t>
  </si>
  <si>
    <t>65  Discharged to psychiatric hospital or psychiatric distinct part unit of a hospital</t>
  </si>
  <si>
    <t>66  Discharged to a Critical Access Hospital (CAH)</t>
  </si>
  <si>
    <t>70  Discharged or transferred to another type of institution no defined elsewhere in this code list effective 10/1/07</t>
  </si>
  <si>
    <t>Patient Ethnicity</t>
  </si>
  <si>
    <t xml:space="preserve">AN(1); 1 = Hispanic/Latino, </t>
  </si>
  <si>
    <t xml:space="preserve">            2 = Non-Hispanic/Non-Latino</t>
  </si>
  <si>
    <t>Patient Race</t>
  </si>
  <si>
    <t>AN(1); 1 = White</t>
  </si>
  <si>
    <t xml:space="preserve">            2 = Black/African American</t>
  </si>
  <si>
    <t xml:space="preserve">            3 = American Indian/Alaskan Native </t>
  </si>
  <si>
    <t xml:space="preserve">            4 = Native Hawaiian/Other Pacific </t>
  </si>
  <si>
    <t xml:space="preserve">                  Islander </t>
  </si>
  <si>
    <t xml:space="preserve">            5 = Asian </t>
  </si>
  <si>
    <t xml:space="preserve">            6 = Two or more races</t>
  </si>
  <si>
    <t xml:space="preserve">            7 = Some other race </t>
  </si>
  <si>
    <t>Relationship to Insured - Primary</t>
  </si>
  <si>
    <t xml:space="preserve">01 Spouse             </t>
  </si>
  <si>
    <t xml:space="preserve">18 Self               </t>
  </si>
  <si>
    <t xml:space="preserve">19 Child              </t>
  </si>
  <si>
    <t xml:space="preserve">20 Employee           </t>
  </si>
  <si>
    <t xml:space="preserve">21 Unknown            </t>
  </si>
  <si>
    <t xml:space="preserve">30 Organ Donor        </t>
  </si>
  <si>
    <t xml:space="preserve">40 Cadaver Donor      </t>
  </si>
  <si>
    <t xml:space="preserve">53 Life Partner       </t>
  </si>
  <si>
    <t>G8 Other Relationship</t>
  </si>
  <si>
    <t>Attending Physician Number</t>
  </si>
  <si>
    <t>AN(9) – State License #</t>
  </si>
  <si>
    <t>Attending Physician NPI</t>
  </si>
  <si>
    <t xml:space="preserve">AN(10) </t>
  </si>
  <si>
    <t>Primary Payer ID</t>
  </si>
  <si>
    <t>Secondary Payer ID</t>
  </si>
  <si>
    <t>Tertiary Payer ID</t>
  </si>
  <si>
    <t>Health Plan ID 1</t>
  </si>
  <si>
    <t>AN(15)</t>
  </si>
  <si>
    <t>Health Plan ID 2</t>
  </si>
  <si>
    <t>Health Plan ID 3</t>
  </si>
  <si>
    <t>Primary Payment Source 1</t>
  </si>
  <si>
    <t>AN(1); A = Self pay</t>
  </si>
  <si>
    <t xml:space="preserve">            B = Worker's Compensation</t>
  </si>
  <si>
    <t xml:space="preserve">            F = Medicare Managed Care</t>
  </si>
  <si>
    <t xml:space="preserve">            I = CHAMPUS/TRICARE</t>
  </si>
  <si>
    <t xml:space="preserve">           M = Other</t>
  </si>
  <si>
    <t>Secondary Payment Source 2</t>
  </si>
  <si>
    <t>AN(1); Same categories as (34)</t>
  </si>
  <si>
    <t>Tertiary Payment Source 3</t>
  </si>
  <si>
    <t>Primary Responsibility</t>
  </si>
  <si>
    <t>N(8)</t>
  </si>
  <si>
    <t>Secondary Responsibility</t>
  </si>
  <si>
    <t>Tertiary Responsibility</t>
  </si>
  <si>
    <t>Co-insurance 1</t>
  </si>
  <si>
    <t>Co-insurance 2</t>
  </si>
  <si>
    <t>Co-insurance 3</t>
  </si>
  <si>
    <t>Deductible 1</t>
  </si>
  <si>
    <t>Deductible 2</t>
  </si>
  <si>
    <t>Deductible 3</t>
  </si>
  <si>
    <t>Total Charges</t>
  </si>
  <si>
    <t>N(12); Revenue code 0001</t>
  </si>
  <si>
    <t>Admitting Diagnosis</t>
  </si>
  <si>
    <t>AN(8) – includes present on admission indicator</t>
  </si>
  <si>
    <t>Patient’s Reason for Visit /Presenting Complaint Diagnosis</t>
  </si>
  <si>
    <t>External Cause of Injury Code 1</t>
  </si>
  <si>
    <t>External Cause of Injury Code 2</t>
  </si>
  <si>
    <t>External Cause of Injury Code 3</t>
  </si>
  <si>
    <t>AN(1);1 = Less than 31 days</t>
  </si>
  <si>
    <t xml:space="preserve">           2 = More than 30 but less than 61 days</t>
  </si>
  <si>
    <t xml:space="preserve">           3 = More than 60 but less than 91 days</t>
  </si>
  <si>
    <t xml:space="preserve">           4 = More than 90 but less than 181 days</t>
  </si>
  <si>
    <t xml:space="preserve">           5 = More than 180 days</t>
  </si>
  <si>
    <t xml:space="preserve">           6 = No previous hospitalization</t>
  </si>
  <si>
    <t xml:space="preserve">           7 = Unknown </t>
  </si>
  <si>
    <t>Diagnosis Table</t>
  </si>
  <si>
    <t>AN(2) = 02</t>
  </si>
  <si>
    <t>Diagnosis Code Sequence (1–10)</t>
  </si>
  <si>
    <t>N(2)</t>
  </si>
  <si>
    <t>Condition Code (1-10)</t>
  </si>
  <si>
    <t>Occurrence Code (1 – 10)</t>
  </si>
  <si>
    <t>Occurrence Date (1 – 10)</t>
  </si>
  <si>
    <t>Procedure Table</t>
  </si>
  <si>
    <t>Field  #</t>
  </si>
  <si>
    <t>AN(2) = 03</t>
  </si>
  <si>
    <t>Procedure Code Sequence (1 – 10)</t>
  </si>
  <si>
    <t>Procedure Date</t>
  </si>
  <si>
    <t>Procedure Physician ID</t>
  </si>
  <si>
    <t>AN(9) – State License ID</t>
  </si>
  <si>
    <t>Procedure Physician NPI</t>
  </si>
  <si>
    <t>Revenue Code Table</t>
  </si>
  <si>
    <t>AN(2) = 04</t>
  </si>
  <si>
    <t>Revenue Code (UB-04)</t>
  </si>
  <si>
    <t>N(4)</t>
  </si>
  <si>
    <t>Charges</t>
  </si>
  <si>
    <t>N(9); Charges have to be for unique revenue codes and CPT/HCPC code combinations, else there will be double counting</t>
  </si>
  <si>
    <t>Units of Service</t>
  </si>
  <si>
    <t>N(7)</t>
  </si>
  <si>
    <t>CPT/HCPC Code, if available</t>
  </si>
  <si>
    <t>CPT/HCPC Service Date</t>
  </si>
  <si>
    <t>Facility Table</t>
  </si>
  <si>
    <t>AN(2) = 05</t>
  </si>
  <si>
    <t>Medicare Provider ID</t>
  </si>
  <si>
    <t>AN(4); Last four characters of ID</t>
  </si>
  <si>
    <t>Facility Address</t>
  </si>
  <si>
    <t>AN(25)</t>
  </si>
  <si>
    <t>Facility City</t>
  </si>
  <si>
    <t>AN(16)</t>
  </si>
  <si>
    <t>Facility Zip Code</t>
  </si>
  <si>
    <t xml:space="preserve">            8 = Unknown </t>
  </si>
  <si>
    <r>
      <t>1</t>
    </r>
    <r>
      <rPr>
        <vertAlign val="superscript"/>
        <sz val="12"/>
        <color indexed="18"/>
        <rFont val="Times New Roman"/>
        <family val="1"/>
      </rPr>
      <t>st</t>
    </r>
    <r>
      <rPr>
        <sz val="12"/>
        <color indexed="18"/>
        <rFont val="Times New Roman"/>
        <family val="1"/>
      </rPr>
      <t xml:space="preserve"> Modifier for CPT/HCPC Code</t>
    </r>
  </si>
  <si>
    <r>
      <t>2</t>
    </r>
    <r>
      <rPr>
        <vertAlign val="superscript"/>
        <sz val="12"/>
        <color indexed="18"/>
        <rFont val="Times New Roman"/>
        <family val="1"/>
      </rPr>
      <t>nd</t>
    </r>
    <r>
      <rPr>
        <sz val="12"/>
        <color indexed="18"/>
        <rFont val="Times New Roman"/>
        <family val="1"/>
      </rPr>
      <t xml:space="preserve"> Modifier for CPT/HCPC Code</t>
    </r>
  </si>
  <si>
    <r>
      <t>3</t>
    </r>
    <r>
      <rPr>
        <vertAlign val="superscript"/>
        <sz val="12"/>
        <color indexed="18"/>
        <rFont val="Times New Roman"/>
        <family val="1"/>
      </rPr>
      <t>rd</t>
    </r>
    <r>
      <rPr>
        <sz val="12"/>
        <color indexed="18"/>
        <rFont val="Times New Roman"/>
        <family val="1"/>
      </rPr>
      <t xml:space="preserve"> Modifier for CPT/HCPC Code</t>
    </r>
  </si>
  <si>
    <r>
      <t>4</t>
    </r>
    <r>
      <rPr>
        <vertAlign val="superscript"/>
        <sz val="12"/>
        <color indexed="18"/>
        <rFont val="Times New Roman"/>
        <family val="1"/>
      </rPr>
      <t>th</t>
    </r>
    <r>
      <rPr>
        <sz val="12"/>
        <color indexed="18"/>
        <rFont val="Times New Roman"/>
        <family val="1"/>
      </rPr>
      <t xml:space="preserve"> Modifier for CPT/HCPC Code</t>
    </r>
  </si>
  <si>
    <r>
      <t>5</t>
    </r>
    <r>
      <rPr>
        <vertAlign val="superscript"/>
        <sz val="12"/>
        <color indexed="18"/>
        <rFont val="Times New Roman"/>
        <family val="1"/>
      </rPr>
      <t>th</t>
    </r>
    <r>
      <rPr>
        <sz val="12"/>
        <color indexed="18"/>
        <rFont val="Times New Roman"/>
        <family val="1"/>
      </rPr>
      <t xml:space="preserve"> Modifier for CPT/HCPC Code</t>
    </r>
  </si>
  <si>
    <t>Emergency Department Data Set</t>
  </si>
  <si>
    <t>All Tables in Comma Delimited Text File Format</t>
  </si>
  <si>
    <t>Note:  Unless otherwise stated, field categories are as specified in the most recent version of the Official UB-04 Data Specifications Manual of the National Uniform Billing Committee. Data for satellite locations should be provided separately.</t>
  </si>
  <si>
    <t>Note:  Unless otherwise stated, field categories are as specified in the most recent version of the Official UB-04 Data Specifications Manual of the National Uniform Billing Committee. Definitions are provided in Section 19a-167g-94 of the Regulations of Connecticut State Agencies.</t>
  </si>
  <si>
    <t xml:space="preserve">1 Non-health care facility point of origin                                                        </t>
  </si>
  <si>
    <t xml:space="preserve">2 Clinic or physician’s office                                                                    </t>
  </si>
  <si>
    <t xml:space="preserve">5 Transfer from a SNF, ICF, or ALF                                                                </t>
  </si>
  <si>
    <t>D Transfer from one distinct unit of the hospital to another distinct unit of the same hospital re</t>
  </si>
  <si>
    <t xml:space="preserve">E Transfer from ambulatory surgery center                                                         </t>
  </si>
  <si>
    <t xml:space="preserve">F Transfer from a hospice facility                                                                </t>
  </si>
  <si>
    <t xml:space="preserve">0 Information not available </t>
  </si>
  <si>
    <t xml:space="preserve">21 Discharged or transferred to Court/Law Enforcement                                                                                          </t>
  </si>
  <si>
    <t xml:space="preserve">  X(8)</t>
  </si>
  <si>
    <t>X(8)</t>
  </si>
  <si>
    <t>Procedure Code (ICD-10-CM) (1–10)</t>
  </si>
  <si>
    <t>AN(8)</t>
  </si>
  <si>
    <t xml:space="preserve">Diagnosis Code (ICD-10-CM)  (1–10)        </t>
  </si>
  <si>
    <t>* includes present on admission indicator</t>
  </si>
  <si>
    <t>Principal diagnosis*</t>
  </si>
  <si>
    <t>Secondary diagnosis 2*</t>
  </si>
  <si>
    <t>Secondary diagnosis 3*</t>
  </si>
  <si>
    <t>Secondary diagnosis 4*</t>
  </si>
  <si>
    <t>Secondary diagnosis 5*</t>
  </si>
  <si>
    <t>Secondary diagnosis 6*</t>
  </si>
  <si>
    <t>Secondary diagnosis 7*</t>
  </si>
  <si>
    <t>Secondary diagnosis 8*</t>
  </si>
  <si>
    <t>Secondary diagnosis 9*</t>
  </si>
  <si>
    <t xml:space="preserve">  X(145) </t>
  </si>
  <si>
    <t>X(29)</t>
  </si>
  <si>
    <t xml:space="preserve">4.  Unless otherwise specified, please submit comma delimited text files. </t>
  </si>
  <si>
    <t>Hospital National Provider ID</t>
  </si>
  <si>
    <t>X(10)</t>
  </si>
  <si>
    <t>Secondary diagnosis 1*</t>
  </si>
  <si>
    <t>Office of Health Strategy Source Data Specifications</t>
  </si>
  <si>
    <t xml:space="preserve">            3= Unknown</t>
  </si>
  <si>
    <t xml:space="preserve">            4 = Decline to Answer</t>
  </si>
  <si>
    <t>71   Discharged/transferred to another institution for outpatient services</t>
  </si>
  <si>
    <t>72 Discharged/transferred/referred to this institution for outpatient services as specified by the discharge plan of care</t>
  </si>
  <si>
    <t xml:space="preserve">            C = Medicare</t>
  </si>
  <si>
    <t xml:space="preserve">            D = Medicaid </t>
  </si>
  <si>
    <t xml:space="preserve">            E = Commercial Insurance Company</t>
  </si>
  <si>
    <t xml:space="preserve">            G = Medicaid Managed Care </t>
  </si>
  <si>
    <t xml:space="preserve">            H = Commercial Insurance Managed Care</t>
  </si>
  <si>
    <t xml:space="preserve">            J = Other Government Payment</t>
  </si>
  <si>
    <t xml:space="preserve">            K = Title V</t>
  </si>
  <si>
    <t xml:space="preserve">            L = No Charge or free care</t>
  </si>
  <si>
    <r>
      <t xml:space="preserve">1. Section 19a-167g-94 of the Regulations of Connecticut State Agencies requires your hospital to submit to the Offic eof Health Strategy (OHS) a set of inpatient discharge data conforming to the layout on worksheet </t>
    </r>
    <r>
      <rPr>
        <b/>
        <sz val="14"/>
        <color rgb="FF002060"/>
        <rFont val="Times New Roman"/>
        <family val="1"/>
      </rPr>
      <t>"IP File Layout_update"</t>
    </r>
    <r>
      <rPr>
        <sz val="14"/>
        <color rgb="FF002060"/>
        <rFont val="Times New Roman"/>
        <family val="1"/>
      </rPr>
      <t xml:space="preserve"> twice a year on:</t>
    </r>
  </si>
  <si>
    <r>
      <t>January 2</t>
    </r>
    <r>
      <rPr>
        <sz val="14"/>
        <color rgb="FF002060"/>
        <rFont val="Times New Roman"/>
        <family val="1"/>
      </rPr>
      <t xml:space="preserve"> - An electronic file containing all inpatient discharges your hospital made from April 1 to September 30 of the preceding year. </t>
    </r>
  </si>
  <si>
    <r>
      <t>July 1</t>
    </r>
    <r>
      <rPr>
        <sz val="14"/>
        <color rgb="FF002060"/>
        <rFont val="Times New Roman"/>
        <family val="1"/>
      </rPr>
      <t xml:space="preserve"> - An electronic file containing all inpatient discharges from your hospital from October 1 of the preceding year to March 31 of the current year. </t>
    </r>
  </si>
  <si>
    <r>
      <t xml:space="preserve">2.  Under Connecticut General Statues Section 19a-654 your hospital is also required to submit a set of ED encounter data conforming to the layout on worksheet </t>
    </r>
    <r>
      <rPr>
        <b/>
        <sz val="14"/>
        <color rgb="FF002060"/>
        <rFont val="Times New Roman"/>
        <family val="1"/>
      </rPr>
      <t>"ED File Layout"</t>
    </r>
    <r>
      <rPr>
        <sz val="14"/>
        <color rgb="FF002060"/>
        <rFont val="Times New Roman"/>
        <family val="1"/>
      </rPr>
      <t xml:space="preserve"> twice a year on the schedule noted in (1) above.</t>
    </r>
  </si>
  <si>
    <r>
      <t xml:space="preserve">3. </t>
    </r>
    <r>
      <rPr>
        <b/>
        <sz val="14"/>
        <color rgb="FF002060"/>
        <rFont val="Times New Roman"/>
        <family val="1"/>
      </rPr>
      <t>Your next data submissions are due by January 1. One dataset should contain all inpatient discharges from your hospital from April 1, 2019 to October 31, 2019.  The second dataset should contain ED encounters for October 1, 2018 to September 30, 2019.</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</si>
</sst>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Narrow"/>
    </font>
    <font>
      <sz val="10"/>
      <name val="Comic Sans MS"/>
    </font>
    <font>
      <u/>
      <sz val="10"/>
      <color indexed="12"/>
      <name val="Comic Sans MS"/>
    </font>
    <font>
      <sz val="8"/>
      <name val="Comic Sans MS"/>
    </font>
    <font>
      <b/>
      <sz val="12"/>
      <name val="Times New Roman"/>
      <family val="1"/>
    </font>
    <font>
      <sz val="14"/>
      <name val="Times New Roman"/>
      <family val="1"/>
    </font>
    <font>
      <sz val="14"/>
      <color indexed="18"/>
      <name val="Times New Roman"/>
      <family val="1"/>
    </font>
    <font>
      <u/>
      <sz val="14"/>
      <color indexed="12"/>
      <name val="Comic Sans MS"/>
    </font>
    <font>
      <sz val="8"/>
      <name val="Arial Narrow"/>
    </font>
    <font>
      <b/>
      <sz val="14"/>
      <name val="Times New Roman"/>
      <family val="1"/>
    </font>
    <font>
      <sz val="12"/>
      <color indexed="18"/>
      <name val="Times New Roman"/>
      <family val="1"/>
    </font>
    <font>
      <b/>
      <sz val="12"/>
      <color indexed="18"/>
      <name val="Times New Roman"/>
      <family val="1"/>
    </font>
    <font>
      <vertAlign val="superscript"/>
      <sz val="12"/>
      <color indexed="18"/>
      <name val="Times New Roman"/>
      <family val="1"/>
    </font>
    <font>
      <b/>
      <sz val="14"/>
      <color rgb="FF002060"/>
      <name val="Times New Roman"/>
      <family val="1"/>
    </font>
    <font>
      <sz val="14"/>
      <color rgb="FF002060"/>
      <name val="Times New Roman"/>
      <family val="1"/>
    </font>
    <font>
      <b/>
      <sz val="12"/>
      <color rgb="FF002060"/>
      <name val="Times New Roman"/>
      <family val="1"/>
    </font>
    <font>
      <sz val="12"/>
      <color rgb="FF002060"/>
      <name val="Times New Roman"/>
      <family val="1"/>
    </font>
    <font>
      <sz val="11"/>
      <color rgb="FF002060"/>
      <name val="Times New Roman"/>
      <family val="1"/>
    </font>
    <font>
      <b/>
      <u/>
      <sz val="12"/>
      <color rgb="FF002060"/>
      <name val="Times New Roman"/>
      <family val="1"/>
    </font>
    <font>
      <b/>
      <sz val="11"/>
      <color rgb="FF002060"/>
      <name val="Times New Roman"/>
      <family val="1"/>
    </font>
    <font>
      <b/>
      <u/>
      <sz val="11"/>
      <color rgb="FF002060"/>
      <name val="Times New Roman"/>
      <family val="1"/>
    </font>
  </fonts>
  <fills count="2">
    <fill>
      <patternFill patternType="none"/>
    </fill>
    <fill>
      <patternFill patternType="gray125"/>
    </fill>
  </fills>
  <borders count="31">
    <border>
      <left/>
      <right/>
      <top/>
      <bottom/>
      <diagonal/>
    </border>
    <border>
      <left style="medium">
        <color indexed="64"/>
      </left>
      <right style="medium">
        <color indexed="22"/>
      </right>
      <top/>
      <bottom style="medium">
        <color indexed="22"/>
      </bottom>
      <diagonal/>
    </border>
    <border>
      <left/>
      <right style="medium">
        <color indexed="22"/>
      </right>
      <top/>
      <bottom style="medium">
        <color indexed="22"/>
      </bottom>
      <diagonal/>
    </border>
    <border>
      <left/>
      <right style="medium">
        <color indexed="64"/>
      </right>
      <top/>
      <bottom style="medium">
        <color indexed="22"/>
      </bottom>
      <diagonal/>
    </border>
    <border>
      <left/>
      <right style="medium">
        <color indexed="64"/>
      </right>
      <top/>
      <bottom/>
      <diagonal/>
    </border>
    <border>
      <left style="medium">
        <color indexed="64"/>
      </left>
      <right style="medium">
        <color indexed="22"/>
      </right>
      <top/>
      <bottom/>
      <diagonal/>
    </border>
    <border>
      <left style="medium">
        <color indexed="64"/>
      </left>
      <right style="medium">
        <color indexed="22"/>
      </right>
      <top/>
      <bottom style="medium">
        <color indexed="64"/>
      </bottom>
      <diagonal/>
    </border>
    <border>
      <left/>
      <right style="medium">
        <color indexed="64"/>
      </right>
      <top/>
      <bottom style="medium">
        <color indexed="64"/>
      </bottom>
      <diagonal/>
    </border>
    <border>
      <left/>
      <right style="medium">
        <color indexed="22"/>
      </right>
      <top/>
      <bottom style="medium">
        <color indexed="64"/>
      </bottom>
      <diagonal/>
    </border>
    <border>
      <left style="medium">
        <color indexed="64"/>
      </left>
      <right/>
      <top style="medium">
        <color indexed="64"/>
      </top>
      <bottom style="medium">
        <color indexed="22"/>
      </bottom>
      <diagonal/>
    </border>
    <border>
      <left/>
      <right/>
      <top style="medium">
        <color indexed="64"/>
      </top>
      <bottom style="medium">
        <color indexed="22"/>
      </bottom>
      <diagonal/>
    </border>
    <border>
      <left/>
      <right style="medium">
        <color indexed="64"/>
      </right>
      <top style="medium">
        <color indexed="64"/>
      </top>
      <bottom style="medium">
        <color indexed="22"/>
      </bottom>
      <diagonal/>
    </border>
    <border>
      <left style="medium">
        <color indexed="64"/>
      </left>
      <right style="medium">
        <color indexed="22"/>
      </right>
      <top style="medium">
        <color indexed="22"/>
      </top>
      <bottom/>
      <diagonal/>
    </border>
    <border>
      <left style="medium">
        <color indexed="22"/>
      </left>
      <right style="medium">
        <color indexed="22"/>
      </right>
      <top style="medium">
        <color indexed="22"/>
      </top>
      <bottom/>
      <diagonal/>
    </border>
    <border>
      <left style="medium">
        <color indexed="22"/>
      </left>
      <right style="medium">
        <color indexed="22"/>
      </right>
      <top/>
      <bottom/>
      <diagonal/>
    </border>
    <border>
      <left style="medium">
        <color indexed="22"/>
      </left>
      <right style="medium">
        <color indexed="22"/>
      </right>
      <top/>
      <bottom style="medium">
        <color indexed="22"/>
      </bottom>
      <diagonal/>
    </border>
    <border>
      <left style="medium">
        <color indexed="22"/>
      </left>
      <right style="medium">
        <color indexed="64"/>
      </right>
      <top style="medium">
        <color indexed="22"/>
      </top>
      <bottom/>
      <diagonal/>
    </border>
    <border>
      <left style="medium">
        <color indexed="22"/>
      </left>
      <right style="medium">
        <color indexed="64"/>
      </right>
      <top/>
      <bottom style="medium">
        <color indexed="22"/>
      </bottom>
      <diagonal/>
    </border>
    <border>
      <left style="medium">
        <color indexed="22"/>
      </left>
      <right style="medium">
        <color indexed="22"/>
      </right>
      <top/>
      <bottom style="medium">
        <color indexed="64"/>
      </bottom>
      <diagonal/>
    </border>
    <border>
      <left style="medium">
        <color indexed="22"/>
      </left>
      <right/>
      <top style="medium">
        <color indexed="22"/>
      </top>
      <bottom/>
      <diagonal/>
    </border>
    <border>
      <left style="medium">
        <color indexed="22"/>
      </left>
      <right/>
      <top/>
      <bottom/>
      <diagonal/>
    </border>
    <border>
      <left style="medium">
        <color indexed="22"/>
      </left>
      <right/>
      <top/>
      <bottom style="medium">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22"/>
      </right>
      <top style="medium">
        <color indexed="64"/>
      </top>
      <bottom style="medium">
        <color indexed="22"/>
      </bottom>
      <diagonal/>
    </border>
    <border>
      <left/>
      <right style="medium">
        <color indexed="22"/>
      </right>
      <top style="medium">
        <color indexed="64"/>
      </top>
      <bottom style="medium">
        <color indexed="22"/>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94">
    <xf numFmtId="0" fontId="0" fillId="0" borderId="0" xfId="0"/>
    <xf numFmtId="0" fontId="5" fillId="0" borderId="0" xfId="0" applyFont="1"/>
    <xf numFmtId="0" fontId="6" fillId="0" borderId="0" xfId="0" applyFont="1"/>
    <xf numFmtId="0" fontId="7" fillId="0" borderId="0" xfId="1" applyFont="1" applyAlignment="1" applyProtection="1"/>
    <xf numFmtId="0" fontId="5" fillId="0" borderId="0" xfId="0" applyFont="1" applyAlignment="1">
      <alignment wrapText="1"/>
    </xf>
    <xf numFmtId="0" fontId="9" fillId="0" borderId="0" xfId="0" applyFont="1" applyAlignment="1">
      <alignment horizontal="center"/>
    </xf>
    <xf numFmtId="0" fontId="10" fillId="0" borderId="0" xfId="0" applyFont="1"/>
    <xf numFmtId="0" fontId="11" fillId="0" borderId="1" xfId="0" applyFont="1" applyBorder="1" applyAlignment="1">
      <alignment horizontal="center" vertical="top" wrapText="1"/>
    </xf>
    <xf numFmtId="0" fontId="11" fillId="0" borderId="2" xfId="0" applyFont="1" applyBorder="1" applyAlignment="1">
      <alignment horizontal="center" wrapText="1"/>
    </xf>
    <xf numFmtId="0" fontId="11" fillId="0" borderId="3" xfId="0" applyFont="1" applyBorder="1" applyAlignment="1">
      <alignment horizontal="center" wrapText="1"/>
    </xf>
    <xf numFmtId="0" fontId="10" fillId="0" borderId="1" xfId="0" applyFont="1" applyBorder="1" applyAlignment="1">
      <alignment horizontal="center" vertical="top" wrapText="1"/>
    </xf>
    <xf numFmtId="0" fontId="10" fillId="0" borderId="2" xfId="0" applyFont="1" applyBorder="1" applyAlignment="1">
      <alignment wrapText="1"/>
    </xf>
    <xf numFmtId="0" fontId="10" fillId="0" borderId="3" xfId="0" applyFont="1" applyBorder="1" applyAlignment="1">
      <alignment wrapText="1"/>
    </xf>
    <xf numFmtId="0" fontId="10" fillId="0" borderId="2" xfId="0" applyFont="1" applyBorder="1" applyAlignment="1">
      <alignment vertical="top" wrapText="1"/>
    </xf>
    <xf numFmtId="0" fontId="10" fillId="0" borderId="3" xfId="0" applyFont="1" applyBorder="1" applyAlignment="1">
      <alignment vertical="top" wrapText="1"/>
    </xf>
    <xf numFmtId="0" fontId="10" fillId="0" borderId="4" xfId="0" applyFont="1" applyBorder="1" applyAlignment="1">
      <alignment vertical="top" wrapText="1"/>
    </xf>
    <xf numFmtId="0" fontId="10" fillId="0" borderId="5" xfId="0" applyFont="1" applyBorder="1" applyAlignment="1">
      <alignment horizontal="center" vertical="top" wrapText="1"/>
    </xf>
    <xf numFmtId="0" fontId="10" fillId="0" borderId="4" xfId="0" applyFont="1" applyBorder="1" applyAlignment="1">
      <alignment wrapText="1"/>
    </xf>
    <xf numFmtId="0" fontId="10" fillId="0" borderId="6" xfId="0" applyFont="1" applyBorder="1" applyAlignment="1">
      <alignment horizontal="center" vertical="top" wrapText="1"/>
    </xf>
    <xf numFmtId="0" fontId="10" fillId="0" borderId="7" xfId="0" applyFont="1" applyBorder="1" applyAlignment="1">
      <alignment wrapText="1"/>
    </xf>
    <xf numFmtId="0" fontId="10" fillId="0" borderId="8" xfId="0" applyFont="1" applyBorder="1" applyAlignment="1">
      <alignment wrapText="1"/>
    </xf>
    <xf numFmtId="0" fontId="10" fillId="0" borderId="8" xfId="0" applyFont="1" applyBorder="1" applyAlignment="1">
      <alignment vertical="top" wrapText="1"/>
    </xf>
    <xf numFmtId="0" fontId="10" fillId="0" borderId="7" xfId="0" applyFont="1" applyBorder="1" applyAlignment="1">
      <alignment vertical="top" wrapText="1"/>
    </xf>
    <xf numFmtId="0" fontId="10" fillId="0" borderId="4" xfId="0" applyFont="1" applyBorder="1"/>
    <xf numFmtId="0" fontId="10" fillId="0" borderId="7" xfId="0" applyFont="1" applyBorder="1"/>
    <xf numFmtId="0" fontId="9" fillId="0" borderId="0" xfId="0" applyFont="1" applyAlignment="1">
      <alignment horizontal="center"/>
    </xf>
    <xf numFmtId="0" fontId="4" fillId="0" borderId="0" xfId="0" applyFont="1" applyAlignment="1">
      <alignment horizontal="center" wrapText="1"/>
    </xf>
    <xf numFmtId="0" fontId="10" fillId="0" borderId="12" xfId="0" applyFont="1" applyBorder="1" applyAlignment="1">
      <alignment horizontal="center" vertical="top" wrapText="1"/>
    </xf>
    <xf numFmtId="0" fontId="10" fillId="0" borderId="1" xfId="0" applyFont="1" applyBorder="1" applyAlignment="1">
      <alignment horizontal="center" vertical="top" wrapText="1"/>
    </xf>
    <xf numFmtId="0" fontId="10" fillId="0" borderId="13" xfId="0" applyFont="1" applyBorder="1" applyAlignment="1">
      <alignment vertical="top" wrapText="1"/>
    </xf>
    <xf numFmtId="0" fontId="10" fillId="0" borderId="15" xfId="0" applyFont="1" applyBorder="1" applyAlignment="1">
      <alignment vertical="top" wrapText="1"/>
    </xf>
    <xf numFmtId="0" fontId="10" fillId="0" borderId="5" xfId="0" applyFont="1" applyBorder="1" applyAlignment="1">
      <alignment horizontal="center" vertical="top" wrapText="1"/>
    </xf>
    <xf numFmtId="0" fontId="10" fillId="0" borderId="14" xfId="0" applyFont="1" applyBorder="1" applyAlignment="1">
      <alignment vertical="top" wrapText="1"/>
    </xf>
    <xf numFmtId="0" fontId="11" fillId="0" borderId="9" xfId="0" applyFont="1" applyBorder="1" applyAlignment="1">
      <alignment horizontal="center"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0" fillId="0" borderId="6" xfId="0" applyFont="1" applyBorder="1" applyAlignment="1">
      <alignment horizontal="center" vertical="top" wrapText="1"/>
    </xf>
    <xf numFmtId="0" fontId="10" fillId="0" borderId="18" xfId="0" applyFont="1" applyBorder="1" applyAlignment="1">
      <alignment vertical="top" wrapText="1"/>
    </xf>
    <xf numFmtId="0" fontId="10" fillId="0" borderId="13" xfId="0" applyFont="1" applyBorder="1" applyAlignment="1">
      <alignment wrapText="1"/>
    </xf>
    <xf numFmtId="0" fontId="10" fillId="0" borderId="15" xfId="0" applyFont="1" applyBorder="1" applyAlignment="1">
      <alignment wrapText="1"/>
    </xf>
    <xf numFmtId="0" fontId="10" fillId="0" borderId="16" xfId="0" applyFont="1" applyBorder="1" applyAlignment="1">
      <alignment wrapText="1"/>
    </xf>
    <xf numFmtId="0" fontId="10" fillId="0" borderId="17" xfId="0" applyFont="1" applyBorder="1" applyAlignment="1">
      <alignment wrapText="1"/>
    </xf>
    <xf numFmtId="0" fontId="10" fillId="0" borderId="19" xfId="0" applyFont="1" applyBorder="1" applyAlignment="1">
      <alignment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0" xfId="0" applyFont="1" applyBorder="1"/>
    <xf numFmtId="0" fontId="11" fillId="0" borderId="22" xfId="0" applyFont="1" applyBorder="1" applyAlignment="1">
      <alignment horizontal="center" vertical="top" wrapText="1"/>
    </xf>
    <xf numFmtId="0" fontId="11" fillId="0" borderId="23" xfId="0" applyFont="1" applyBorder="1" applyAlignment="1">
      <alignment horizontal="center" vertical="top" wrapText="1"/>
    </xf>
    <xf numFmtId="0" fontId="11" fillId="0" borderId="24" xfId="0" applyFont="1" applyBorder="1" applyAlignment="1">
      <alignment horizontal="center" vertical="top" wrapText="1"/>
    </xf>
    <xf numFmtId="0" fontId="11" fillId="0" borderId="25" xfId="0" applyFont="1" applyBorder="1" applyAlignment="1">
      <alignment horizontal="center" vertical="top" wrapText="1"/>
    </xf>
    <xf numFmtId="0" fontId="11" fillId="0" borderId="26" xfId="0" applyFont="1" applyBorder="1" applyAlignment="1">
      <alignment horizontal="center" wrapText="1"/>
    </xf>
    <xf numFmtId="0" fontId="11" fillId="0" borderId="24" xfId="0" applyFont="1" applyBorder="1" applyAlignment="1">
      <alignment horizontal="center" wrapText="1"/>
    </xf>
    <xf numFmtId="0" fontId="10" fillId="0" borderId="27" xfId="0" applyFont="1" applyBorder="1" applyAlignment="1">
      <alignment vertical="top" wrapText="1"/>
    </xf>
    <xf numFmtId="0" fontId="10" fillId="0" borderId="28" xfId="0" applyFont="1" applyBorder="1" applyAlignment="1">
      <alignment vertical="top" wrapText="1"/>
    </xf>
    <xf numFmtId="0" fontId="10" fillId="0" borderId="29" xfId="0" applyFont="1" applyBorder="1"/>
    <xf numFmtId="0" fontId="10" fillId="0" borderId="30" xfId="0" applyFont="1" applyBorder="1"/>
    <xf numFmtId="0" fontId="13" fillId="0" borderId="0" xfId="0" applyFont="1" applyAlignment="1">
      <alignment horizontal="center"/>
    </xf>
    <xf numFmtId="0" fontId="13" fillId="0" borderId="0" xfId="0" applyFont="1" applyAlignment="1">
      <alignment horizontal="center"/>
    </xf>
    <xf numFmtId="0" fontId="14" fillId="0" borderId="0" xfId="0" applyFont="1" applyAlignment="1">
      <alignment horizontal="left" wrapText="1"/>
    </xf>
    <xf numFmtId="0" fontId="14" fillId="0" borderId="0" xfId="0" applyFont="1" applyAlignment="1">
      <alignment wrapText="1"/>
    </xf>
    <xf numFmtId="0" fontId="14" fillId="0" borderId="0" xfId="0" applyFont="1"/>
    <xf numFmtId="0" fontId="13" fillId="0" borderId="0" xfId="0" applyFont="1" applyAlignment="1">
      <alignment horizontal="left" wrapText="1"/>
    </xf>
    <xf numFmtId="0" fontId="14" fillId="0" borderId="0" xfId="0" applyFont="1" applyAlignment="1">
      <alignment wrapText="1"/>
    </xf>
    <xf numFmtId="0" fontId="15" fillId="0" borderId="0" xfId="2" applyFont="1" applyAlignment="1">
      <alignment horizontal="center"/>
    </xf>
    <xf numFmtId="0" fontId="15" fillId="0" borderId="0" xfId="2" applyFont="1" applyAlignment="1">
      <alignment wrapText="1"/>
    </xf>
    <xf numFmtId="0" fontId="15" fillId="0" borderId="0" xfId="2" applyNumberFormat="1" applyFont="1" applyAlignment="1">
      <alignment horizontal="center" wrapText="1"/>
    </xf>
    <xf numFmtId="0" fontId="16" fillId="0" borderId="0" xfId="2" applyFont="1" applyAlignment="1">
      <alignment horizontal="center"/>
    </xf>
    <xf numFmtId="0" fontId="16" fillId="0" borderId="0" xfId="2" applyFont="1" applyAlignment="1">
      <alignment wrapText="1"/>
    </xf>
    <xf numFmtId="0" fontId="16" fillId="0" borderId="0" xfId="2" applyNumberFormat="1" applyFont="1" applyAlignment="1">
      <alignment horizontal="center" wrapText="1"/>
    </xf>
    <xf numFmtId="0" fontId="13" fillId="0" borderId="0" xfId="2" applyFont="1" applyAlignment="1"/>
    <xf numFmtId="0" fontId="16" fillId="0" borderId="0" xfId="2" applyFont="1" applyAlignment="1">
      <alignment horizontal="center" wrapText="1"/>
    </xf>
    <xf numFmtId="0" fontId="17" fillId="0" borderId="0" xfId="2" applyFont="1"/>
    <xf numFmtId="0" fontId="15" fillId="0" borderId="0" xfId="0" applyFont="1" applyAlignment="1">
      <alignment horizontal="center" wrapText="1"/>
    </xf>
    <xf numFmtId="0" fontId="15" fillId="0" borderId="0" xfId="0" applyFont="1" applyAlignment="1">
      <alignment horizontal="center" wrapText="1"/>
    </xf>
    <xf numFmtId="0" fontId="15" fillId="0" borderId="0" xfId="2" applyFont="1" applyAlignment="1"/>
    <xf numFmtId="0" fontId="17" fillId="0" borderId="0" xfId="2" applyFont="1" applyAlignment="1">
      <alignment wrapText="1"/>
    </xf>
    <xf numFmtId="0" fontId="18" fillId="0" borderId="0" xfId="2" applyFont="1" applyAlignment="1">
      <alignment horizontal="center"/>
    </xf>
    <xf numFmtId="0" fontId="18" fillId="0" borderId="0" xfId="2" applyFont="1" applyAlignment="1">
      <alignment wrapText="1"/>
    </xf>
    <xf numFmtId="0" fontId="18" fillId="0" borderId="0" xfId="2" applyFont="1" applyAlignment="1">
      <alignment horizontal="center" wrapText="1"/>
    </xf>
    <xf numFmtId="0" fontId="19" fillId="0" borderId="0" xfId="2" applyFont="1" applyAlignment="1">
      <alignment wrapText="1"/>
    </xf>
    <xf numFmtId="0" fontId="15" fillId="0" borderId="0" xfId="2" applyFont="1"/>
    <xf numFmtId="0" fontId="16" fillId="0" borderId="0" xfId="2" quotePrefix="1" applyFont="1" applyAlignment="1">
      <alignment horizontal="center"/>
    </xf>
    <xf numFmtId="0" fontId="16" fillId="0" borderId="0" xfId="2" quotePrefix="1" applyFont="1" applyAlignment="1">
      <alignment horizontal="center" wrapText="1"/>
    </xf>
    <xf numFmtId="0" fontId="17" fillId="0" borderId="0" xfId="2" applyFont="1" applyAlignment="1">
      <alignment horizontal="center"/>
    </xf>
    <xf numFmtId="0" fontId="20" fillId="0" borderId="0" xfId="2" applyFont="1" applyAlignment="1">
      <alignment wrapText="1"/>
    </xf>
    <xf numFmtId="0" fontId="17" fillId="0" borderId="0" xfId="2" applyFont="1" applyAlignment="1">
      <alignment horizontal="center" wrapText="1"/>
    </xf>
    <xf numFmtId="0" fontId="19" fillId="0" borderId="0" xfId="2" applyFont="1" applyAlignment="1">
      <alignment horizontal="center"/>
    </xf>
    <xf numFmtId="0" fontId="17" fillId="0" borderId="0" xfId="2" applyFont="1" applyAlignment="1">
      <alignment horizontal="left" wrapText="1" indent="9"/>
    </xf>
    <xf numFmtId="0" fontId="20" fillId="0" borderId="0" xfId="2" applyFont="1" applyAlignment="1">
      <alignment horizontal="center"/>
    </xf>
    <xf numFmtId="0" fontId="17" fillId="0" borderId="0" xfId="2" applyFont="1" applyAlignment="1">
      <alignment horizontal="left" wrapText="1" indent="15"/>
    </xf>
    <xf numFmtId="0" fontId="17" fillId="0" borderId="0" xfId="2" applyFont="1" applyAlignment="1">
      <alignment horizontal="left" wrapText="1" indent="1"/>
    </xf>
    <xf numFmtId="0" fontId="17" fillId="0" borderId="0" xfId="2" applyFont="1" applyAlignment="1">
      <alignment horizontal="left" wrapText="1" indent="6"/>
    </xf>
    <xf numFmtId="0" fontId="17" fillId="0" borderId="0" xfId="2" applyFont="1" applyAlignment="1">
      <alignment horizontal="left" wrapText="1" indent="2"/>
    </xf>
    <xf numFmtId="0" fontId="17" fillId="0" borderId="0" xfId="2" applyFont="1" applyAlignment="1">
      <alignment horizontal="left" indent="9"/>
    </xf>
  </cellXfs>
  <cellStyles count="3">
    <cellStyle name="Hyperlink" xfId="1" builtinId="8"/>
    <cellStyle name="Normal" xfId="0" builtinId="0"/>
    <cellStyle name="Normal_Record Layout"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tabSelected="1" workbookViewId="0">
      <selection activeCell="A10" sqref="A10:K10"/>
    </sheetView>
  </sheetViews>
  <sheetFormatPr defaultRowHeight="18.75" x14ac:dyDescent="0.3"/>
  <cols>
    <col min="1" max="16384" width="9.33203125" style="1"/>
  </cols>
  <sheetData>
    <row r="1" spans="1:11" x14ac:dyDescent="0.3">
      <c r="A1" s="56" t="s">
        <v>172</v>
      </c>
      <c r="B1" s="56"/>
      <c r="C1" s="56"/>
      <c r="D1" s="56"/>
      <c r="E1" s="56"/>
      <c r="F1" s="56"/>
      <c r="G1" s="56"/>
      <c r="H1" s="56"/>
      <c r="I1" s="56"/>
      <c r="J1" s="56"/>
      <c r="K1" s="56"/>
    </row>
    <row r="2" spans="1:11" ht="13.5" customHeight="1" x14ac:dyDescent="0.3">
      <c r="A2" s="57"/>
      <c r="B2" s="57"/>
      <c r="C2" s="57"/>
      <c r="D2" s="57"/>
      <c r="E2" s="57"/>
      <c r="F2" s="57"/>
      <c r="G2" s="57"/>
      <c r="H2" s="57"/>
      <c r="I2" s="57"/>
      <c r="J2" s="57"/>
      <c r="K2" s="57"/>
    </row>
    <row r="3" spans="1:11" ht="86.25" customHeight="1" x14ac:dyDescent="0.3">
      <c r="A3" s="58" t="s">
        <v>396</v>
      </c>
      <c r="B3" s="58"/>
      <c r="C3" s="58"/>
      <c r="D3" s="58"/>
      <c r="E3" s="58"/>
      <c r="F3" s="58"/>
      <c r="G3" s="58"/>
      <c r="H3" s="58"/>
      <c r="I3" s="58"/>
      <c r="J3" s="58"/>
      <c r="K3" s="58"/>
    </row>
    <row r="4" spans="1:11" ht="9" customHeight="1" x14ac:dyDescent="0.3">
      <c r="A4" s="59"/>
      <c r="B4" s="59"/>
      <c r="C4" s="59"/>
      <c r="D4" s="59"/>
      <c r="E4" s="59"/>
      <c r="F4" s="59"/>
      <c r="G4" s="59"/>
      <c r="H4" s="59"/>
      <c r="I4" s="59"/>
      <c r="J4" s="59"/>
      <c r="K4" s="60"/>
    </row>
    <row r="5" spans="1:11" ht="39" customHeight="1" x14ac:dyDescent="0.3">
      <c r="A5" s="61" t="s">
        <v>397</v>
      </c>
      <c r="B5" s="61"/>
      <c r="C5" s="61"/>
      <c r="D5" s="61"/>
      <c r="E5" s="61"/>
      <c r="F5" s="61"/>
      <c r="G5" s="61"/>
      <c r="H5" s="61"/>
      <c r="I5" s="61"/>
      <c r="J5" s="61"/>
      <c r="K5" s="61"/>
    </row>
    <row r="6" spans="1:11" ht="46.5" customHeight="1" x14ac:dyDescent="0.3">
      <c r="A6" s="61" t="s">
        <v>398</v>
      </c>
      <c r="B6" s="61"/>
      <c r="C6" s="61"/>
      <c r="D6" s="61"/>
      <c r="E6" s="61"/>
      <c r="F6" s="61"/>
      <c r="G6" s="61"/>
      <c r="H6" s="61"/>
      <c r="I6" s="61"/>
      <c r="J6" s="61"/>
      <c r="K6" s="61"/>
    </row>
    <row r="7" spans="1:11" ht="16.5" customHeight="1" x14ac:dyDescent="0.3">
      <c r="A7" s="60"/>
      <c r="B7" s="60"/>
      <c r="C7" s="60"/>
      <c r="D7" s="60"/>
      <c r="E7" s="60"/>
      <c r="F7" s="60"/>
      <c r="G7" s="60"/>
      <c r="H7" s="60"/>
      <c r="I7" s="60"/>
      <c r="J7" s="60"/>
      <c r="K7" s="60"/>
    </row>
    <row r="8" spans="1:11" ht="74.25" customHeight="1" x14ac:dyDescent="0.3">
      <c r="A8" s="62" t="s">
        <v>399</v>
      </c>
      <c r="B8" s="62"/>
      <c r="C8" s="62"/>
      <c r="D8" s="62"/>
      <c r="E8" s="62"/>
      <c r="F8" s="62"/>
      <c r="G8" s="62"/>
      <c r="H8" s="62"/>
      <c r="I8" s="62"/>
      <c r="J8" s="62"/>
      <c r="K8" s="60"/>
    </row>
    <row r="9" spans="1:11" x14ac:dyDescent="0.3">
      <c r="A9" s="60"/>
      <c r="B9" s="60"/>
      <c r="C9" s="60"/>
      <c r="D9" s="60"/>
      <c r="E9" s="60"/>
      <c r="F9" s="60"/>
      <c r="G9" s="60"/>
      <c r="H9" s="60"/>
      <c r="I9" s="60"/>
      <c r="J9" s="60"/>
      <c r="K9" s="60"/>
    </row>
    <row r="10" spans="1:11" ht="76.5" customHeight="1" x14ac:dyDescent="0.3">
      <c r="A10" s="58" t="s">
        <v>400</v>
      </c>
      <c r="B10" s="58"/>
      <c r="C10" s="58"/>
      <c r="D10" s="58"/>
      <c r="E10" s="58"/>
      <c r="F10" s="58"/>
      <c r="G10" s="58"/>
      <c r="H10" s="58"/>
      <c r="I10" s="58"/>
      <c r="J10" s="58"/>
      <c r="K10" s="58"/>
    </row>
    <row r="11" spans="1:11" x14ac:dyDescent="0.3">
      <c r="A11" s="60"/>
      <c r="B11" s="60"/>
      <c r="C11" s="60"/>
      <c r="D11" s="60"/>
      <c r="E11" s="60"/>
      <c r="F11" s="60"/>
      <c r="G11" s="60"/>
      <c r="H11" s="60"/>
      <c r="I11" s="60"/>
      <c r="J11" s="60"/>
      <c r="K11" s="60"/>
    </row>
    <row r="12" spans="1:11" x14ac:dyDescent="0.3">
      <c r="A12" s="62" t="s">
        <v>379</v>
      </c>
      <c r="B12" s="62"/>
      <c r="C12" s="62"/>
      <c r="D12" s="62"/>
      <c r="E12" s="62"/>
      <c r="F12" s="62"/>
      <c r="G12" s="62"/>
      <c r="H12" s="62"/>
      <c r="I12" s="62"/>
      <c r="J12" s="62"/>
      <c r="K12" s="60"/>
    </row>
    <row r="13" spans="1:11" ht="8.25" customHeight="1" x14ac:dyDescent="0.3">
      <c r="A13" s="4"/>
      <c r="B13" s="4"/>
      <c r="C13" s="4"/>
      <c r="D13" s="4"/>
      <c r="E13" s="4"/>
      <c r="F13" s="4"/>
      <c r="G13" s="4"/>
      <c r="H13" s="4"/>
      <c r="I13" s="4"/>
      <c r="J13" s="4"/>
    </row>
    <row r="20" spans="2:3" x14ac:dyDescent="0.3">
      <c r="B20" s="2"/>
    </row>
    <row r="21" spans="2:3" ht="21" x14ac:dyDescent="0.4">
      <c r="C21" s="3"/>
    </row>
  </sheetData>
  <mergeCells count="7">
    <mergeCell ref="A12:J12"/>
    <mergeCell ref="A1:K1"/>
    <mergeCell ref="A8:J8"/>
    <mergeCell ref="A3:K3"/>
    <mergeCell ref="A5:K5"/>
    <mergeCell ref="A6:K6"/>
    <mergeCell ref="A10:K10"/>
  </mergeCells>
  <phoneticPr fontId="8" type="noConversion"/>
  <printOptions horizontalCentered="1"/>
  <pageMargins left="0.75" right="0.75" top="1" bottom="1" header="0.5" footer="0.5"/>
  <pageSetup orientation="portrait" r:id="rId1"/>
  <headerFooter alignWithMargins="0">
    <oddHeader>&amp;C&amp;"Times New Roman,Bold"&amp;14Hospital Inpatient Discharge Data Filing Requirements</oddHeader>
    <oddFooter>&amp;L&amp;"Times New Roman,Regular"&amp;14CT OFFICE OF HEALTH STRATEGY&amp;R&amp;"Times New Roman,Regular"&amp;14&amp;D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2"/>
  <sheetViews>
    <sheetView showGridLines="0" zoomScaleNormal="100" workbookViewId="0"/>
  </sheetViews>
  <sheetFormatPr defaultColWidth="12" defaultRowHeight="15" x14ac:dyDescent="0.25"/>
  <cols>
    <col min="1" max="1" width="8.6640625" style="83" customWidth="1"/>
    <col min="2" max="2" width="43.6640625" style="75" customWidth="1"/>
    <col min="3" max="3" width="10.1640625" style="83" customWidth="1"/>
    <col min="4" max="6" width="7.6640625" style="83" customWidth="1"/>
    <col min="7" max="7" width="20.33203125" style="83" customWidth="1"/>
    <col min="8" max="8" width="19.33203125" style="85" customWidth="1"/>
    <col min="9" max="16384" width="12" style="71"/>
  </cols>
  <sheetData>
    <row r="1" spans="1:9" ht="26.25" customHeight="1" x14ac:dyDescent="0.3">
      <c r="A1" s="69" t="s">
        <v>0</v>
      </c>
      <c r="B1" s="67"/>
      <c r="C1" s="66"/>
      <c r="D1" s="66"/>
      <c r="E1" s="66"/>
      <c r="F1" s="66"/>
      <c r="G1" s="66"/>
      <c r="H1" s="70"/>
    </row>
    <row r="2" spans="1:9" ht="64.5" customHeight="1" x14ac:dyDescent="0.25">
      <c r="A2" s="72" t="s">
        <v>353</v>
      </c>
      <c r="B2" s="72"/>
      <c r="C2" s="72"/>
      <c r="D2" s="72"/>
      <c r="E2" s="72"/>
      <c r="F2" s="72"/>
      <c r="G2" s="72"/>
      <c r="H2" s="72"/>
    </row>
    <row r="3" spans="1:9" ht="15.75" x14ac:dyDescent="0.25">
      <c r="A3" s="73"/>
      <c r="B3" s="73"/>
      <c r="C3" s="73"/>
      <c r="D3" s="73"/>
      <c r="E3" s="73"/>
      <c r="F3" s="73"/>
      <c r="G3" s="73"/>
      <c r="H3" s="73"/>
    </row>
    <row r="4" spans="1:9" ht="15.75" x14ac:dyDescent="0.25">
      <c r="A4" s="74" t="s">
        <v>1</v>
      </c>
      <c r="C4" s="66"/>
      <c r="D4" s="66"/>
      <c r="E4" s="66"/>
      <c r="F4" s="66"/>
      <c r="G4" s="66"/>
      <c r="H4" s="70"/>
    </row>
    <row r="5" spans="1:9" ht="15.75" x14ac:dyDescent="0.25">
      <c r="A5" s="66"/>
      <c r="B5" s="67"/>
      <c r="C5" s="76"/>
      <c r="D5" s="66"/>
      <c r="E5" s="66"/>
      <c r="F5" s="66"/>
      <c r="G5" s="66"/>
      <c r="H5" s="70"/>
    </row>
    <row r="6" spans="1:9" ht="15.75" x14ac:dyDescent="0.25">
      <c r="A6" s="66" t="s">
        <v>2</v>
      </c>
      <c r="B6" s="77" t="s">
        <v>3</v>
      </c>
      <c r="C6" s="76" t="s">
        <v>4</v>
      </c>
      <c r="D6" s="76" t="s">
        <v>5</v>
      </c>
      <c r="E6" s="76" t="s">
        <v>6</v>
      </c>
      <c r="F6" s="76" t="s">
        <v>7</v>
      </c>
      <c r="G6" s="76" t="s">
        <v>8</v>
      </c>
      <c r="H6" s="78" t="s">
        <v>9</v>
      </c>
      <c r="I6" s="79"/>
    </row>
    <row r="7" spans="1:9" ht="15.75" x14ac:dyDescent="0.25">
      <c r="A7" s="66">
        <v>1</v>
      </c>
      <c r="B7" s="67" t="s">
        <v>10</v>
      </c>
      <c r="C7" s="66" t="s">
        <v>11</v>
      </c>
      <c r="D7" s="66">
        <v>2</v>
      </c>
      <c r="E7" s="66">
        <v>1</v>
      </c>
      <c r="F7" s="66">
        <v>2</v>
      </c>
      <c r="G7" s="66" t="s">
        <v>12</v>
      </c>
      <c r="H7" s="68">
        <v>8</v>
      </c>
    </row>
    <row r="8" spans="1:9" ht="15.75" x14ac:dyDescent="0.25">
      <c r="A8" s="66">
        <v>2</v>
      </c>
      <c r="B8" s="67" t="s">
        <v>13</v>
      </c>
      <c r="C8" s="66" t="s">
        <v>14</v>
      </c>
      <c r="D8" s="66">
        <v>2</v>
      </c>
      <c r="E8" s="66">
        <f t="shared" ref="E8:E15" si="0">+F7+1</f>
        <v>3</v>
      </c>
      <c r="F8" s="66">
        <v>4</v>
      </c>
      <c r="G8" s="66" t="s">
        <v>12</v>
      </c>
      <c r="H8" s="68" t="s">
        <v>15</v>
      </c>
    </row>
    <row r="9" spans="1:9" ht="15.75" x14ac:dyDescent="0.25">
      <c r="A9" s="66">
        <v>4</v>
      </c>
      <c r="B9" s="67" t="s">
        <v>16</v>
      </c>
      <c r="C9" s="66" t="s">
        <v>17</v>
      </c>
      <c r="D9" s="66">
        <v>4</v>
      </c>
      <c r="E9" s="66">
        <v>5</v>
      </c>
      <c r="F9" s="66">
        <v>9</v>
      </c>
      <c r="G9" s="66" t="s">
        <v>18</v>
      </c>
      <c r="H9" s="68" t="s">
        <v>19</v>
      </c>
    </row>
    <row r="10" spans="1:9" ht="15.75" x14ac:dyDescent="0.25">
      <c r="A10" s="63">
        <v>3</v>
      </c>
      <c r="B10" s="64" t="s">
        <v>380</v>
      </c>
      <c r="C10" s="63" t="s">
        <v>381</v>
      </c>
      <c r="D10" s="63">
        <v>10</v>
      </c>
      <c r="E10" s="63">
        <v>10</v>
      </c>
      <c r="F10" s="63">
        <v>19</v>
      </c>
      <c r="G10" s="63" t="s">
        <v>12</v>
      </c>
      <c r="H10" s="65" t="s">
        <v>15</v>
      </c>
    </row>
    <row r="11" spans="1:9" ht="15.75" x14ac:dyDescent="0.25">
      <c r="A11" s="66">
        <v>5</v>
      </c>
      <c r="B11" s="67" t="s">
        <v>20</v>
      </c>
      <c r="C11" s="66" t="s">
        <v>21</v>
      </c>
      <c r="D11" s="66">
        <v>40</v>
      </c>
      <c r="E11" s="66">
        <v>20</v>
      </c>
      <c r="F11" s="66">
        <f>+F9+D11</f>
        <v>49</v>
      </c>
      <c r="G11" s="66" t="s">
        <v>15</v>
      </c>
      <c r="H11" s="68" t="s">
        <v>19</v>
      </c>
    </row>
    <row r="12" spans="1:9" ht="15.75" x14ac:dyDescent="0.25">
      <c r="A12" s="66">
        <v>6</v>
      </c>
      <c r="B12" s="67" t="s">
        <v>22</v>
      </c>
      <c r="C12" s="66" t="s">
        <v>23</v>
      </c>
      <c r="D12" s="66">
        <v>8</v>
      </c>
      <c r="E12" s="66">
        <f t="shared" si="0"/>
        <v>50</v>
      </c>
      <c r="F12" s="66">
        <f t="shared" ref="F12:F15" si="1">+F11+D12</f>
        <v>57</v>
      </c>
      <c r="G12" s="66" t="s">
        <v>15</v>
      </c>
      <c r="H12" s="68">
        <v>7</v>
      </c>
    </row>
    <row r="13" spans="1:9" ht="15.75" x14ac:dyDescent="0.25">
      <c r="A13" s="66">
        <v>7</v>
      </c>
      <c r="B13" s="67" t="s">
        <v>24</v>
      </c>
      <c r="C13" s="66" t="s">
        <v>23</v>
      </c>
      <c r="D13" s="66">
        <v>8</v>
      </c>
      <c r="E13" s="66">
        <f t="shared" si="0"/>
        <v>58</v>
      </c>
      <c r="F13" s="66">
        <f t="shared" si="1"/>
        <v>65</v>
      </c>
      <c r="G13" s="66" t="s">
        <v>15</v>
      </c>
      <c r="H13" s="68">
        <v>7</v>
      </c>
    </row>
    <row r="14" spans="1:9" ht="15.75" x14ac:dyDescent="0.25">
      <c r="A14" s="66">
        <v>8</v>
      </c>
      <c r="B14" s="67" t="s">
        <v>25</v>
      </c>
      <c r="C14" s="66" t="s">
        <v>23</v>
      </c>
      <c r="D14" s="66">
        <v>8</v>
      </c>
      <c r="E14" s="66">
        <f t="shared" si="0"/>
        <v>66</v>
      </c>
      <c r="F14" s="66">
        <f t="shared" si="1"/>
        <v>73</v>
      </c>
      <c r="G14" s="66" t="s">
        <v>15</v>
      </c>
      <c r="H14" s="68">
        <v>7</v>
      </c>
    </row>
    <row r="15" spans="1:9" ht="15.75" x14ac:dyDescent="0.25">
      <c r="A15" s="66">
        <v>9</v>
      </c>
      <c r="B15" s="67" t="s">
        <v>26</v>
      </c>
      <c r="C15" s="66" t="s">
        <v>27</v>
      </c>
      <c r="D15" s="66">
        <v>200</v>
      </c>
      <c r="E15" s="66">
        <f t="shared" si="0"/>
        <v>74</v>
      </c>
      <c r="F15" s="66">
        <f t="shared" si="1"/>
        <v>273</v>
      </c>
      <c r="G15" s="66" t="s">
        <v>15</v>
      </c>
      <c r="H15" s="68" t="s">
        <v>15</v>
      </c>
    </row>
    <row r="16" spans="1:9" ht="15.75" x14ac:dyDescent="0.25">
      <c r="A16" s="66"/>
      <c r="B16" s="64"/>
      <c r="C16" s="63"/>
      <c r="D16" s="66"/>
      <c r="E16" s="66"/>
      <c r="F16" s="66"/>
      <c r="G16" s="66"/>
      <c r="H16" s="68"/>
    </row>
    <row r="17" spans="1:8" ht="15.75" x14ac:dyDescent="0.25">
      <c r="A17" s="80" t="s">
        <v>28</v>
      </c>
      <c r="B17" s="67"/>
      <c r="C17" s="66"/>
      <c r="D17" s="66"/>
      <c r="E17" s="66"/>
      <c r="F17" s="66"/>
      <c r="G17" s="66"/>
      <c r="H17" s="70"/>
    </row>
    <row r="18" spans="1:8" ht="15.75" x14ac:dyDescent="0.25">
      <c r="A18" s="80"/>
      <c r="B18" s="67"/>
      <c r="C18" s="66"/>
      <c r="D18" s="66"/>
      <c r="E18" s="66"/>
      <c r="F18" s="66"/>
      <c r="G18" s="66"/>
      <c r="H18" s="70"/>
    </row>
    <row r="19" spans="1:8" ht="15.75" x14ac:dyDescent="0.25">
      <c r="A19" s="66" t="s">
        <v>2</v>
      </c>
      <c r="B19" s="77" t="s">
        <v>3</v>
      </c>
      <c r="C19" s="76" t="s">
        <v>4</v>
      </c>
      <c r="D19" s="76" t="s">
        <v>5</v>
      </c>
      <c r="E19" s="76" t="s">
        <v>6</v>
      </c>
      <c r="F19" s="76" t="s">
        <v>7</v>
      </c>
      <c r="G19" s="76" t="s">
        <v>8</v>
      </c>
      <c r="H19" s="78" t="s">
        <v>9</v>
      </c>
    </row>
    <row r="20" spans="1:8" ht="15.75" x14ac:dyDescent="0.25">
      <c r="A20" s="66">
        <v>1</v>
      </c>
      <c r="B20" s="67" t="s">
        <v>10</v>
      </c>
      <c r="C20" s="66" t="s">
        <v>11</v>
      </c>
      <c r="D20" s="66">
        <v>2</v>
      </c>
      <c r="E20" s="66">
        <v>1</v>
      </c>
      <c r="F20" s="66">
        <v>2</v>
      </c>
      <c r="G20" s="66" t="s">
        <v>15</v>
      </c>
      <c r="H20" s="70">
        <v>8</v>
      </c>
    </row>
    <row r="21" spans="1:8" ht="15.75" x14ac:dyDescent="0.25">
      <c r="A21" s="66">
        <v>2</v>
      </c>
      <c r="B21" s="67" t="s">
        <v>26</v>
      </c>
      <c r="C21" s="66" t="s">
        <v>14</v>
      </c>
      <c r="D21" s="66">
        <v>2</v>
      </c>
      <c r="E21" s="66">
        <f t="shared" ref="E21:E53" si="2">+F20+1</f>
        <v>3</v>
      </c>
      <c r="F21" s="66">
        <f>+F20+D21</f>
        <v>4</v>
      </c>
      <c r="G21" s="66" t="s">
        <v>15</v>
      </c>
      <c r="H21" s="70" t="s">
        <v>29</v>
      </c>
    </row>
    <row r="22" spans="1:8" ht="15.75" x14ac:dyDescent="0.25">
      <c r="A22" s="66">
        <v>3</v>
      </c>
      <c r="B22" s="67" t="s">
        <v>16</v>
      </c>
      <c r="C22" s="66" t="s">
        <v>17</v>
      </c>
      <c r="D22" s="66">
        <v>4</v>
      </c>
      <c r="E22" s="66">
        <f t="shared" si="2"/>
        <v>5</v>
      </c>
      <c r="F22" s="66">
        <f>+F21+D22</f>
        <v>8</v>
      </c>
      <c r="G22" s="66" t="s">
        <v>18</v>
      </c>
      <c r="H22" s="70" t="s">
        <v>30</v>
      </c>
    </row>
    <row r="23" spans="1:8" ht="15.75" x14ac:dyDescent="0.25">
      <c r="A23" s="66">
        <v>4</v>
      </c>
      <c r="B23" s="67" t="s">
        <v>31</v>
      </c>
      <c r="C23" s="66" t="s">
        <v>32</v>
      </c>
      <c r="D23" s="66">
        <v>20</v>
      </c>
      <c r="E23" s="66">
        <f t="shared" si="2"/>
        <v>9</v>
      </c>
      <c r="F23" s="66">
        <f>+F22+D23</f>
        <v>28</v>
      </c>
      <c r="G23" s="66" t="s">
        <v>18</v>
      </c>
      <c r="H23" s="70" t="s">
        <v>30</v>
      </c>
    </row>
    <row r="24" spans="1:8" ht="15.75" x14ac:dyDescent="0.25">
      <c r="A24" s="66">
        <v>5</v>
      </c>
      <c r="B24" s="67" t="s">
        <v>33</v>
      </c>
      <c r="C24" s="66" t="s">
        <v>34</v>
      </c>
      <c r="D24" s="66">
        <v>20</v>
      </c>
      <c r="E24" s="66">
        <f t="shared" si="2"/>
        <v>29</v>
      </c>
      <c r="F24" s="66">
        <f t="shared" ref="F24:F53" si="3">+F23+D24</f>
        <v>48</v>
      </c>
      <c r="G24" s="66" t="s">
        <v>18</v>
      </c>
      <c r="H24" s="70" t="s">
        <v>30</v>
      </c>
    </row>
    <row r="25" spans="1:8" ht="15.75" x14ac:dyDescent="0.25">
      <c r="A25" s="66">
        <v>6</v>
      </c>
      <c r="B25" s="67" t="s">
        <v>35</v>
      </c>
      <c r="C25" s="66" t="s">
        <v>36</v>
      </c>
      <c r="D25" s="66">
        <v>8</v>
      </c>
      <c r="E25" s="66">
        <f t="shared" si="2"/>
        <v>49</v>
      </c>
      <c r="F25" s="66">
        <f t="shared" si="3"/>
        <v>56</v>
      </c>
      <c r="G25" s="66" t="s">
        <v>18</v>
      </c>
      <c r="H25" s="70">
        <v>7</v>
      </c>
    </row>
    <row r="26" spans="1:8" ht="15.75" x14ac:dyDescent="0.25">
      <c r="A26" s="66">
        <v>7</v>
      </c>
      <c r="B26" s="67" t="s">
        <v>37</v>
      </c>
      <c r="C26" s="66" t="s">
        <v>36</v>
      </c>
      <c r="D26" s="66">
        <v>8</v>
      </c>
      <c r="E26" s="66">
        <f t="shared" si="2"/>
        <v>57</v>
      </c>
      <c r="F26" s="66">
        <f t="shared" si="3"/>
        <v>64</v>
      </c>
      <c r="G26" s="66" t="s">
        <v>18</v>
      </c>
      <c r="H26" s="70">
        <v>7</v>
      </c>
    </row>
    <row r="27" spans="1:8" ht="15.75" x14ac:dyDescent="0.25">
      <c r="A27" s="66">
        <v>8</v>
      </c>
      <c r="B27" s="67" t="s">
        <v>38</v>
      </c>
      <c r="C27" s="66" t="s">
        <v>36</v>
      </c>
      <c r="D27" s="66">
        <v>8</v>
      </c>
      <c r="E27" s="66">
        <f t="shared" si="2"/>
        <v>65</v>
      </c>
      <c r="F27" s="66">
        <f t="shared" si="3"/>
        <v>72</v>
      </c>
      <c r="G27" s="66" t="s">
        <v>18</v>
      </c>
      <c r="H27" s="70">
        <v>7</v>
      </c>
    </row>
    <row r="28" spans="1:8" ht="15.75" x14ac:dyDescent="0.25">
      <c r="A28" s="66">
        <v>9</v>
      </c>
      <c r="B28" s="67" t="s">
        <v>39</v>
      </c>
      <c r="C28" s="66" t="s">
        <v>40</v>
      </c>
      <c r="D28" s="66">
        <v>1</v>
      </c>
      <c r="E28" s="66">
        <f t="shared" si="2"/>
        <v>73</v>
      </c>
      <c r="F28" s="66">
        <f t="shared" si="3"/>
        <v>73</v>
      </c>
      <c r="G28" s="66" t="s">
        <v>18</v>
      </c>
      <c r="H28" s="70" t="s">
        <v>15</v>
      </c>
    </row>
    <row r="29" spans="1:8" ht="15.75" x14ac:dyDescent="0.25">
      <c r="A29" s="66">
        <v>10</v>
      </c>
      <c r="B29" s="67" t="s">
        <v>41</v>
      </c>
      <c r="C29" s="66" t="s">
        <v>42</v>
      </c>
      <c r="D29" s="66">
        <v>1</v>
      </c>
      <c r="E29" s="66">
        <f t="shared" si="2"/>
        <v>74</v>
      </c>
      <c r="F29" s="66">
        <f t="shared" si="3"/>
        <v>74</v>
      </c>
      <c r="G29" s="66" t="s">
        <v>18</v>
      </c>
      <c r="H29" s="70" t="s">
        <v>15</v>
      </c>
    </row>
    <row r="30" spans="1:8" ht="15.75" x14ac:dyDescent="0.25">
      <c r="A30" s="66">
        <v>11</v>
      </c>
      <c r="B30" s="67" t="s">
        <v>43</v>
      </c>
      <c r="C30" s="66" t="s">
        <v>42</v>
      </c>
      <c r="D30" s="66">
        <v>1</v>
      </c>
      <c r="E30" s="66">
        <f t="shared" si="2"/>
        <v>75</v>
      </c>
      <c r="F30" s="66">
        <f t="shared" si="3"/>
        <v>75</v>
      </c>
      <c r="G30" s="66" t="s">
        <v>18</v>
      </c>
      <c r="H30" s="70" t="s">
        <v>15</v>
      </c>
    </row>
    <row r="31" spans="1:8" ht="15.75" x14ac:dyDescent="0.25">
      <c r="A31" s="66">
        <v>12</v>
      </c>
      <c r="B31" s="67" t="s">
        <v>44</v>
      </c>
      <c r="C31" s="66" t="s">
        <v>45</v>
      </c>
      <c r="D31" s="66">
        <v>5</v>
      </c>
      <c r="E31" s="66">
        <f t="shared" si="2"/>
        <v>76</v>
      </c>
      <c r="F31" s="66">
        <f t="shared" si="3"/>
        <v>80</v>
      </c>
      <c r="G31" s="66" t="s">
        <v>18</v>
      </c>
      <c r="H31" s="70" t="s">
        <v>30</v>
      </c>
    </row>
    <row r="32" spans="1:8" ht="15.75" x14ac:dyDescent="0.25">
      <c r="A32" s="66">
        <v>13</v>
      </c>
      <c r="B32" s="67" t="s">
        <v>26</v>
      </c>
      <c r="C32" s="66" t="s">
        <v>17</v>
      </c>
      <c r="D32" s="66">
        <v>4</v>
      </c>
      <c r="E32" s="66">
        <f t="shared" si="2"/>
        <v>81</v>
      </c>
      <c r="F32" s="66">
        <f t="shared" si="3"/>
        <v>84</v>
      </c>
      <c r="G32" s="66" t="s">
        <v>15</v>
      </c>
      <c r="H32" s="70" t="s">
        <v>15</v>
      </c>
    </row>
    <row r="33" spans="1:9" ht="15.75" x14ac:dyDescent="0.25">
      <c r="A33" s="66">
        <v>14</v>
      </c>
      <c r="B33" s="67" t="s">
        <v>46</v>
      </c>
      <c r="C33" s="66" t="s">
        <v>42</v>
      </c>
      <c r="D33" s="66">
        <v>1</v>
      </c>
      <c r="E33" s="66">
        <f t="shared" si="2"/>
        <v>85</v>
      </c>
      <c r="F33" s="66">
        <f t="shared" si="3"/>
        <v>85</v>
      </c>
      <c r="G33" s="66" t="s">
        <v>18</v>
      </c>
      <c r="H33" s="70" t="s">
        <v>47</v>
      </c>
    </row>
    <row r="34" spans="1:9" ht="15.75" x14ac:dyDescent="0.25">
      <c r="A34" s="66">
        <v>15</v>
      </c>
      <c r="B34" s="67" t="s">
        <v>48</v>
      </c>
      <c r="C34" s="66" t="s">
        <v>11</v>
      </c>
      <c r="D34" s="66">
        <v>2</v>
      </c>
      <c r="E34" s="66">
        <f t="shared" si="2"/>
        <v>86</v>
      </c>
      <c r="F34" s="66">
        <f t="shared" si="3"/>
        <v>87</v>
      </c>
      <c r="G34" s="66" t="s">
        <v>18</v>
      </c>
      <c r="H34" s="70" t="s">
        <v>49</v>
      </c>
    </row>
    <row r="35" spans="1:9" ht="15.75" x14ac:dyDescent="0.25">
      <c r="A35" s="66">
        <v>16</v>
      </c>
      <c r="B35" s="67" t="s">
        <v>50</v>
      </c>
      <c r="C35" s="66" t="s">
        <v>51</v>
      </c>
      <c r="D35" s="66">
        <v>4</v>
      </c>
      <c r="E35" s="66">
        <f t="shared" si="2"/>
        <v>88</v>
      </c>
      <c r="F35" s="66">
        <f t="shared" si="3"/>
        <v>91</v>
      </c>
      <c r="G35" s="66" t="s">
        <v>18</v>
      </c>
      <c r="H35" s="70" t="s">
        <v>49</v>
      </c>
      <c r="I35" s="79"/>
    </row>
    <row r="36" spans="1:9" ht="15.75" x14ac:dyDescent="0.25">
      <c r="A36" s="66">
        <v>17</v>
      </c>
      <c r="B36" s="67" t="s">
        <v>52</v>
      </c>
      <c r="C36" s="66" t="s">
        <v>42</v>
      </c>
      <c r="D36" s="66">
        <v>1</v>
      </c>
      <c r="E36" s="66">
        <f t="shared" si="2"/>
        <v>92</v>
      </c>
      <c r="F36" s="66">
        <f t="shared" si="3"/>
        <v>92</v>
      </c>
      <c r="G36" s="66" t="s">
        <v>18</v>
      </c>
      <c r="H36" s="70" t="s">
        <v>15</v>
      </c>
    </row>
    <row r="37" spans="1:9" ht="15.75" x14ac:dyDescent="0.25">
      <c r="A37" s="66">
        <v>18</v>
      </c>
      <c r="B37" s="67" t="s">
        <v>53</v>
      </c>
      <c r="C37" s="66" t="s">
        <v>40</v>
      </c>
      <c r="D37" s="66">
        <v>1</v>
      </c>
      <c r="E37" s="66">
        <f t="shared" si="2"/>
        <v>93</v>
      </c>
      <c r="F37" s="66">
        <f t="shared" si="3"/>
        <v>93</v>
      </c>
      <c r="G37" s="66" t="s">
        <v>18</v>
      </c>
      <c r="H37" s="70" t="s">
        <v>19</v>
      </c>
    </row>
    <row r="38" spans="1:9" ht="15.75" x14ac:dyDescent="0.25">
      <c r="A38" s="66">
        <v>19</v>
      </c>
      <c r="B38" s="67" t="s">
        <v>54</v>
      </c>
      <c r="C38" s="66" t="s">
        <v>45</v>
      </c>
      <c r="D38" s="66">
        <v>5</v>
      </c>
      <c r="E38" s="66">
        <f t="shared" si="2"/>
        <v>94</v>
      </c>
      <c r="F38" s="66">
        <f t="shared" si="3"/>
        <v>98</v>
      </c>
      <c r="G38" s="66" t="s">
        <v>18</v>
      </c>
      <c r="H38" s="70" t="s">
        <v>47</v>
      </c>
    </row>
    <row r="39" spans="1:9" ht="15.75" x14ac:dyDescent="0.25">
      <c r="A39" s="66">
        <v>20</v>
      </c>
      <c r="B39" s="67" t="s">
        <v>55</v>
      </c>
      <c r="C39" s="66" t="s">
        <v>56</v>
      </c>
      <c r="D39" s="66">
        <v>6</v>
      </c>
      <c r="E39" s="66">
        <f t="shared" si="2"/>
        <v>99</v>
      </c>
      <c r="F39" s="66">
        <f t="shared" si="3"/>
        <v>104</v>
      </c>
      <c r="G39" s="66" t="s">
        <v>18</v>
      </c>
      <c r="H39" s="70" t="s">
        <v>57</v>
      </c>
    </row>
    <row r="40" spans="1:9" ht="15.75" x14ac:dyDescent="0.25">
      <c r="A40" s="66">
        <v>21</v>
      </c>
      <c r="B40" s="67" t="s">
        <v>58</v>
      </c>
      <c r="C40" s="66" t="s">
        <v>56</v>
      </c>
      <c r="D40" s="66">
        <v>6</v>
      </c>
      <c r="E40" s="66">
        <f t="shared" si="2"/>
        <v>105</v>
      </c>
      <c r="F40" s="66">
        <f t="shared" si="3"/>
        <v>110</v>
      </c>
      <c r="G40" s="66" t="s">
        <v>18</v>
      </c>
      <c r="H40" s="70" t="s">
        <v>57</v>
      </c>
    </row>
    <row r="41" spans="1:9" ht="15.75" x14ac:dyDescent="0.25">
      <c r="A41" s="66">
        <v>22</v>
      </c>
      <c r="B41" s="67" t="s">
        <v>59</v>
      </c>
      <c r="C41" s="66" t="s">
        <v>56</v>
      </c>
      <c r="D41" s="66">
        <v>6</v>
      </c>
      <c r="E41" s="66">
        <f t="shared" si="2"/>
        <v>111</v>
      </c>
      <c r="F41" s="66">
        <f t="shared" si="3"/>
        <v>116</v>
      </c>
      <c r="G41" s="66" t="s">
        <v>18</v>
      </c>
      <c r="H41" s="70" t="s">
        <v>57</v>
      </c>
    </row>
    <row r="42" spans="1:9" ht="15.75" x14ac:dyDescent="0.25">
      <c r="A42" s="66">
        <v>23</v>
      </c>
      <c r="B42" s="67" t="s">
        <v>60</v>
      </c>
      <c r="C42" s="66" t="s">
        <v>61</v>
      </c>
      <c r="D42" s="66">
        <v>5</v>
      </c>
      <c r="E42" s="66">
        <f t="shared" si="2"/>
        <v>117</v>
      </c>
      <c r="F42" s="66">
        <f t="shared" si="3"/>
        <v>121</v>
      </c>
      <c r="G42" s="66" t="s">
        <v>18</v>
      </c>
      <c r="H42" s="70" t="s">
        <v>49</v>
      </c>
    </row>
    <row r="43" spans="1:9" ht="15.75" x14ac:dyDescent="0.25">
      <c r="A43" s="66">
        <v>24</v>
      </c>
      <c r="B43" s="67" t="s">
        <v>62</v>
      </c>
      <c r="C43" s="66" t="s">
        <v>56</v>
      </c>
      <c r="D43" s="66">
        <v>6</v>
      </c>
      <c r="E43" s="66">
        <f t="shared" si="2"/>
        <v>122</v>
      </c>
      <c r="F43" s="66">
        <f t="shared" si="3"/>
        <v>127</v>
      </c>
      <c r="G43" s="66" t="s">
        <v>18</v>
      </c>
      <c r="H43" s="70" t="s">
        <v>49</v>
      </c>
    </row>
    <row r="44" spans="1:9" ht="15.75" x14ac:dyDescent="0.25">
      <c r="A44" s="66">
        <v>25</v>
      </c>
      <c r="B44" s="67" t="s">
        <v>63</v>
      </c>
      <c r="C44" s="66" t="s">
        <v>56</v>
      </c>
      <c r="D44" s="66">
        <v>6</v>
      </c>
      <c r="E44" s="66">
        <f t="shared" si="2"/>
        <v>128</v>
      </c>
      <c r="F44" s="66">
        <f t="shared" si="3"/>
        <v>133</v>
      </c>
      <c r="G44" s="66" t="s">
        <v>18</v>
      </c>
      <c r="H44" s="70" t="s">
        <v>64</v>
      </c>
    </row>
    <row r="45" spans="1:9" ht="15.75" x14ac:dyDescent="0.25">
      <c r="A45" s="66">
        <v>26</v>
      </c>
      <c r="B45" s="67" t="s">
        <v>65</v>
      </c>
      <c r="C45" s="66" t="s">
        <v>56</v>
      </c>
      <c r="D45" s="66">
        <v>6</v>
      </c>
      <c r="E45" s="66">
        <f t="shared" si="2"/>
        <v>134</v>
      </c>
      <c r="F45" s="66">
        <f t="shared" si="3"/>
        <v>139</v>
      </c>
      <c r="G45" s="66" t="s">
        <v>66</v>
      </c>
      <c r="H45" s="70" t="s">
        <v>64</v>
      </c>
    </row>
    <row r="46" spans="1:9" ht="15.75" x14ac:dyDescent="0.25">
      <c r="A46" s="66">
        <v>27</v>
      </c>
      <c r="B46" s="67" t="s">
        <v>67</v>
      </c>
      <c r="C46" s="66" t="s">
        <v>61</v>
      </c>
      <c r="D46" s="66">
        <v>5</v>
      </c>
      <c r="E46" s="66">
        <f t="shared" si="2"/>
        <v>140</v>
      </c>
      <c r="F46" s="66">
        <f t="shared" si="3"/>
        <v>144</v>
      </c>
      <c r="G46" s="66" t="s">
        <v>66</v>
      </c>
      <c r="H46" s="70" t="s">
        <v>49</v>
      </c>
    </row>
    <row r="47" spans="1:9" ht="15.75" x14ac:dyDescent="0.25">
      <c r="A47" s="66">
        <v>28</v>
      </c>
      <c r="B47" s="67" t="s">
        <v>68</v>
      </c>
      <c r="C47" s="66" t="s">
        <v>56</v>
      </c>
      <c r="D47" s="66">
        <v>6</v>
      </c>
      <c r="E47" s="66">
        <f t="shared" si="2"/>
        <v>145</v>
      </c>
      <c r="F47" s="66">
        <f t="shared" si="3"/>
        <v>150</v>
      </c>
      <c r="G47" s="66" t="s">
        <v>66</v>
      </c>
      <c r="H47" s="70" t="s">
        <v>49</v>
      </c>
    </row>
    <row r="48" spans="1:9" ht="15.75" x14ac:dyDescent="0.25">
      <c r="A48" s="66">
        <v>29</v>
      </c>
      <c r="B48" s="67" t="s">
        <v>69</v>
      </c>
      <c r="C48" s="66" t="s">
        <v>56</v>
      </c>
      <c r="D48" s="66">
        <v>6</v>
      </c>
      <c r="E48" s="66">
        <f t="shared" si="2"/>
        <v>151</v>
      </c>
      <c r="F48" s="66">
        <f t="shared" si="3"/>
        <v>156</v>
      </c>
      <c r="G48" s="66" t="s">
        <v>18</v>
      </c>
      <c r="H48" s="70" t="s">
        <v>64</v>
      </c>
    </row>
    <row r="49" spans="1:8" ht="15.75" x14ac:dyDescent="0.25">
      <c r="A49" s="66">
        <v>30</v>
      </c>
      <c r="B49" s="67" t="s">
        <v>70</v>
      </c>
      <c r="C49" s="66" t="s">
        <v>56</v>
      </c>
      <c r="D49" s="66">
        <v>6</v>
      </c>
      <c r="E49" s="66">
        <f t="shared" si="2"/>
        <v>157</v>
      </c>
      <c r="F49" s="66">
        <f t="shared" si="3"/>
        <v>162</v>
      </c>
      <c r="G49" s="66" t="s">
        <v>18</v>
      </c>
      <c r="H49" s="70" t="s">
        <v>64</v>
      </c>
    </row>
    <row r="50" spans="1:8" ht="15.75" x14ac:dyDescent="0.25">
      <c r="A50" s="66">
        <v>31</v>
      </c>
      <c r="B50" s="67" t="s">
        <v>71</v>
      </c>
      <c r="C50" s="66" t="s">
        <v>72</v>
      </c>
      <c r="D50" s="66">
        <v>3</v>
      </c>
      <c r="E50" s="66">
        <f t="shared" si="2"/>
        <v>163</v>
      </c>
      <c r="F50" s="66">
        <f t="shared" si="3"/>
        <v>165</v>
      </c>
      <c r="G50" s="81" t="s">
        <v>73</v>
      </c>
      <c r="H50" s="70" t="s">
        <v>49</v>
      </c>
    </row>
    <row r="51" spans="1:8" ht="15.75" x14ac:dyDescent="0.25">
      <c r="A51" s="66">
        <v>32</v>
      </c>
      <c r="B51" s="67" t="s">
        <v>74</v>
      </c>
      <c r="C51" s="66">
        <v>4</v>
      </c>
      <c r="D51" s="66">
        <v>4</v>
      </c>
      <c r="E51" s="66">
        <f t="shared" si="2"/>
        <v>166</v>
      </c>
      <c r="F51" s="66">
        <f t="shared" si="3"/>
        <v>169</v>
      </c>
      <c r="G51" s="81" t="s">
        <v>73</v>
      </c>
      <c r="H51" s="70" t="s">
        <v>49</v>
      </c>
    </row>
    <row r="52" spans="1:8" ht="15.75" x14ac:dyDescent="0.25">
      <c r="A52" s="66">
        <v>33</v>
      </c>
      <c r="B52" s="67" t="s">
        <v>75</v>
      </c>
      <c r="C52" s="66" t="s">
        <v>170</v>
      </c>
      <c r="D52" s="66">
        <v>9</v>
      </c>
      <c r="E52" s="66">
        <f t="shared" si="2"/>
        <v>170</v>
      </c>
      <c r="F52" s="66">
        <f t="shared" si="3"/>
        <v>178</v>
      </c>
      <c r="G52" s="81" t="s">
        <v>73</v>
      </c>
      <c r="H52" s="70" t="s">
        <v>64</v>
      </c>
    </row>
    <row r="53" spans="1:8" ht="15.75" x14ac:dyDescent="0.25">
      <c r="A53" s="66">
        <v>34</v>
      </c>
      <c r="B53" s="67" t="s">
        <v>26</v>
      </c>
      <c r="C53" s="66" t="s">
        <v>171</v>
      </c>
      <c r="D53" s="66">
        <v>104</v>
      </c>
      <c r="E53" s="66">
        <f t="shared" si="2"/>
        <v>179</v>
      </c>
      <c r="F53" s="66">
        <f t="shared" si="3"/>
        <v>282</v>
      </c>
      <c r="G53" s="81" t="s">
        <v>73</v>
      </c>
      <c r="H53" s="82" t="s">
        <v>73</v>
      </c>
    </row>
    <row r="54" spans="1:8" ht="15.75" x14ac:dyDescent="0.25">
      <c r="A54" s="66"/>
      <c r="B54" s="64"/>
      <c r="C54" s="66"/>
      <c r="D54" s="66"/>
      <c r="E54" s="66"/>
      <c r="F54" s="66"/>
      <c r="G54" s="66"/>
      <c r="H54" s="70"/>
    </row>
    <row r="55" spans="1:8" ht="15.75" x14ac:dyDescent="0.25">
      <c r="A55" s="80" t="s">
        <v>163</v>
      </c>
      <c r="B55" s="67"/>
      <c r="C55" s="66"/>
      <c r="D55" s="66"/>
      <c r="E55" s="66"/>
      <c r="F55" s="66"/>
      <c r="G55" s="66"/>
      <c r="H55" s="70"/>
    </row>
    <row r="56" spans="1:8" ht="15.75" x14ac:dyDescent="0.25">
      <c r="A56" s="66"/>
      <c r="B56" s="64"/>
      <c r="C56" s="66"/>
      <c r="D56" s="66"/>
      <c r="E56" s="66"/>
      <c r="F56" s="66"/>
      <c r="G56" s="66"/>
      <c r="H56" s="70"/>
    </row>
    <row r="57" spans="1:8" ht="15.75" x14ac:dyDescent="0.25">
      <c r="A57" s="66" t="s">
        <v>2</v>
      </c>
      <c r="B57" s="77" t="s">
        <v>3</v>
      </c>
      <c r="C57" s="76" t="s">
        <v>4</v>
      </c>
      <c r="D57" s="76" t="s">
        <v>5</v>
      </c>
      <c r="E57" s="76" t="s">
        <v>6</v>
      </c>
      <c r="F57" s="76" t="s">
        <v>7</v>
      </c>
      <c r="G57" s="76" t="s">
        <v>8</v>
      </c>
      <c r="H57" s="78" t="s">
        <v>9</v>
      </c>
    </row>
    <row r="58" spans="1:8" ht="15.75" x14ac:dyDescent="0.25">
      <c r="A58" s="66">
        <v>1</v>
      </c>
      <c r="B58" s="67" t="s">
        <v>76</v>
      </c>
      <c r="C58" s="66" t="s">
        <v>11</v>
      </c>
      <c r="D58" s="66">
        <v>2</v>
      </c>
      <c r="E58" s="66">
        <v>1</v>
      </c>
      <c r="F58" s="66">
        <v>2</v>
      </c>
      <c r="G58" s="66" t="s">
        <v>73</v>
      </c>
      <c r="H58" s="70">
        <v>8</v>
      </c>
    </row>
    <row r="59" spans="1:8" ht="15.75" x14ac:dyDescent="0.25">
      <c r="A59" s="66">
        <v>2</v>
      </c>
      <c r="B59" s="67" t="s">
        <v>26</v>
      </c>
      <c r="C59" s="66" t="s">
        <v>14</v>
      </c>
      <c r="D59" s="66">
        <v>2</v>
      </c>
      <c r="E59" s="66">
        <f t="shared" ref="E59:E74" si="4">+F58+1</f>
        <v>3</v>
      </c>
      <c r="F59" s="66">
        <f>+F58+D59</f>
        <v>4</v>
      </c>
      <c r="G59" s="66"/>
      <c r="H59" s="70" t="s">
        <v>73</v>
      </c>
    </row>
    <row r="60" spans="1:8" ht="15.75" x14ac:dyDescent="0.25">
      <c r="A60" s="66">
        <v>3</v>
      </c>
      <c r="B60" s="67" t="s">
        <v>77</v>
      </c>
      <c r="C60" s="66" t="s">
        <v>17</v>
      </c>
      <c r="D60" s="66">
        <v>4</v>
      </c>
      <c r="E60" s="66">
        <f t="shared" si="4"/>
        <v>5</v>
      </c>
      <c r="F60" s="66">
        <f>+F59+D60</f>
        <v>8</v>
      </c>
      <c r="G60" s="66" t="s">
        <v>78</v>
      </c>
      <c r="H60" s="70" t="s">
        <v>19</v>
      </c>
    </row>
    <row r="61" spans="1:8" ht="15.75" x14ac:dyDescent="0.25">
      <c r="A61" s="66">
        <v>4</v>
      </c>
      <c r="B61" s="67" t="s">
        <v>31</v>
      </c>
      <c r="C61" s="66" t="s">
        <v>32</v>
      </c>
      <c r="D61" s="66">
        <v>20</v>
      </c>
      <c r="E61" s="66">
        <f t="shared" si="4"/>
        <v>9</v>
      </c>
      <c r="F61" s="66">
        <f>+F60+D61</f>
        <v>28</v>
      </c>
      <c r="G61" s="66" t="s">
        <v>78</v>
      </c>
      <c r="H61" s="70" t="s">
        <v>19</v>
      </c>
    </row>
    <row r="62" spans="1:8" ht="15.75" x14ac:dyDescent="0.25">
      <c r="A62" s="66">
        <v>5</v>
      </c>
      <c r="B62" s="67" t="s">
        <v>33</v>
      </c>
      <c r="C62" s="66" t="s">
        <v>34</v>
      </c>
      <c r="D62" s="66">
        <v>20</v>
      </c>
      <c r="E62" s="66">
        <f t="shared" si="4"/>
        <v>29</v>
      </c>
      <c r="F62" s="66">
        <f t="shared" ref="F62:F74" si="5">+F61+D62</f>
        <v>48</v>
      </c>
      <c r="G62" s="66" t="s">
        <v>78</v>
      </c>
      <c r="H62" s="70" t="s">
        <v>19</v>
      </c>
    </row>
    <row r="63" spans="1:8" ht="15.75" x14ac:dyDescent="0.25">
      <c r="A63" s="66">
        <v>6</v>
      </c>
      <c r="B63" s="67" t="s">
        <v>79</v>
      </c>
      <c r="C63" s="66" t="s">
        <v>80</v>
      </c>
      <c r="D63" s="66">
        <v>9</v>
      </c>
      <c r="E63" s="66">
        <f t="shared" si="4"/>
        <v>49</v>
      </c>
      <c r="F63" s="66">
        <f t="shared" si="5"/>
        <v>57</v>
      </c>
      <c r="G63" s="66" t="s">
        <v>78</v>
      </c>
      <c r="H63" s="70" t="s">
        <v>19</v>
      </c>
    </row>
    <row r="64" spans="1:8" ht="15.75" x14ac:dyDescent="0.25">
      <c r="A64" s="66">
        <v>7</v>
      </c>
      <c r="B64" s="67" t="s">
        <v>368</v>
      </c>
      <c r="C64" s="66" t="s">
        <v>362</v>
      </c>
      <c r="D64" s="66">
        <v>8</v>
      </c>
      <c r="E64" s="66">
        <f t="shared" si="4"/>
        <v>58</v>
      </c>
      <c r="F64" s="66">
        <f t="shared" si="5"/>
        <v>65</v>
      </c>
      <c r="G64" s="66" t="s">
        <v>81</v>
      </c>
      <c r="H64" s="70" t="s">
        <v>82</v>
      </c>
    </row>
    <row r="65" spans="1:9" ht="15.75" x14ac:dyDescent="0.25">
      <c r="A65" s="66">
        <v>8</v>
      </c>
      <c r="B65" s="67" t="s">
        <v>382</v>
      </c>
      <c r="C65" s="66" t="s">
        <v>362</v>
      </c>
      <c r="D65" s="66">
        <v>8</v>
      </c>
      <c r="E65" s="66">
        <f t="shared" si="4"/>
        <v>66</v>
      </c>
      <c r="F65" s="66">
        <f t="shared" si="5"/>
        <v>73</v>
      </c>
      <c r="G65" s="66" t="s">
        <v>81</v>
      </c>
      <c r="H65" s="70" t="s">
        <v>82</v>
      </c>
    </row>
    <row r="66" spans="1:9" ht="15.75" x14ac:dyDescent="0.25">
      <c r="A66" s="66">
        <v>9</v>
      </c>
      <c r="B66" s="67" t="s">
        <v>369</v>
      </c>
      <c r="C66" s="66" t="s">
        <v>362</v>
      </c>
      <c r="D66" s="66">
        <v>8</v>
      </c>
      <c r="E66" s="66">
        <f t="shared" si="4"/>
        <v>74</v>
      </c>
      <c r="F66" s="66">
        <f t="shared" si="5"/>
        <v>81</v>
      </c>
      <c r="G66" s="66" t="s">
        <v>81</v>
      </c>
      <c r="H66" s="70" t="s">
        <v>82</v>
      </c>
    </row>
    <row r="67" spans="1:9" ht="15.75" x14ac:dyDescent="0.25">
      <c r="A67" s="66">
        <v>10</v>
      </c>
      <c r="B67" s="67" t="s">
        <v>370</v>
      </c>
      <c r="C67" s="66" t="s">
        <v>362</v>
      </c>
      <c r="D67" s="66">
        <v>8</v>
      </c>
      <c r="E67" s="66">
        <f t="shared" si="4"/>
        <v>82</v>
      </c>
      <c r="F67" s="66">
        <f t="shared" si="5"/>
        <v>89</v>
      </c>
      <c r="G67" s="66" t="s">
        <v>81</v>
      </c>
      <c r="H67" s="70" t="s">
        <v>82</v>
      </c>
    </row>
    <row r="68" spans="1:9" ht="15.75" x14ac:dyDescent="0.25">
      <c r="A68" s="66">
        <v>11</v>
      </c>
      <c r="B68" s="67" t="s">
        <v>371</v>
      </c>
      <c r="C68" s="66" t="s">
        <v>362</v>
      </c>
      <c r="D68" s="66">
        <v>8</v>
      </c>
      <c r="E68" s="66">
        <f t="shared" si="4"/>
        <v>90</v>
      </c>
      <c r="F68" s="66">
        <f t="shared" si="5"/>
        <v>97</v>
      </c>
      <c r="G68" s="66" t="s">
        <v>81</v>
      </c>
      <c r="H68" s="70" t="s">
        <v>82</v>
      </c>
    </row>
    <row r="69" spans="1:9" ht="15.75" x14ac:dyDescent="0.25">
      <c r="A69" s="66">
        <v>12</v>
      </c>
      <c r="B69" s="67" t="s">
        <v>372</v>
      </c>
      <c r="C69" s="66" t="s">
        <v>362</v>
      </c>
      <c r="D69" s="66">
        <v>8</v>
      </c>
      <c r="E69" s="66">
        <f t="shared" si="4"/>
        <v>98</v>
      </c>
      <c r="F69" s="66">
        <f t="shared" si="5"/>
        <v>105</v>
      </c>
      <c r="G69" s="66" t="s">
        <v>81</v>
      </c>
      <c r="H69" s="70" t="s">
        <v>82</v>
      </c>
    </row>
    <row r="70" spans="1:9" ht="15.75" x14ac:dyDescent="0.25">
      <c r="A70" s="66">
        <v>13</v>
      </c>
      <c r="B70" s="67" t="s">
        <v>373</v>
      </c>
      <c r="C70" s="66" t="s">
        <v>362</v>
      </c>
      <c r="D70" s="66">
        <v>8</v>
      </c>
      <c r="E70" s="66">
        <f t="shared" si="4"/>
        <v>106</v>
      </c>
      <c r="F70" s="66">
        <f t="shared" si="5"/>
        <v>113</v>
      </c>
      <c r="G70" s="66" t="s">
        <v>81</v>
      </c>
      <c r="H70" s="70" t="s">
        <v>82</v>
      </c>
    </row>
    <row r="71" spans="1:9" ht="15.75" x14ac:dyDescent="0.25">
      <c r="A71" s="66">
        <v>14</v>
      </c>
      <c r="B71" s="67" t="s">
        <v>374</v>
      </c>
      <c r="C71" s="66" t="s">
        <v>362</v>
      </c>
      <c r="D71" s="66">
        <v>8</v>
      </c>
      <c r="E71" s="66">
        <f t="shared" si="4"/>
        <v>114</v>
      </c>
      <c r="F71" s="66">
        <f t="shared" si="5"/>
        <v>121</v>
      </c>
      <c r="G71" s="66" t="s">
        <v>81</v>
      </c>
      <c r="H71" s="70" t="s">
        <v>82</v>
      </c>
    </row>
    <row r="72" spans="1:9" ht="15.75" x14ac:dyDescent="0.25">
      <c r="A72" s="66">
        <v>15</v>
      </c>
      <c r="B72" s="67" t="s">
        <v>375</v>
      </c>
      <c r="C72" s="66" t="s">
        <v>362</v>
      </c>
      <c r="D72" s="66">
        <v>8</v>
      </c>
      <c r="E72" s="66">
        <f t="shared" si="4"/>
        <v>122</v>
      </c>
      <c r="F72" s="66">
        <f t="shared" si="5"/>
        <v>129</v>
      </c>
      <c r="G72" s="66" t="s">
        <v>81</v>
      </c>
      <c r="H72" s="70" t="s">
        <v>82</v>
      </c>
    </row>
    <row r="73" spans="1:9" ht="15.75" x14ac:dyDescent="0.25">
      <c r="A73" s="66">
        <v>16</v>
      </c>
      <c r="B73" s="67" t="s">
        <v>376</v>
      </c>
      <c r="C73" s="66" t="s">
        <v>362</v>
      </c>
      <c r="D73" s="66">
        <v>8</v>
      </c>
      <c r="E73" s="66">
        <f t="shared" si="4"/>
        <v>130</v>
      </c>
      <c r="F73" s="66">
        <f t="shared" si="5"/>
        <v>137</v>
      </c>
      <c r="G73" s="66" t="s">
        <v>81</v>
      </c>
      <c r="H73" s="70" t="s">
        <v>82</v>
      </c>
      <c r="I73" s="79"/>
    </row>
    <row r="74" spans="1:9" ht="15.75" x14ac:dyDescent="0.25">
      <c r="A74" s="66">
        <v>17</v>
      </c>
      <c r="B74" s="67" t="s">
        <v>13</v>
      </c>
      <c r="C74" s="66" t="s">
        <v>377</v>
      </c>
      <c r="D74" s="66">
        <v>145</v>
      </c>
      <c r="E74" s="66">
        <f t="shared" si="4"/>
        <v>138</v>
      </c>
      <c r="F74" s="66">
        <f t="shared" si="5"/>
        <v>282</v>
      </c>
      <c r="G74" s="66" t="s">
        <v>73</v>
      </c>
      <c r="H74" s="70" t="s">
        <v>73</v>
      </c>
    </row>
    <row r="75" spans="1:9" ht="15.75" x14ac:dyDescent="0.25">
      <c r="A75" s="66"/>
      <c r="B75" s="64"/>
      <c r="C75" s="66"/>
      <c r="D75" s="66"/>
      <c r="E75" s="66"/>
      <c r="F75" s="66"/>
      <c r="G75" s="66"/>
      <c r="H75" s="70"/>
    </row>
    <row r="76" spans="1:9" ht="15.75" x14ac:dyDescent="0.25">
      <c r="A76" s="80" t="s">
        <v>164</v>
      </c>
      <c r="B76" s="67"/>
      <c r="C76" s="66"/>
      <c r="D76" s="66"/>
      <c r="E76" s="66"/>
      <c r="F76" s="66"/>
      <c r="G76" s="66"/>
      <c r="H76" s="70"/>
    </row>
    <row r="77" spans="1:9" ht="15.75" x14ac:dyDescent="0.25">
      <c r="A77" s="66"/>
      <c r="B77" s="67"/>
      <c r="C77" s="66"/>
      <c r="D77" s="66"/>
      <c r="E77" s="66"/>
      <c r="F77" s="66"/>
      <c r="G77" s="66"/>
      <c r="H77" s="70"/>
    </row>
    <row r="78" spans="1:9" ht="15.75" x14ac:dyDescent="0.25">
      <c r="A78" s="66" t="s">
        <v>2</v>
      </c>
      <c r="B78" s="77" t="s">
        <v>3</v>
      </c>
      <c r="C78" s="76" t="s">
        <v>4</v>
      </c>
      <c r="D78" s="76" t="s">
        <v>5</v>
      </c>
      <c r="E78" s="76" t="s">
        <v>6</v>
      </c>
      <c r="F78" s="76" t="s">
        <v>7</v>
      </c>
      <c r="G78" s="76" t="s">
        <v>8</v>
      </c>
      <c r="H78" s="78" t="s">
        <v>9</v>
      </c>
    </row>
    <row r="79" spans="1:9" ht="15.75" x14ac:dyDescent="0.25">
      <c r="A79" s="66">
        <v>1</v>
      </c>
      <c r="B79" s="67" t="s">
        <v>76</v>
      </c>
      <c r="C79" s="66" t="s">
        <v>83</v>
      </c>
      <c r="D79" s="66">
        <v>2</v>
      </c>
      <c r="E79" s="66">
        <v>1</v>
      </c>
      <c r="F79" s="66">
        <v>2</v>
      </c>
      <c r="G79" s="81" t="s">
        <v>73</v>
      </c>
      <c r="H79" s="70">
        <v>8</v>
      </c>
    </row>
    <row r="80" spans="1:9" ht="15.75" x14ac:dyDescent="0.25">
      <c r="A80" s="66">
        <v>2</v>
      </c>
      <c r="B80" s="67" t="s">
        <v>26</v>
      </c>
      <c r="C80" s="66" t="s">
        <v>84</v>
      </c>
      <c r="D80" s="66">
        <v>2</v>
      </c>
      <c r="E80" s="66">
        <f t="shared" ref="E80:E114" si="6">+F79+1</f>
        <v>3</v>
      </c>
      <c r="F80" s="66">
        <f>+F79+D80</f>
        <v>4</v>
      </c>
      <c r="G80" s="81" t="s">
        <v>73</v>
      </c>
      <c r="H80" s="82" t="s">
        <v>15</v>
      </c>
    </row>
    <row r="81" spans="1:9" ht="15.75" x14ac:dyDescent="0.25">
      <c r="A81" s="66">
        <v>3</v>
      </c>
      <c r="B81" s="67" t="s">
        <v>85</v>
      </c>
      <c r="C81" s="66" t="s">
        <v>86</v>
      </c>
      <c r="D81" s="66">
        <v>4</v>
      </c>
      <c r="E81" s="66">
        <f t="shared" si="6"/>
        <v>5</v>
      </c>
      <c r="F81" s="66">
        <f t="shared" ref="F81:F114" si="7">+F80+D81</f>
        <v>8</v>
      </c>
      <c r="G81" s="66" t="s">
        <v>18</v>
      </c>
      <c r="H81" s="70" t="s">
        <v>19</v>
      </c>
    </row>
    <row r="82" spans="1:9" ht="15.75" x14ac:dyDescent="0.25">
      <c r="A82" s="66">
        <v>4</v>
      </c>
      <c r="B82" s="67" t="s">
        <v>31</v>
      </c>
      <c r="C82" s="66" t="s">
        <v>32</v>
      </c>
      <c r="D82" s="66">
        <v>20</v>
      </c>
      <c r="E82" s="66">
        <f t="shared" si="6"/>
        <v>9</v>
      </c>
      <c r="F82" s="66">
        <f t="shared" si="7"/>
        <v>28</v>
      </c>
      <c r="G82" s="66" t="s">
        <v>18</v>
      </c>
      <c r="H82" s="70" t="s">
        <v>19</v>
      </c>
    </row>
    <row r="83" spans="1:9" ht="15.75" x14ac:dyDescent="0.25">
      <c r="A83" s="66">
        <v>5</v>
      </c>
      <c r="B83" s="67" t="s">
        <v>33</v>
      </c>
      <c r="C83" s="66" t="s">
        <v>32</v>
      </c>
      <c r="D83" s="66">
        <v>20</v>
      </c>
      <c r="E83" s="66">
        <f t="shared" si="6"/>
        <v>29</v>
      </c>
      <c r="F83" s="66">
        <f t="shared" si="7"/>
        <v>48</v>
      </c>
      <c r="G83" s="66" t="s">
        <v>18</v>
      </c>
      <c r="H83" s="70" t="s">
        <v>19</v>
      </c>
    </row>
    <row r="84" spans="1:9" ht="15.75" x14ac:dyDescent="0.25">
      <c r="A84" s="66">
        <v>6</v>
      </c>
      <c r="B84" s="67" t="s">
        <v>87</v>
      </c>
      <c r="C84" s="66" t="s">
        <v>88</v>
      </c>
      <c r="D84" s="66">
        <v>9</v>
      </c>
      <c r="E84" s="66">
        <f t="shared" si="6"/>
        <v>49</v>
      </c>
      <c r="F84" s="66">
        <f t="shared" si="7"/>
        <v>57</v>
      </c>
      <c r="G84" s="66" t="s">
        <v>18</v>
      </c>
      <c r="H84" s="70" t="s">
        <v>19</v>
      </c>
    </row>
    <row r="85" spans="1:9" ht="15.75" x14ac:dyDescent="0.25">
      <c r="A85" s="66">
        <v>7</v>
      </c>
      <c r="B85" s="67" t="s">
        <v>89</v>
      </c>
      <c r="C85" s="66" t="s">
        <v>363</v>
      </c>
      <c r="D85" s="66">
        <v>8</v>
      </c>
      <c r="E85" s="66">
        <f t="shared" si="6"/>
        <v>58</v>
      </c>
      <c r="F85" s="66">
        <f t="shared" si="7"/>
        <v>65</v>
      </c>
      <c r="G85" s="66" t="s">
        <v>90</v>
      </c>
      <c r="H85" s="70" t="s">
        <v>91</v>
      </c>
    </row>
    <row r="86" spans="1:9" ht="15.75" x14ac:dyDescent="0.25">
      <c r="A86" s="66">
        <v>8</v>
      </c>
      <c r="B86" s="67" t="s">
        <v>152</v>
      </c>
      <c r="C86" s="66" t="s">
        <v>162</v>
      </c>
      <c r="D86" s="66">
        <v>8</v>
      </c>
      <c r="E86" s="66">
        <f t="shared" si="6"/>
        <v>66</v>
      </c>
      <c r="F86" s="66">
        <f t="shared" si="7"/>
        <v>73</v>
      </c>
      <c r="G86" s="66" t="s">
        <v>18</v>
      </c>
      <c r="H86" s="70">
        <v>7</v>
      </c>
    </row>
    <row r="87" spans="1:9" ht="15.75" x14ac:dyDescent="0.25">
      <c r="A87" s="66">
        <v>9</v>
      </c>
      <c r="B87" s="67" t="s">
        <v>26</v>
      </c>
      <c r="C87" s="66" t="s">
        <v>86</v>
      </c>
      <c r="D87" s="66">
        <v>4</v>
      </c>
      <c r="E87" s="66">
        <f t="shared" si="6"/>
        <v>74</v>
      </c>
      <c r="F87" s="66">
        <f t="shared" si="7"/>
        <v>77</v>
      </c>
      <c r="G87" s="66" t="s">
        <v>73</v>
      </c>
      <c r="H87" s="70" t="s">
        <v>73</v>
      </c>
    </row>
    <row r="88" spans="1:9" ht="15.75" x14ac:dyDescent="0.25">
      <c r="A88" s="66">
        <v>10</v>
      </c>
      <c r="B88" s="67" t="s">
        <v>92</v>
      </c>
      <c r="C88" s="66" t="s">
        <v>363</v>
      </c>
      <c r="D88" s="66">
        <v>8</v>
      </c>
      <c r="E88" s="66">
        <f t="shared" si="6"/>
        <v>78</v>
      </c>
      <c r="F88" s="66">
        <f t="shared" si="7"/>
        <v>85</v>
      </c>
      <c r="G88" s="66" t="s">
        <v>90</v>
      </c>
      <c r="H88" s="70" t="s">
        <v>91</v>
      </c>
    </row>
    <row r="89" spans="1:9" ht="15.75" x14ac:dyDescent="0.25">
      <c r="A89" s="66">
        <v>11</v>
      </c>
      <c r="B89" s="67" t="s">
        <v>153</v>
      </c>
      <c r="C89" s="66" t="s">
        <v>162</v>
      </c>
      <c r="D89" s="66">
        <v>8</v>
      </c>
      <c r="E89" s="66">
        <f t="shared" si="6"/>
        <v>86</v>
      </c>
      <c r="F89" s="66">
        <f t="shared" si="7"/>
        <v>93</v>
      </c>
      <c r="G89" s="66" t="s">
        <v>18</v>
      </c>
      <c r="H89" s="70">
        <v>7</v>
      </c>
    </row>
    <row r="90" spans="1:9" ht="15.75" x14ac:dyDescent="0.25">
      <c r="A90" s="66">
        <v>12</v>
      </c>
      <c r="B90" s="67" t="s">
        <v>93</v>
      </c>
      <c r="C90" s="66" t="s">
        <v>86</v>
      </c>
      <c r="D90" s="66">
        <v>4</v>
      </c>
      <c r="E90" s="66">
        <f t="shared" si="6"/>
        <v>94</v>
      </c>
      <c r="F90" s="66">
        <f t="shared" si="7"/>
        <v>97</v>
      </c>
      <c r="G90" s="66" t="s">
        <v>73</v>
      </c>
      <c r="H90" s="70" t="s">
        <v>73</v>
      </c>
    </row>
    <row r="91" spans="1:9" ht="15.75" x14ac:dyDescent="0.25">
      <c r="A91" s="66">
        <v>13</v>
      </c>
      <c r="B91" s="67" t="s">
        <v>94</v>
      </c>
      <c r="C91" s="66" t="s">
        <v>363</v>
      </c>
      <c r="D91" s="66">
        <v>8</v>
      </c>
      <c r="E91" s="66">
        <f t="shared" si="6"/>
        <v>98</v>
      </c>
      <c r="F91" s="66">
        <f t="shared" si="7"/>
        <v>105</v>
      </c>
      <c r="G91" s="66" t="s">
        <v>90</v>
      </c>
      <c r="H91" s="70" t="s">
        <v>91</v>
      </c>
    </row>
    <row r="92" spans="1:9" ht="15.75" x14ac:dyDescent="0.25">
      <c r="A92" s="66">
        <v>13</v>
      </c>
      <c r="B92" s="67" t="s">
        <v>154</v>
      </c>
      <c r="C92" s="66" t="s">
        <v>162</v>
      </c>
      <c r="D92" s="66">
        <v>8</v>
      </c>
      <c r="E92" s="66">
        <f t="shared" si="6"/>
        <v>106</v>
      </c>
      <c r="F92" s="66">
        <f t="shared" si="7"/>
        <v>113</v>
      </c>
      <c r="G92" s="66" t="s">
        <v>18</v>
      </c>
      <c r="H92" s="70">
        <v>7</v>
      </c>
      <c r="I92" s="79"/>
    </row>
    <row r="93" spans="1:9" ht="15.75" x14ac:dyDescent="0.25">
      <c r="A93" s="66">
        <v>13</v>
      </c>
      <c r="B93" s="67" t="s">
        <v>95</v>
      </c>
      <c r="C93" s="66" t="s">
        <v>86</v>
      </c>
      <c r="D93" s="66">
        <v>4</v>
      </c>
      <c r="E93" s="66">
        <f t="shared" si="6"/>
        <v>114</v>
      </c>
      <c r="F93" s="66">
        <f t="shared" si="7"/>
        <v>117</v>
      </c>
      <c r="G93" s="66" t="s">
        <v>73</v>
      </c>
      <c r="H93" s="70" t="s">
        <v>73</v>
      </c>
    </row>
    <row r="94" spans="1:9" ht="15.75" x14ac:dyDescent="0.25">
      <c r="A94" s="66">
        <v>16</v>
      </c>
      <c r="B94" s="67" t="s">
        <v>96</v>
      </c>
      <c r="C94" s="66" t="s">
        <v>363</v>
      </c>
      <c r="D94" s="66">
        <v>8</v>
      </c>
      <c r="E94" s="66">
        <f t="shared" si="6"/>
        <v>118</v>
      </c>
      <c r="F94" s="66">
        <f t="shared" si="7"/>
        <v>125</v>
      </c>
      <c r="G94" s="66" t="s">
        <v>90</v>
      </c>
      <c r="H94" s="70" t="s">
        <v>91</v>
      </c>
    </row>
    <row r="95" spans="1:9" ht="15.75" x14ac:dyDescent="0.25">
      <c r="A95" s="66">
        <v>17</v>
      </c>
      <c r="B95" s="67" t="s">
        <v>155</v>
      </c>
      <c r="C95" s="66" t="s">
        <v>162</v>
      </c>
      <c r="D95" s="66">
        <v>8</v>
      </c>
      <c r="E95" s="66">
        <f t="shared" si="6"/>
        <v>126</v>
      </c>
      <c r="F95" s="66">
        <f t="shared" si="7"/>
        <v>133</v>
      </c>
      <c r="G95" s="66" t="s">
        <v>18</v>
      </c>
      <c r="H95" s="70">
        <v>7</v>
      </c>
    </row>
    <row r="96" spans="1:9" ht="15.75" x14ac:dyDescent="0.25">
      <c r="A96" s="66">
        <v>18</v>
      </c>
      <c r="B96" s="67" t="s">
        <v>26</v>
      </c>
      <c r="C96" s="66" t="s">
        <v>86</v>
      </c>
      <c r="D96" s="66">
        <v>4</v>
      </c>
      <c r="E96" s="66">
        <f t="shared" si="6"/>
        <v>134</v>
      </c>
      <c r="F96" s="66">
        <f t="shared" si="7"/>
        <v>137</v>
      </c>
      <c r="G96" s="66" t="s">
        <v>73</v>
      </c>
      <c r="H96" s="70" t="s">
        <v>73</v>
      </c>
    </row>
    <row r="97" spans="1:8" ht="15.75" x14ac:dyDescent="0.25">
      <c r="A97" s="66">
        <v>19</v>
      </c>
      <c r="B97" s="67" t="s">
        <v>97</v>
      </c>
      <c r="C97" s="66" t="s">
        <v>363</v>
      </c>
      <c r="D97" s="66">
        <v>8</v>
      </c>
      <c r="E97" s="66">
        <f t="shared" si="6"/>
        <v>138</v>
      </c>
      <c r="F97" s="66">
        <f t="shared" si="7"/>
        <v>145</v>
      </c>
      <c r="G97" s="66" t="s">
        <v>90</v>
      </c>
      <c r="H97" s="70" t="s">
        <v>91</v>
      </c>
    </row>
    <row r="98" spans="1:8" ht="15.75" x14ac:dyDescent="0.25">
      <c r="A98" s="66">
        <v>20</v>
      </c>
      <c r="B98" s="67" t="s">
        <v>156</v>
      </c>
      <c r="C98" s="66" t="s">
        <v>162</v>
      </c>
      <c r="D98" s="66">
        <v>8</v>
      </c>
      <c r="E98" s="66">
        <f t="shared" si="6"/>
        <v>146</v>
      </c>
      <c r="F98" s="66">
        <f t="shared" si="7"/>
        <v>153</v>
      </c>
      <c r="G98" s="66" t="s">
        <v>18</v>
      </c>
      <c r="H98" s="70">
        <v>7</v>
      </c>
    </row>
    <row r="99" spans="1:8" ht="15.75" x14ac:dyDescent="0.25">
      <c r="A99" s="66">
        <v>21</v>
      </c>
      <c r="B99" s="67" t="s">
        <v>26</v>
      </c>
      <c r="C99" s="66" t="s">
        <v>86</v>
      </c>
      <c r="D99" s="66">
        <v>4</v>
      </c>
      <c r="E99" s="66">
        <f t="shared" si="6"/>
        <v>154</v>
      </c>
      <c r="F99" s="66">
        <f t="shared" si="7"/>
        <v>157</v>
      </c>
      <c r="G99" s="66" t="s">
        <v>73</v>
      </c>
      <c r="H99" s="70" t="s">
        <v>73</v>
      </c>
    </row>
    <row r="100" spans="1:8" ht="15.75" x14ac:dyDescent="0.25">
      <c r="A100" s="66">
        <v>22</v>
      </c>
      <c r="B100" s="67" t="s">
        <v>98</v>
      </c>
      <c r="C100" s="66" t="s">
        <v>363</v>
      </c>
      <c r="D100" s="66">
        <v>8</v>
      </c>
      <c r="E100" s="66">
        <f t="shared" si="6"/>
        <v>158</v>
      </c>
      <c r="F100" s="66">
        <f t="shared" si="7"/>
        <v>165</v>
      </c>
      <c r="G100" s="66" t="s">
        <v>90</v>
      </c>
      <c r="H100" s="70" t="s">
        <v>91</v>
      </c>
    </row>
    <row r="101" spans="1:8" ht="15.75" x14ac:dyDescent="0.25">
      <c r="A101" s="66">
        <v>23</v>
      </c>
      <c r="B101" s="67" t="s">
        <v>157</v>
      </c>
      <c r="C101" s="66" t="s">
        <v>162</v>
      </c>
      <c r="D101" s="66">
        <v>8</v>
      </c>
      <c r="E101" s="66">
        <f t="shared" si="6"/>
        <v>166</v>
      </c>
      <c r="F101" s="66">
        <f t="shared" si="7"/>
        <v>173</v>
      </c>
      <c r="G101" s="66" t="s">
        <v>18</v>
      </c>
      <c r="H101" s="70">
        <v>7</v>
      </c>
    </row>
    <row r="102" spans="1:8" ht="15.75" x14ac:dyDescent="0.25">
      <c r="A102" s="66">
        <v>24</v>
      </c>
      <c r="B102" s="67" t="s">
        <v>26</v>
      </c>
      <c r="C102" s="66" t="s">
        <v>86</v>
      </c>
      <c r="D102" s="66">
        <v>4</v>
      </c>
      <c r="E102" s="66">
        <f t="shared" si="6"/>
        <v>174</v>
      </c>
      <c r="F102" s="66">
        <f t="shared" si="7"/>
        <v>177</v>
      </c>
      <c r="G102" s="66" t="s">
        <v>73</v>
      </c>
      <c r="H102" s="70" t="s">
        <v>73</v>
      </c>
    </row>
    <row r="103" spans="1:8" ht="15.75" x14ac:dyDescent="0.25">
      <c r="A103" s="66">
        <v>25</v>
      </c>
      <c r="B103" s="67" t="s">
        <v>99</v>
      </c>
      <c r="C103" s="66" t="s">
        <v>363</v>
      </c>
      <c r="D103" s="66">
        <v>8</v>
      </c>
      <c r="E103" s="66">
        <f t="shared" si="6"/>
        <v>178</v>
      </c>
      <c r="F103" s="66">
        <f t="shared" si="7"/>
        <v>185</v>
      </c>
      <c r="G103" s="66" t="s">
        <v>90</v>
      </c>
      <c r="H103" s="70" t="s">
        <v>91</v>
      </c>
    </row>
    <row r="104" spans="1:8" ht="15.75" x14ac:dyDescent="0.25">
      <c r="A104" s="66">
        <v>26</v>
      </c>
      <c r="B104" s="67" t="s">
        <v>158</v>
      </c>
      <c r="C104" s="66" t="s">
        <v>162</v>
      </c>
      <c r="D104" s="66">
        <v>8</v>
      </c>
      <c r="E104" s="66">
        <f t="shared" si="6"/>
        <v>186</v>
      </c>
      <c r="F104" s="66">
        <f t="shared" si="7"/>
        <v>193</v>
      </c>
      <c r="G104" s="66" t="s">
        <v>18</v>
      </c>
      <c r="H104" s="70">
        <v>7</v>
      </c>
    </row>
    <row r="105" spans="1:8" ht="15.75" x14ac:dyDescent="0.25">
      <c r="A105" s="66">
        <v>27</v>
      </c>
      <c r="B105" s="67" t="s">
        <v>13</v>
      </c>
      <c r="C105" s="66" t="s">
        <v>86</v>
      </c>
      <c r="D105" s="66">
        <v>4</v>
      </c>
      <c r="E105" s="66">
        <f t="shared" si="6"/>
        <v>194</v>
      </c>
      <c r="F105" s="66">
        <f t="shared" si="7"/>
        <v>197</v>
      </c>
      <c r="G105" s="66" t="s">
        <v>73</v>
      </c>
      <c r="H105" s="70" t="s">
        <v>73</v>
      </c>
    </row>
    <row r="106" spans="1:8" ht="15.75" x14ac:dyDescent="0.25">
      <c r="A106" s="66">
        <v>28</v>
      </c>
      <c r="B106" s="67" t="s">
        <v>100</v>
      </c>
      <c r="C106" s="66" t="s">
        <v>363</v>
      </c>
      <c r="D106" s="66">
        <v>8</v>
      </c>
      <c r="E106" s="66">
        <f t="shared" si="6"/>
        <v>198</v>
      </c>
      <c r="F106" s="66">
        <f t="shared" si="7"/>
        <v>205</v>
      </c>
      <c r="G106" s="66" t="s">
        <v>90</v>
      </c>
      <c r="H106" s="70" t="s">
        <v>91</v>
      </c>
    </row>
    <row r="107" spans="1:8" ht="15.75" x14ac:dyDescent="0.25">
      <c r="A107" s="66">
        <v>29</v>
      </c>
      <c r="B107" s="67" t="s">
        <v>159</v>
      </c>
      <c r="C107" s="66" t="s">
        <v>162</v>
      </c>
      <c r="D107" s="66">
        <v>8</v>
      </c>
      <c r="E107" s="66">
        <f t="shared" si="6"/>
        <v>206</v>
      </c>
      <c r="F107" s="66">
        <f t="shared" si="7"/>
        <v>213</v>
      </c>
      <c r="G107" s="66" t="s">
        <v>18</v>
      </c>
      <c r="H107" s="70">
        <v>7</v>
      </c>
    </row>
    <row r="108" spans="1:8" ht="15.75" x14ac:dyDescent="0.25">
      <c r="A108" s="66">
        <v>30</v>
      </c>
      <c r="B108" s="67" t="s">
        <v>13</v>
      </c>
      <c r="C108" s="66" t="s">
        <v>86</v>
      </c>
      <c r="D108" s="66">
        <v>4</v>
      </c>
      <c r="E108" s="66">
        <f t="shared" si="6"/>
        <v>214</v>
      </c>
      <c r="F108" s="66">
        <f t="shared" si="7"/>
        <v>217</v>
      </c>
      <c r="G108" s="66" t="s">
        <v>73</v>
      </c>
      <c r="H108" s="70" t="s">
        <v>73</v>
      </c>
    </row>
    <row r="109" spans="1:8" ht="15.75" x14ac:dyDescent="0.25">
      <c r="A109" s="66">
        <v>31</v>
      </c>
      <c r="B109" s="67" t="s">
        <v>101</v>
      </c>
      <c r="C109" s="66" t="s">
        <v>363</v>
      </c>
      <c r="D109" s="66">
        <v>8</v>
      </c>
      <c r="E109" s="66">
        <f t="shared" si="6"/>
        <v>218</v>
      </c>
      <c r="F109" s="66">
        <f t="shared" si="7"/>
        <v>225</v>
      </c>
      <c r="G109" s="66" t="s">
        <v>90</v>
      </c>
      <c r="H109" s="70" t="s">
        <v>91</v>
      </c>
    </row>
    <row r="110" spans="1:8" ht="15.75" x14ac:dyDescent="0.25">
      <c r="A110" s="66">
        <v>32</v>
      </c>
      <c r="B110" s="67" t="s">
        <v>160</v>
      </c>
      <c r="C110" s="66" t="s">
        <v>162</v>
      </c>
      <c r="D110" s="66">
        <v>8</v>
      </c>
      <c r="E110" s="66">
        <f t="shared" si="6"/>
        <v>226</v>
      </c>
      <c r="F110" s="66">
        <f t="shared" si="7"/>
        <v>233</v>
      </c>
      <c r="G110" s="66" t="s">
        <v>18</v>
      </c>
      <c r="H110" s="70">
        <v>7</v>
      </c>
    </row>
    <row r="111" spans="1:8" ht="15.75" x14ac:dyDescent="0.25">
      <c r="A111" s="66">
        <v>33</v>
      </c>
      <c r="B111" s="67" t="s">
        <v>26</v>
      </c>
      <c r="C111" s="66" t="s">
        <v>86</v>
      </c>
      <c r="D111" s="66">
        <v>4</v>
      </c>
      <c r="E111" s="66">
        <f t="shared" si="6"/>
        <v>234</v>
      </c>
      <c r="F111" s="66">
        <f t="shared" si="7"/>
        <v>237</v>
      </c>
      <c r="G111" s="66" t="s">
        <v>73</v>
      </c>
      <c r="H111" s="70" t="s">
        <v>73</v>
      </c>
    </row>
    <row r="112" spans="1:8" ht="15.75" x14ac:dyDescent="0.25">
      <c r="A112" s="66">
        <v>34</v>
      </c>
      <c r="B112" s="67" t="s">
        <v>102</v>
      </c>
      <c r="C112" s="66" t="s">
        <v>363</v>
      </c>
      <c r="D112" s="66">
        <v>8</v>
      </c>
      <c r="E112" s="66">
        <f t="shared" si="6"/>
        <v>238</v>
      </c>
      <c r="F112" s="66">
        <f t="shared" si="7"/>
        <v>245</v>
      </c>
      <c r="G112" s="66" t="s">
        <v>90</v>
      </c>
      <c r="H112" s="70" t="s">
        <v>91</v>
      </c>
    </row>
    <row r="113" spans="1:9" ht="15.75" x14ac:dyDescent="0.25">
      <c r="A113" s="66">
        <v>35</v>
      </c>
      <c r="B113" s="67" t="s">
        <v>161</v>
      </c>
      <c r="C113" s="66" t="s">
        <v>162</v>
      </c>
      <c r="D113" s="66">
        <v>8</v>
      </c>
      <c r="E113" s="66">
        <f t="shared" si="6"/>
        <v>246</v>
      </c>
      <c r="F113" s="66">
        <f t="shared" si="7"/>
        <v>253</v>
      </c>
      <c r="G113" s="66" t="s">
        <v>18</v>
      </c>
      <c r="H113" s="70">
        <v>7</v>
      </c>
    </row>
    <row r="114" spans="1:9" ht="15.75" x14ac:dyDescent="0.25">
      <c r="A114" s="66">
        <v>36</v>
      </c>
      <c r="B114" s="67" t="s">
        <v>26</v>
      </c>
      <c r="C114" s="66" t="s">
        <v>378</v>
      </c>
      <c r="D114" s="66">
        <v>29</v>
      </c>
      <c r="E114" s="66">
        <f t="shared" si="6"/>
        <v>254</v>
      </c>
      <c r="F114" s="66">
        <f t="shared" si="7"/>
        <v>282</v>
      </c>
      <c r="G114" s="66" t="s">
        <v>73</v>
      </c>
      <c r="H114" s="70" t="s">
        <v>73</v>
      </c>
    </row>
    <row r="115" spans="1:9" ht="15.75" x14ac:dyDescent="0.25">
      <c r="A115" s="66"/>
      <c r="B115" s="67"/>
      <c r="C115" s="66"/>
      <c r="D115" s="66"/>
      <c r="E115" s="66"/>
      <c r="F115" s="66"/>
      <c r="G115" s="66"/>
      <c r="H115" s="70"/>
    </row>
    <row r="116" spans="1:9" ht="15.75" x14ac:dyDescent="0.25">
      <c r="A116" s="80" t="s">
        <v>103</v>
      </c>
      <c r="B116" s="67"/>
      <c r="C116" s="66"/>
      <c r="D116" s="66"/>
      <c r="E116" s="66"/>
      <c r="F116" s="66"/>
      <c r="G116" s="66"/>
      <c r="H116" s="70"/>
    </row>
    <row r="117" spans="1:9" ht="15.75" x14ac:dyDescent="0.25">
      <c r="A117" s="66"/>
      <c r="B117" s="64"/>
      <c r="C117" s="66"/>
      <c r="D117" s="66"/>
      <c r="E117" s="66"/>
      <c r="F117" s="66"/>
      <c r="G117" s="66"/>
      <c r="H117" s="70"/>
    </row>
    <row r="118" spans="1:9" ht="15.75" x14ac:dyDescent="0.25">
      <c r="A118" s="66" t="s">
        <v>2</v>
      </c>
      <c r="B118" s="77" t="s">
        <v>3</v>
      </c>
      <c r="C118" s="76" t="s">
        <v>4</v>
      </c>
      <c r="D118" s="76" t="s">
        <v>5</v>
      </c>
      <c r="E118" s="76" t="s">
        <v>6</v>
      </c>
      <c r="F118" s="76" t="s">
        <v>7</v>
      </c>
      <c r="G118" s="76" t="s">
        <v>8</v>
      </c>
      <c r="H118" s="78" t="s">
        <v>9</v>
      </c>
    </row>
    <row r="119" spans="1:9" ht="15.75" x14ac:dyDescent="0.25">
      <c r="A119" s="66">
        <v>1</v>
      </c>
      <c r="B119" s="67" t="s">
        <v>76</v>
      </c>
      <c r="C119" s="66" t="s">
        <v>83</v>
      </c>
      <c r="D119" s="66">
        <v>2</v>
      </c>
      <c r="E119" s="66">
        <v>1</v>
      </c>
      <c r="F119" s="66">
        <v>2</v>
      </c>
      <c r="G119" s="66" t="s">
        <v>73</v>
      </c>
      <c r="H119" s="70">
        <v>8</v>
      </c>
      <c r="I119" s="79"/>
    </row>
    <row r="120" spans="1:9" ht="15.75" x14ac:dyDescent="0.25">
      <c r="A120" s="66">
        <v>2</v>
      </c>
      <c r="B120" s="67" t="s">
        <v>104</v>
      </c>
      <c r="C120" s="66" t="s">
        <v>83</v>
      </c>
      <c r="D120" s="66">
        <v>2</v>
      </c>
      <c r="E120" s="66">
        <f t="shared" ref="E120:E157" si="8">+F119+1</f>
        <v>3</v>
      </c>
      <c r="F120" s="66">
        <f>+F119+D120</f>
        <v>4</v>
      </c>
      <c r="G120" s="66" t="s">
        <v>105</v>
      </c>
      <c r="H120" s="70" t="s">
        <v>106</v>
      </c>
    </row>
    <row r="121" spans="1:9" ht="15.75" x14ac:dyDescent="0.25">
      <c r="A121" s="66">
        <v>3</v>
      </c>
      <c r="B121" s="67" t="s">
        <v>77</v>
      </c>
      <c r="C121" s="66" t="s">
        <v>86</v>
      </c>
      <c r="D121" s="66">
        <v>4</v>
      </c>
      <c r="E121" s="66">
        <f t="shared" si="8"/>
        <v>5</v>
      </c>
      <c r="F121" s="66">
        <f t="shared" ref="F121:F157" si="9">+F120+D121</f>
        <v>8</v>
      </c>
      <c r="G121" s="66" t="s">
        <v>107</v>
      </c>
      <c r="H121" s="70" t="s">
        <v>19</v>
      </c>
    </row>
    <row r="122" spans="1:9" ht="15.75" x14ac:dyDescent="0.25">
      <c r="A122" s="66">
        <v>4</v>
      </c>
      <c r="B122" s="67" t="s">
        <v>31</v>
      </c>
      <c r="C122" s="66" t="s">
        <v>32</v>
      </c>
      <c r="D122" s="66">
        <v>20</v>
      </c>
      <c r="E122" s="66">
        <f t="shared" si="8"/>
        <v>9</v>
      </c>
      <c r="F122" s="66">
        <f t="shared" si="9"/>
        <v>28</v>
      </c>
      <c r="G122" s="66" t="s">
        <v>107</v>
      </c>
      <c r="H122" s="70" t="s">
        <v>19</v>
      </c>
    </row>
    <row r="123" spans="1:9" ht="15.75" x14ac:dyDescent="0.25">
      <c r="A123" s="66">
        <v>5</v>
      </c>
      <c r="B123" s="67" t="s">
        <v>33</v>
      </c>
      <c r="C123" s="66" t="s">
        <v>32</v>
      </c>
      <c r="D123" s="66">
        <v>20</v>
      </c>
      <c r="E123" s="66">
        <f t="shared" si="8"/>
        <v>29</v>
      </c>
      <c r="F123" s="66">
        <f t="shared" si="9"/>
        <v>48</v>
      </c>
      <c r="G123" s="66" t="s">
        <v>107</v>
      </c>
      <c r="H123" s="70" t="s">
        <v>19</v>
      </c>
    </row>
    <row r="124" spans="1:9" ht="15.75" x14ac:dyDescent="0.25">
      <c r="A124" s="66">
        <v>6</v>
      </c>
      <c r="B124" s="67" t="s">
        <v>108</v>
      </c>
      <c r="C124" s="66" t="s">
        <v>110</v>
      </c>
      <c r="D124" s="66">
        <v>4</v>
      </c>
      <c r="E124" s="66">
        <f t="shared" si="8"/>
        <v>49</v>
      </c>
      <c r="F124" s="66">
        <f t="shared" si="9"/>
        <v>52</v>
      </c>
      <c r="G124" s="66" t="s">
        <v>167</v>
      </c>
      <c r="H124" s="70" t="s">
        <v>49</v>
      </c>
    </row>
    <row r="125" spans="1:9" ht="15.75" x14ac:dyDescent="0.25">
      <c r="A125" s="66">
        <v>7</v>
      </c>
      <c r="B125" s="67" t="s">
        <v>109</v>
      </c>
      <c r="C125" s="66" t="s">
        <v>165</v>
      </c>
      <c r="D125" s="66">
        <v>7</v>
      </c>
      <c r="E125" s="66">
        <f t="shared" si="8"/>
        <v>53</v>
      </c>
      <c r="F125" s="66">
        <f t="shared" si="9"/>
        <v>59</v>
      </c>
      <c r="G125" s="66" t="s">
        <v>167</v>
      </c>
      <c r="H125" s="70" t="s">
        <v>49</v>
      </c>
    </row>
    <row r="126" spans="1:9" ht="15.75" x14ac:dyDescent="0.25">
      <c r="A126" s="66">
        <v>8</v>
      </c>
      <c r="B126" s="67" t="s">
        <v>111</v>
      </c>
      <c r="C126" s="66" t="s">
        <v>147</v>
      </c>
      <c r="D126" s="66">
        <v>9</v>
      </c>
      <c r="E126" s="66">
        <f t="shared" si="8"/>
        <v>60</v>
      </c>
      <c r="F126" s="66">
        <f t="shared" si="9"/>
        <v>68</v>
      </c>
      <c r="G126" s="66" t="s">
        <v>167</v>
      </c>
      <c r="H126" s="70" t="s">
        <v>64</v>
      </c>
    </row>
    <row r="127" spans="1:9" ht="15.75" x14ac:dyDescent="0.25">
      <c r="A127" s="66">
        <v>9</v>
      </c>
      <c r="B127" s="67" t="s">
        <v>112</v>
      </c>
      <c r="C127" s="66" t="s">
        <v>110</v>
      </c>
      <c r="D127" s="66">
        <v>4</v>
      </c>
      <c r="E127" s="66">
        <f t="shared" si="8"/>
        <v>69</v>
      </c>
      <c r="F127" s="66">
        <f t="shared" si="9"/>
        <v>72</v>
      </c>
      <c r="G127" s="66" t="s">
        <v>167</v>
      </c>
      <c r="H127" s="70" t="s">
        <v>49</v>
      </c>
    </row>
    <row r="128" spans="1:9" ht="15.75" x14ac:dyDescent="0.25">
      <c r="A128" s="66">
        <v>10</v>
      </c>
      <c r="B128" s="67" t="s">
        <v>113</v>
      </c>
      <c r="C128" s="66" t="s">
        <v>165</v>
      </c>
      <c r="D128" s="66">
        <v>7</v>
      </c>
      <c r="E128" s="66">
        <f t="shared" si="8"/>
        <v>73</v>
      </c>
      <c r="F128" s="66">
        <f t="shared" si="9"/>
        <v>79</v>
      </c>
      <c r="G128" s="66" t="s">
        <v>167</v>
      </c>
      <c r="H128" s="70" t="s">
        <v>49</v>
      </c>
    </row>
    <row r="129" spans="1:8" ht="15.75" x14ac:dyDescent="0.25">
      <c r="A129" s="66">
        <v>11</v>
      </c>
      <c r="B129" s="67" t="s">
        <v>114</v>
      </c>
      <c r="C129" s="66" t="s">
        <v>147</v>
      </c>
      <c r="D129" s="66">
        <v>9</v>
      </c>
      <c r="E129" s="66">
        <f t="shared" si="8"/>
        <v>80</v>
      </c>
      <c r="F129" s="66">
        <f t="shared" si="9"/>
        <v>88</v>
      </c>
      <c r="G129" s="66" t="s">
        <v>167</v>
      </c>
      <c r="H129" s="70" t="s">
        <v>64</v>
      </c>
    </row>
    <row r="130" spans="1:8" ht="15.75" x14ac:dyDescent="0.25">
      <c r="A130" s="66">
        <v>12</v>
      </c>
      <c r="B130" s="67" t="s">
        <v>115</v>
      </c>
      <c r="C130" s="66" t="s">
        <v>110</v>
      </c>
      <c r="D130" s="66">
        <v>4</v>
      </c>
      <c r="E130" s="66">
        <f t="shared" si="8"/>
        <v>89</v>
      </c>
      <c r="F130" s="66">
        <f t="shared" si="9"/>
        <v>92</v>
      </c>
      <c r="G130" s="66" t="s">
        <v>167</v>
      </c>
      <c r="H130" s="70" t="s">
        <v>49</v>
      </c>
    </row>
    <row r="131" spans="1:8" ht="15.75" x14ac:dyDescent="0.25">
      <c r="A131" s="66">
        <v>13</v>
      </c>
      <c r="B131" s="67" t="s">
        <v>116</v>
      </c>
      <c r="C131" s="66" t="s">
        <v>165</v>
      </c>
      <c r="D131" s="66">
        <v>7</v>
      </c>
      <c r="E131" s="66">
        <f t="shared" si="8"/>
        <v>93</v>
      </c>
      <c r="F131" s="66">
        <f t="shared" si="9"/>
        <v>99</v>
      </c>
      <c r="G131" s="66" t="s">
        <v>167</v>
      </c>
      <c r="H131" s="70" t="s">
        <v>49</v>
      </c>
    </row>
    <row r="132" spans="1:8" ht="15.75" x14ac:dyDescent="0.25">
      <c r="A132" s="66">
        <v>14</v>
      </c>
      <c r="B132" s="67" t="s">
        <v>117</v>
      </c>
      <c r="C132" s="66" t="s">
        <v>147</v>
      </c>
      <c r="D132" s="66">
        <v>9</v>
      </c>
      <c r="E132" s="66">
        <f t="shared" si="8"/>
        <v>100</v>
      </c>
      <c r="F132" s="66">
        <f t="shared" si="9"/>
        <v>108</v>
      </c>
      <c r="G132" s="66" t="s">
        <v>167</v>
      </c>
      <c r="H132" s="70" t="s">
        <v>64</v>
      </c>
    </row>
    <row r="133" spans="1:8" ht="15.75" x14ac:dyDescent="0.25">
      <c r="A133" s="66">
        <v>15</v>
      </c>
      <c r="B133" s="67" t="s">
        <v>118</v>
      </c>
      <c r="C133" s="66" t="s">
        <v>110</v>
      </c>
      <c r="D133" s="66">
        <v>4</v>
      </c>
      <c r="E133" s="66">
        <f t="shared" si="8"/>
        <v>109</v>
      </c>
      <c r="F133" s="66">
        <f t="shared" si="9"/>
        <v>112</v>
      </c>
      <c r="G133" s="66" t="s">
        <v>167</v>
      </c>
      <c r="H133" s="70" t="s">
        <v>49</v>
      </c>
    </row>
    <row r="134" spans="1:8" ht="15.75" x14ac:dyDescent="0.25">
      <c r="A134" s="66">
        <v>16</v>
      </c>
      <c r="B134" s="67" t="s">
        <v>119</v>
      </c>
      <c r="C134" s="66" t="s">
        <v>165</v>
      </c>
      <c r="D134" s="66">
        <v>7</v>
      </c>
      <c r="E134" s="66">
        <f t="shared" si="8"/>
        <v>113</v>
      </c>
      <c r="F134" s="66">
        <f t="shared" si="9"/>
        <v>119</v>
      </c>
      <c r="G134" s="66" t="s">
        <v>167</v>
      </c>
      <c r="H134" s="70" t="s">
        <v>49</v>
      </c>
    </row>
    <row r="135" spans="1:8" ht="15.75" x14ac:dyDescent="0.25">
      <c r="A135" s="66">
        <v>17</v>
      </c>
      <c r="B135" s="67" t="s">
        <v>120</v>
      </c>
      <c r="C135" s="66" t="s">
        <v>147</v>
      </c>
      <c r="D135" s="66">
        <v>9</v>
      </c>
      <c r="E135" s="66">
        <f t="shared" si="8"/>
        <v>120</v>
      </c>
      <c r="F135" s="66">
        <f t="shared" si="9"/>
        <v>128</v>
      </c>
      <c r="G135" s="66" t="s">
        <v>167</v>
      </c>
      <c r="H135" s="70" t="s">
        <v>64</v>
      </c>
    </row>
    <row r="136" spans="1:8" ht="15.75" x14ac:dyDescent="0.25">
      <c r="A136" s="66">
        <v>18</v>
      </c>
      <c r="B136" s="67" t="s">
        <v>121</v>
      </c>
      <c r="C136" s="66" t="s">
        <v>110</v>
      </c>
      <c r="D136" s="66">
        <v>4</v>
      </c>
      <c r="E136" s="66">
        <f t="shared" si="8"/>
        <v>129</v>
      </c>
      <c r="F136" s="66">
        <f t="shared" si="9"/>
        <v>132</v>
      </c>
      <c r="G136" s="66" t="s">
        <v>167</v>
      </c>
      <c r="H136" s="70" t="s">
        <v>49</v>
      </c>
    </row>
    <row r="137" spans="1:8" ht="15.75" x14ac:dyDescent="0.25">
      <c r="A137" s="66">
        <v>19</v>
      </c>
      <c r="B137" s="67" t="s">
        <v>122</v>
      </c>
      <c r="C137" s="66" t="s">
        <v>165</v>
      </c>
      <c r="D137" s="66">
        <v>7</v>
      </c>
      <c r="E137" s="66">
        <f t="shared" si="8"/>
        <v>133</v>
      </c>
      <c r="F137" s="66">
        <f t="shared" si="9"/>
        <v>139</v>
      </c>
      <c r="G137" s="66" t="s">
        <v>167</v>
      </c>
      <c r="H137" s="70" t="s">
        <v>49</v>
      </c>
    </row>
    <row r="138" spans="1:8" ht="15.75" x14ac:dyDescent="0.25">
      <c r="A138" s="66">
        <v>20</v>
      </c>
      <c r="B138" s="67" t="s">
        <v>123</v>
      </c>
      <c r="C138" s="66" t="s">
        <v>147</v>
      </c>
      <c r="D138" s="66">
        <v>9</v>
      </c>
      <c r="E138" s="66">
        <f t="shared" si="8"/>
        <v>140</v>
      </c>
      <c r="F138" s="66">
        <f t="shared" si="9"/>
        <v>148</v>
      </c>
      <c r="G138" s="66" t="s">
        <v>167</v>
      </c>
      <c r="H138" s="70" t="s">
        <v>64</v>
      </c>
    </row>
    <row r="139" spans="1:8" ht="15.75" x14ac:dyDescent="0.25">
      <c r="A139" s="66">
        <v>21</v>
      </c>
      <c r="B139" s="67" t="s">
        <v>124</v>
      </c>
      <c r="C139" s="66" t="s">
        <v>110</v>
      </c>
      <c r="D139" s="66">
        <v>4</v>
      </c>
      <c r="E139" s="66">
        <f t="shared" si="8"/>
        <v>149</v>
      </c>
      <c r="F139" s="66">
        <f t="shared" si="9"/>
        <v>152</v>
      </c>
      <c r="G139" s="66" t="s">
        <v>167</v>
      </c>
      <c r="H139" s="70" t="s">
        <v>49</v>
      </c>
    </row>
    <row r="140" spans="1:8" ht="16.5" customHeight="1" x14ac:dyDescent="0.25">
      <c r="A140" s="66">
        <v>22</v>
      </c>
      <c r="B140" s="67" t="s">
        <v>125</v>
      </c>
      <c r="C140" s="66" t="s">
        <v>165</v>
      </c>
      <c r="D140" s="66">
        <v>7</v>
      </c>
      <c r="E140" s="66">
        <f t="shared" si="8"/>
        <v>153</v>
      </c>
      <c r="F140" s="66">
        <f t="shared" si="9"/>
        <v>159</v>
      </c>
      <c r="G140" s="66" t="s">
        <v>167</v>
      </c>
      <c r="H140" s="70" t="s">
        <v>49</v>
      </c>
    </row>
    <row r="141" spans="1:8" ht="15.75" x14ac:dyDescent="0.25">
      <c r="A141" s="66">
        <v>23</v>
      </c>
      <c r="B141" s="67" t="s">
        <v>126</v>
      </c>
      <c r="C141" s="66" t="s">
        <v>147</v>
      </c>
      <c r="D141" s="66">
        <v>9</v>
      </c>
      <c r="E141" s="66">
        <f t="shared" si="8"/>
        <v>160</v>
      </c>
      <c r="F141" s="66">
        <f t="shared" si="9"/>
        <v>168</v>
      </c>
      <c r="G141" s="66" t="s">
        <v>167</v>
      </c>
      <c r="H141" s="70" t="s">
        <v>64</v>
      </c>
    </row>
    <row r="142" spans="1:8" ht="15.75" x14ac:dyDescent="0.25">
      <c r="A142" s="66">
        <v>24</v>
      </c>
      <c r="B142" s="67" t="s">
        <v>127</v>
      </c>
      <c r="C142" s="66" t="s">
        <v>110</v>
      </c>
      <c r="D142" s="66">
        <v>4</v>
      </c>
      <c r="E142" s="66">
        <f t="shared" si="8"/>
        <v>169</v>
      </c>
      <c r="F142" s="66">
        <f t="shared" si="9"/>
        <v>172</v>
      </c>
      <c r="G142" s="66" t="s">
        <v>167</v>
      </c>
      <c r="H142" s="70" t="s">
        <v>49</v>
      </c>
    </row>
    <row r="143" spans="1:8" ht="15.75" x14ac:dyDescent="0.25">
      <c r="A143" s="66">
        <v>25</v>
      </c>
      <c r="B143" s="67" t="s">
        <v>128</v>
      </c>
      <c r="C143" s="66" t="s">
        <v>165</v>
      </c>
      <c r="D143" s="66">
        <v>7</v>
      </c>
      <c r="E143" s="66">
        <f t="shared" si="8"/>
        <v>173</v>
      </c>
      <c r="F143" s="66">
        <f t="shared" si="9"/>
        <v>179</v>
      </c>
      <c r="G143" s="66" t="s">
        <v>167</v>
      </c>
      <c r="H143" s="70" t="s">
        <v>49</v>
      </c>
    </row>
    <row r="144" spans="1:8" ht="15.75" x14ac:dyDescent="0.25">
      <c r="A144" s="66">
        <v>26</v>
      </c>
      <c r="B144" s="67" t="s">
        <v>129</v>
      </c>
      <c r="C144" s="66" t="s">
        <v>147</v>
      </c>
      <c r="D144" s="66">
        <v>9</v>
      </c>
      <c r="E144" s="66">
        <f t="shared" si="8"/>
        <v>180</v>
      </c>
      <c r="F144" s="66">
        <f t="shared" si="9"/>
        <v>188</v>
      </c>
      <c r="G144" s="66" t="s">
        <v>167</v>
      </c>
      <c r="H144" s="70" t="s">
        <v>64</v>
      </c>
    </row>
    <row r="145" spans="1:8" ht="15.75" x14ac:dyDescent="0.25">
      <c r="A145" s="66">
        <v>27</v>
      </c>
      <c r="B145" s="67" t="s">
        <v>130</v>
      </c>
      <c r="C145" s="66" t="s">
        <v>110</v>
      </c>
      <c r="D145" s="66">
        <v>4</v>
      </c>
      <c r="E145" s="66">
        <f t="shared" si="8"/>
        <v>189</v>
      </c>
      <c r="F145" s="66">
        <f t="shared" si="9"/>
        <v>192</v>
      </c>
      <c r="G145" s="66" t="s">
        <v>167</v>
      </c>
      <c r="H145" s="70" t="s">
        <v>49</v>
      </c>
    </row>
    <row r="146" spans="1:8" ht="15.75" x14ac:dyDescent="0.25">
      <c r="A146" s="66">
        <v>28</v>
      </c>
      <c r="B146" s="67" t="s">
        <v>131</v>
      </c>
      <c r="C146" s="66" t="s">
        <v>165</v>
      </c>
      <c r="D146" s="66">
        <v>7</v>
      </c>
      <c r="E146" s="66">
        <f t="shared" si="8"/>
        <v>193</v>
      </c>
      <c r="F146" s="66">
        <f t="shared" si="9"/>
        <v>199</v>
      </c>
      <c r="G146" s="66" t="s">
        <v>167</v>
      </c>
      <c r="H146" s="70" t="s">
        <v>49</v>
      </c>
    </row>
    <row r="147" spans="1:8" ht="15.75" x14ac:dyDescent="0.25">
      <c r="A147" s="66">
        <v>29</v>
      </c>
      <c r="B147" s="67" t="s">
        <v>132</v>
      </c>
      <c r="C147" s="66" t="s">
        <v>147</v>
      </c>
      <c r="D147" s="66">
        <v>9</v>
      </c>
      <c r="E147" s="66">
        <f t="shared" si="8"/>
        <v>200</v>
      </c>
      <c r="F147" s="66">
        <f t="shared" si="9"/>
        <v>208</v>
      </c>
      <c r="G147" s="66" t="s">
        <v>167</v>
      </c>
      <c r="H147" s="70" t="s">
        <v>64</v>
      </c>
    </row>
    <row r="148" spans="1:8" ht="15.75" x14ac:dyDescent="0.25">
      <c r="A148" s="66">
        <v>30</v>
      </c>
      <c r="B148" s="67" t="s">
        <v>133</v>
      </c>
      <c r="C148" s="66" t="s">
        <v>110</v>
      </c>
      <c r="D148" s="66">
        <v>4</v>
      </c>
      <c r="E148" s="66">
        <f t="shared" si="8"/>
        <v>209</v>
      </c>
      <c r="F148" s="66">
        <f t="shared" si="9"/>
        <v>212</v>
      </c>
      <c r="G148" s="66" t="s">
        <v>167</v>
      </c>
      <c r="H148" s="70" t="s">
        <v>49</v>
      </c>
    </row>
    <row r="149" spans="1:8" ht="15.75" x14ac:dyDescent="0.25">
      <c r="A149" s="66">
        <v>31</v>
      </c>
      <c r="B149" s="67" t="s">
        <v>134</v>
      </c>
      <c r="C149" s="66" t="s">
        <v>165</v>
      </c>
      <c r="D149" s="66">
        <v>7</v>
      </c>
      <c r="E149" s="66">
        <f t="shared" si="8"/>
        <v>213</v>
      </c>
      <c r="F149" s="66">
        <f t="shared" si="9"/>
        <v>219</v>
      </c>
      <c r="G149" s="66" t="s">
        <v>167</v>
      </c>
      <c r="H149" s="70" t="s">
        <v>49</v>
      </c>
    </row>
    <row r="150" spans="1:8" ht="15.75" x14ac:dyDescent="0.25">
      <c r="A150" s="66">
        <v>32</v>
      </c>
      <c r="B150" s="67" t="s">
        <v>135</v>
      </c>
      <c r="C150" s="66" t="s">
        <v>147</v>
      </c>
      <c r="D150" s="66">
        <v>9</v>
      </c>
      <c r="E150" s="66">
        <f t="shared" si="8"/>
        <v>220</v>
      </c>
      <c r="F150" s="66">
        <f t="shared" si="9"/>
        <v>228</v>
      </c>
      <c r="G150" s="66" t="s">
        <v>167</v>
      </c>
      <c r="H150" s="70" t="s">
        <v>64</v>
      </c>
    </row>
    <row r="151" spans="1:8" ht="16.5" customHeight="1" x14ac:dyDescent="0.25">
      <c r="A151" s="66">
        <v>33</v>
      </c>
      <c r="B151" s="67" t="s">
        <v>136</v>
      </c>
      <c r="C151" s="66" t="s">
        <v>110</v>
      </c>
      <c r="D151" s="66">
        <v>4</v>
      </c>
      <c r="E151" s="66">
        <f t="shared" si="8"/>
        <v>229</v>
      </c>
      <c r="F151" s="66">
        <f t="shared" si="9"/>
        <v>232</v>
      </c>
      <c r="G151" s="66" t="s">
        <v>167</v>
      </c>
      <c r="H151" s="70" t="s">
        <v>49</v>
      </c>
    </row>
    <row r="152" spans="1:8" ht="16.5" customHeight="1" x14ac:dyDescent="0.25">
      <c r="A152" s="66">
        <v>34</v>
      </c>
      <c r="B152" s="67" t="s">
        <v>137</v>
      </c>
      <c r="C152" s="66" t="s">
        <v>165</v>
      </c>
      <c r="D152" s="66">
        <v>7</v>
      </c>
      <c r="E152" s="66">
        <f t="shared" si="8"/>
        <v>233</v>
      </c>
      <c r="F152" s="66">
        <f t="shared" si="9"/>
        <v>239</v>
      </c>
      <c r="G152" s="66" t="s">
        <v>167</v>
      </c>
      <c r="H152" s="70" t="s">
        <v>49</v>
      </c>
    </row>
    <row r="153" spans="1:8" ht="15.75" x14ac:dyDescent="0.25">
      <c r="A153" s="66">
        <v>35</v>
      </c>
      <c r="B153" s="67" t="s">
        <v>138</v>
      </c>
      <c r="C153" s="66" t="s">
        <v>147</v>
      </c>
      <c r="D153" s="66">
        <v>9</v>
      </c>
      <c r="E153" s="66">
        <f t="shared" si="8"/>
        <v>240</v>
      </c>
      <c r="F153" s="66">
        <f t="shared" si="9"/>
        <v>248</v>
      </c>
      <c r="G153" s="66" t="s">
        <v>167</v>
      </c>
      <c r="H153" s="70" t="s">
        <v>64</v>
      </c>
    </row>
    <row r="154" spans="1:8" ht="15.75" x14ac:dyDescent="0.25">
      <c r="A154" s="66">
        <v>36</v>
      </c>
      <c r="B154" s="67" t="s">
        <v>139</v>
      </c>
      <c r="C154" s="66" t="s">
        <v>110</v>
      </c>
      <c r="D154" s="66">
        <v>4</v>
      </c>
      <c r="E154" s="66">
        <f t="shared" si="8"/>
        <v>249</v>
      </c>
      <c r="F154" s="66">
        <f t="shared" si="9"/>
        <v>252</v>
      </c>
      <c r="G154" s="66" t="s">
        <v>167</v>
      </c>
      <c r="H154" s="70" t="s">
        <v>49</v>
      </c>
    </row>
    <row r="155" spans="1:8" ht="16.5" customHeight="1" x14ac:dyDescent="0.25">
      <c r="A155" s="66">
        <v>37</v>
      </c>
      <c r="B155" s="67" t="s">
        <v>140</v>
      </c>
      <c r="C155" s="66" t="s">
        <v>165</v>
      </c>
      <c r="D155" s="66">
        <v>7</v>
      </c>
      <c r="E155" s="66">
        <f t="shared" si="8"/>
        <v>253</v>
      </c>
      <c r="F155" s="66">
        <f t="shared" si="9"/>
        <v>259</v>
      </c>
      <c r="G155" s="66" t="s">
        <v>167</v>
      </c>
      <c r="H155" s="70" t="s">
        <v>49</v>
      </c>
    </row>
    <row r="156" spans="1:8" ht="15.75" x14ac:dyDescent="0.25">
      <c r="A156" s="66">
        <v>38</v>
      </c>
      <c r="B156" s="67" t="s">
        <v>141</v>
      </c>
      <c r="C156" s="66" t="s">
        <v>147</v>
      </c>
      <c r="D156" s="66">
        <v>9</v>
      </c>
      <c r="E156" s="66">
        <f t="shared" si="8"/>
        <v>260</v>
      </c>
      <c r="F156" s="66">
        <f t="shared" si="9"/>
        <v>268</v>
      </c>
      <c r="G156" s="66" t="s">
        <v>167</v>
      </c>
      <c r="H156" s="70" t="s">
        <v>64</v>
      </c>
    </row>
    <row r="157" spans="1:8" ht="15.75" x14ac:dyDescent="0.25">
      <c r="A157" s="66">
        <v>39</v>
      </c>
      <c r="B157" s="67" t="s">
        <v>26</v>
      </c>
      <c r="C157" s="66" t="s">
        <v>166</v>
      </c>
      <c r="D157" s="66">
        <v>14</v>
      </c>
      <c r="E157" s="66">
        <f t="shared" si="8"/>
        <v>269</v>
      </c>
      <c r="F157" s="66">
        <f t="shared" si="9"/>
        <v>282</v>
      </c>
      <c r="G157" s="66" t="s">
        <v>151</v>
      </c>
      <c r="H157" s="70" t="s">
        <v>73</v>
      </c>
    </row>
    <row r="158" spans="1:8" ht="15.75" x14ac:dyDescent="0.25">
      <c r="A158" s="66"/>
      <c r="B158" s="67"/>
      <c r="C158" s="66"/>
      <c r="D158" s="66"/>
      <c r="E158" s="66"/>
      <c r="F158" s="66"/>
      <c r="G158" s="66"/>
      <c r="H158" s="70"/>
    </row>
    <row r="159" spans="1:8" x14ac:dyDescent="0.25">
      <c r="B159" s="84"/>
    </row>
    <row r="160" spans="1:8" ht="15.75" x14ac:dyDescent="0.25">
      <c r="A160" s="80" t="s">
        <v>142</v>
      </c>
      <c r="B160" s="67"/>
      <c r="C160" s="66"/>
      <c r="D160" s="66"/>
      <c r="E160" s="66"/>
      <c r="F160" s="66"/>
      <c r="G160" s="66"/>
      <c r="H160" s="70"/>
    </row>
    <row r="161" spans="1:9" ht="15.75" x14ac:dyDescent="0.25">
      <c r="A161" s="80"/>
      <c r="B161" s="67"/>
      <c r="C161" s="66"/>
      <c r="D161" s="66"/>
      <c r="E161" s="66"/>
      <c r="F161" s="66"/>
      <c r="G161" s="66"/>
      <c r="H161" s="70"/>
    </row>
    <row r="162" spans="1:9" ht="15.75" x14ac:dyDescent="0.25">
      <c r="A162" s="66" t="s">
        <v>2</v>
      </c>
      <c r="B162" s="77" t="s">
        <v>3</v>
      </c>
      <c r="C162" s="76" t="s">
        <v>4</v>
      </c>
      <c r="D162" s="76" t="s">
        <v>5</v>
      </c>
      <c r="E162" s="76" t="s">
        <v>6</v>
      </c>
      <c r="F162" s="76" t="s">
        <v>7</v>
      </c>
      <c r="G162" s="76" t="s">
        <v>8</v>
      </c>
      <c r="H162" s="78" t="s">
        <v>9</v>
      </c>
      <c r="I162" s="79"/>
    </row>
    <row r="163" spans="1:9" ht="15.75" x14ac:dyDescent="0.25">
      <c r="A163" s="66">
        <v>1</v>
      </c>
      <c r="B163" s="67" t="s">
        <v>76</v>
      </c>
      <c r="C163" s="66" t="s">
        <v>11</v>
      </c>
      <c r="D163" s="66">
        <v>2</v>
      </c>
      <c r="E163" s="66">
        <v>1</v>
      </c>
      <c r="F163" s="66">
        <v>2</v>
      </c>
      <c r="G163" s="66" t="s">
        <v>143</v>
      </c>
      <c r="H163" s="70">
        <v>8</v>
      </c>
    </row>
    <row r="164" spans="1:9" ht="15.75" x14ac:dyDescent="0.25">
      <c r="A164" s="66">
        <v>2</v>
      </c>
      <c r="B164" s="67" t="s">
        <v>26</v>
      </c>
      <c r="C164" s="66" t="s">
        <v>14</v>
      </c>
      <c r="D164" s="66">
        <v>2</v>
      </c>
      <c r="E164" s="66">
        <f t="shared" ref="E164:E169" si="10">+F163+1</f>
        <v>3</v>
      </c>
      <c r="F164" s="66">
        <f t="shared" ref="F164:F169" si="11">+F163+D164</f>
        <v>4</v>
      </c>
      <c r="G164" s="66" t="s">
        <v>143</v>
      </c>
      <c r="H164" s="70" t="s">
        <v>73</v>
      </c>
    </row>
    <row r="165" spans="1:9" ht="15.75" x14ac:dyDescent="0.25">
      <c r="A165" s="66">
        <v>3</v>
      </c>
      <c r="B165" s="67" t="s">
        <v>77</v>
      </c>
      <c r="C165" s="66" t="s">
        <v>17</v>
      </c>
      <c r="D165" s="66">
        <v>4</v>
      </c>
      <c r="E165" s="66">
        <f t="shared" si="10"/>
        <v>5</v>
      </c>
      <c r="F165" s="66">
        <f t="shared" si="11"/>
        <v>8</v>
      </c>
      <c r="G165" s="66" t="s">
        <v>18</v>
      </c>
      <c r="H165" s="70" t="s">
        <v>19</v>
      </c>
    </row>
    <row r="166" spans="1:9" ht="15.75" x14ac:dyDescent="0.25">
      <c r="A166" s="66">
        <v>4</v>
      </c>
      <c r="B166" s="67" t="s">
        <v>144</v>
      </c>
      <c r="C166" s="66" t="s">
        <v>162</v>
      </c>
      <c r="D166" s="66">
        <v>8</v>
      </c>
      <c r="E166" s="66">
        <f t="shared" si="10"/>
        <v>9</v>
      </c>
      <c r="F166" s="66">
        <f t="shared" si="11"/>
        <v>16</v>
      </c>
      <c r="G166" s="66" t="s">
        <v>143</v>
      </c>
      <c r="H166" s="70" t="s">
        <v>145</v>
      </c>
    </row>
    <row r="167" spans="1:9" ht="15.75" x14ac:dyDescent="0.25">
      <c r="A167" s="66">
        <v>5</v>
      </c>
      <c r="B167" s="67" t="s">
        <v>146</v>
      </c>
      <c r="C167" s="66" t="s">
        <v>168</v>
      </c>
      <c r="D167" s="66">
        <v>12</v>
      </c>
      <c r="E167" s="66">
        <f t="shared" si="10"/>
        <v>17</v>
      </c>
      <c r="F167" s="66">
        <f t="shared" si="11"/>
        <v>28</v>
      </c>
      <c r="G167" s="66" t="s">
        <v>148</v>
      </c>
      <c r="H167" s="70" t="s">
        <v>145</v>
      </c>
    </row>
    <row r="168" spans="1:9" ht="15.75" x14ac:dyDescent="0.25">
      <c r="A168" s="66">
        <v>6</v>
      </c>
      <c r="B168" s="67" t="s">
        <v>149</v>
      </c>
      <c r="C168" s="66" t="s">
        <v>168</v>
      </c>
      <c r="D168" s="66">
        <v>12</v>
      </c>
      <c r="E168" s="66">
        <f t="shared" si="10"/>
        <v>29</v>
      </c>
      <c r="F168" s="66">
        <f t="shared" si="11"/>
        <v>40</v>
      </c>
      <c r="G168" s="66" t="s">
        <v>143</v>
      </c>
      <c r="H168" s="70" t="s">
        <v>150</v>
      </c>
    </row>
    <row r="169" spans="1:9" ht="15.75" x14ac:dyDescent="0.25">
      <c r="A169" s="66">
        <v>7</v>
      </c>
      <c r="B169" s="67" t="s">
        <v>26</v>
      </c>
      <c r="C169" s="66" t="s">
        <v>169</v>
      </c>
      <c r="D169" s="66">
        <v>242</v>
      </c>
      <c r="E169" s="66">
        <f t="shared" si="10"/>
        <v>41</v>
      </c>
      <c r="F169" s="66">
        <f t="shared" si="11"/>
        <v>282</v>
      </c>
      <c r="G169" s="66" t="s">
        <v>151</v>
      </c>
      <c r="H169" s="70" t="s">
        <v>73</v>
      </c>
    </row>
    <row r="170" spans="1:9" x14ac:dyDescent="0.25">
      <c r="C170" s="86"/>
    </row>
    <row r="171" spans="1:9" ht="29.25" x14ac:dyDescent="0.25">
      <c r="B171" s="79" t="s">
        <v>367</v>
      </c>
      <c r="C171" s="86"/>
    </row>
    <row r="172" spans="1:9" x14ac:dyDescent="0.25">
      <c r="B172" s="71"/>
    </row>
    <row r="174" spans="1:9" x14ac:dyDescent="0.25">
      <c r="I174" s="79"/>
    </row>
    <row r="247" spans="2:5" x14ac:dyDescent="0.25">
      <c r="B247" s="87"/>
    </row>
    <row r="248" spans="2:5" x14ac:dyDescent="0.25">
      <c r="B248" s="87"/>
    </row>
    <row r="250" spans="2:5" x14ac:dyDescent="0.25">
      <c r="B250" s="79"/>
      <c r="C250" s="86"/>
      <c r="E250" s="88"/>
    </row>
    <row r="267" spans="2:2" x14ac:dyDescent="0.25">
      <c r="B267" s="89"/>
    </row>
    <row r="270" spans="2:2" x14ac:dyDescent="0.25">
      <c r="B270" s="89"/>
    </row>
    <row r="276" spans="2:7" x14ac:dyDescent="0.25">
      <c r="B276" s="79"/>
    </row>
    <row r="277" spans="2:7" x14ac:dyDescent="0.25">
      <c r="B277" s="79"/>
    </row>
    <row r="278" spans="2:7" x14ac:dyDescent="0.25">
      <c r="B278" s="79"/>
      <c r="E278" s="86"/>
    </row>
    <row r="279" spans="2:7" x14ac:dyDescent="0.25">
      <c r="B279" s="79"/>
      <c r="C279" s="86"/>
    </row>
    <row r="280" spans="2:7" x14ac:dyDescent="0.25">
      <c r="G280" s="86"/>
    </row>
    <row r="281" spans="2:7" x14ac:dyDescent="0.25">
      <c r="G281" s="86"/>
    </row>
    <row r="282" spans="2:7" x14ac:dyDescent="0.25">
      <c r="B282" s="79"/>
      <c r="D282" s="86"/>
    </row>
    <row r="308" spans="2:2" x14ac:dyDescent="0.25">
      <c r="B308" s="87"/>
    </row>
    <row r="314" spans="2:2" x14ac:dyDescent="0.25">
      <c r="B314" s="87"/>
    </row>
    <row r="315" spans="2:2" x14ac:dyDescent="0.25">
      <c r="B315" s="87"/>
    </row>
    <row r="316" spans="2:2" x14ac:dyDescent="0.25">
      <c r="B316" s="87"/>
    </row>
    <row r="317" spans="2:2" x14ac:dyDescent="0.25">
      <c r="B317" s="87"/>
    </row>
    <row r="318" spans="2:2" x14ac:dyDescent="0.25">
      <c r="B318" s="87"/>
    </row>
    <row r="319" spans="2:2" x14ac:dyDescent="0.25">
      <c r="B319" s="90"/>
    </row>
    <row r="323" spans="2:3" x14ac:dyDescent="0.25">
      <c r="B323" s="87"/>
    </row>
    <row r="324" spans="2:3" x14ac:dyDescent="0.25">
      <c r="B324" s="87"/>
    </row>
    <row r="331" spans="2:3" x14ac:dyDescent="0.25">
      <c r="B331" s="91"/>
    </row>
    <row r="336" spans="2:3" x14ac:dyDescent="0.25">
      <c r="C336" s="86"/>
    </row>
    <row r="347" spans="2:11" x14ac:dyDescent="0.25">
      <c r="C347" s="86"/>
    </row>
    <row r="348" spans="2:11" x14ac:dyDescent="0.25">
      <c r="C348" s="86"/>
    </row>
    <row r="349" spans="2:11" x14ac:dyDescent="0.25">
      <c r="C349" s="86"/>
    </row>
    <row r="351" spans="2:11" x14ac:dyDescent="0.25">
      <c r="B351" s="92"/>
    </row>
    <row r="352" spans="2:11" x14ac:dyDescent="0.25">
      <c r="K352" s="93"/>
    </row>
  </sheetData>
  <mergeCells count="1">
    <mergeCell ref="A2:H2"/>
  </mergeCells>
  <phoneticPr fontId="3" type="noConversion"/>
  <pageMargins left="0.25" right="0.26" top="0.67" bottom="0.56000000000000005" header="0.17" footer="0.28000000000000003"/>
  <pageSetup orientation="portrait" r:id="rId1"/>
  <headerFooter alignWithMargins="0">
    <oddHeader xml:space="preserve">&amp;C&amp;"Arial Narrow,Bold"&amp;14Offce of Health Care Access Acute Care Hospital Inpatient Discharge 
and BIlling Data Record Layout </oddHeader>
    <oddFooter>&amp;LOHS IP Record Layout&amp;C&amp;P&amp;RUpdated:10/30/2019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9"/>
  <sheetViews>
    <sheetView showGridLines="0" topLeftCell="A15" zoomScaleNormal="100" workbookViewId="0">
      <selection activeCell="D26" sqref="D26"/>
    </sheetView>
  </sheetViews>
  <sheetFormatPr defaultRowHeight="15.75" x14ac:dyDescent="0.25"/>
  <cols>
    <col min="1" max="1" width="8.83203125" style="6" customWidth="1"/>
    <col min="2" max="2" width="55" style="6" customWidth="1"/>
    <col min="3" max="3" width="57" style="6" customWidth="1"/>
    <col min="4" max="11" width="9.33203125" style="6"/>
    <col min="12" max="12" width="10.1640625" style="6" bestFit="1" customWidth="1"/>
    <col min="13" max="16384" width="9.33203125" style="6"/>
  </cols>
  <sheetData>
    <row r="1" spans="1:4" ht="18.75" x14ac:dyDescent="0.3">
      <c r="A1" s="25" t="s">
        <v>383</v>
      </c>
      <c r="B1" s="25"/>
      <c r="C1" s="25"/>
      <c r="D1" s="25"/>
    </row>
    <row r="2" spans="1:4" ht="18.75" x14ac:dyDescent="0.3">
      <c r="A2" s="25" t="s">
        <v>350</v>
      </c>
      <c r="B2" s="25"/>
      <c r="C2" s="25"/>
      <c r="D2" s="25"/>
    </row>
    <row r="3" spans="1:4" ht="18.75" x14ac:dyDescent="0.3">
      <c r="A3" s="25" t="s">
        <v>351</v>
      </c>
      <c r="B3" s="25"/>
      <c r="C3" s="25"/>
      <c r="D3" s="25"/>
    </row>
    <row r="4" spans="1:4" ht="18.75" x14ac:dyDescent="0.3">
      <c r="A4" s="5"/>
    </row>
    <row r="5" spans="1:4" x14ac:dyDescent="0.25">
      <c r="A5" s="26" t="s">
        <v>352</v>
      </c>
      <c r="B5" s="26"/>
      <c r="C5" s="26"/>
      <c r="D5" s="26"/>
    </row>
    <row r="6" spans="1:4" ht="16.5" thickBot="1" x14ac:dyDescent="0.3"/>
    <row r="7" spans="1:4" ht="16.5" thickBot="1" x14ac:dyDescent="0.3">
      <c r="A7" s="33" t="s">
        <v>173</v>
      </c>
      <c r="B7" s="34"/>
      <c r="C7" s="35"/>
    </row>
    <row r="8" spans="1:4" ht="16.5" thickBot="1" x14ac:dyDescent="0.3">
      <c r="A8" s="7" t="s">
        <v>174</v>
      </c>
      <c r="B8" s="8" t="s">
        <v>175</v>
      </c>
      <c r="C8" s="9" t="s">
        <v>176</v>
      </c>
    </row>
    <row r="9" spans="1:4" ht="16.5" thickBot="1" x14ac:dyDescent="0.3">
      <c r="A9" s="10">
        <v>1</v>
      </c>
      <c r="B9" s="11" t="s">
        <v>177</v>
      </c>
      <c r="C9" s="12" t="s">
        <v>178</v>
      </c>
    </row>
    <row r="10" spans="1:4" ht="16.5" thickBot="1" x14ac:dyDescent="0.3">
      <c r="A10" s="10">
        <v>2</v>
      </c>
      <c r="B10" s="11" t="s">
        <v>179</v>
      </c>
      <c r="C10" s="12" t="s">
        <v>180</v>
      </c>
    </row>
    <row r="11" spans="1:4" ht="16.5" thickBot="1" x14ac:dyDescent="0.3">
      <c r="A11" s="10">
        <v>3</v>
      </c>
      <c r="B11" s="11" t="s">
        <v>181</v>
      </c>
      <c r="C11" s="12" t="s">
        <v>182</v>
      </c>
    </row>
    <row r="12" spans="1:4" ht="16.5" thickBot="1" x14ac:dyDescent="0.3">
      <c r="A12" s="10">
        <v>4</v>
      </c>
      <c r="B12" s="13" t="s">
        <v>183</v>
      </c>
      <c r="C12" s="14" t="s">
        <v>184</v>
      </c>
    </row>
    <row r="13" spans="1:4" ht="16.5" thickBot="1" x14ac:dyDescent="0.3">
      <c r="A13" s="10">
        <v>5</v>
      </c>
      <c r="B13" s="11" t="s">
        <v>185</v>
      </c>
      <c r="C13" s="12" t="s">
        <v>186</v>
      </c>
    </row>
    <row r="14" spans="1:4" ht="16.5" thickBot="1" x14ac:dyDescent="0.3">
      <c r="A14" s="10">
        <v>6</v>
      </c>
      <c r="B14" s="11" t="s">
        <v>187</v>
      </c>
      <c r="C14" s="12" t="s">
        <v>186</v>
      </c>
    </row>
    <row r="15" spans="1:4" ht="32.25" thickBot="1" x14ac:dyDescent="0.3">
      <c r="A15" s="10">
        <v>7</v>
      </c>
      <c r="B15" s="13" t="s">
        <v>188</v>
      </c>
      <c r="C15" s="14" t="s">
        <v>189</v>
      </c>
    </row>
    <row r="16" spans="1:4" ht="16.5" thickBot="1" x14ac:dyDescent="0.3">
      <c r="A16" s="10">
        <v>8</v>
      </c>
      <c r="B16" s="13" t="s">
        <v>190</v>
      </c>
      <c r="C16" s="14" t="s">
        <v>191</v>
      </c>
    </row>
    <row r="17" spans="1:3" ht="16.5" thickBot="1" x14ac:dyDescent="0.3">
      <c r="A17" s="10">
        <v>9</v>
      </c>
      <c r="B17" s="13" t="s">
        <v>192</v>
      </c>
      <c r="C17" s="14" t="s">
        <v>193</v>
      </c>
    </row>
    <row r="18" spans="1:3" ht="16.5" thickBot="1" x14ac:dyDescent="0.3">
      <c r="A18" s="10">
        <v>10</v>
      </c>
      <c r="B18" s="13" t="s">
        <v>194</v>
      </c>
      <c r="C18" s="14" t="s">
        <v>195</v>
      </c>
    </row>
    <row r="19" spans="1:3" ht="16.5" thickBot="1" x14ac:dyDescent="0.3">
      <c r="A19" s="10">
        <v>11</v>
      </c>
      <c r="B19" s="13" t="s">
        <v>196</v>
      </c>
      <c r="C19" s="14" t="s">
        <v>197</v>
      </c>
    </row>
    <row r="20" spans="1:3" ht="16.5" thickBot="1" x14ac:dyDescent="0.3">
      <c r="A20" s="10">
        <v>12</v>
      </c>
      <c r="B20" s="13" t="s">
        <v>198</v>
      </c>
      <c r="C20" s="14" t="s">
        <v>199</v>
      </c>
    </row>
    <row r="21" spans="1:3" ht="16.5" thickBot="1" x14ac:dyDescent="0.3">
      <c r="A21" s="10">
        <v>13</v>
      </c>
      <c r="B21" s="13" t="s">
        <v>200</v>
      </c>
      <c r="C21" s="14" t="s">
        <v>201</v>
      </c>
    </row>
    <row r="22" spans="1:3" ht="16.5" thickBot="1" x14ac:dyDescent="0.3">
      <c r="A22" s="10">
        <v>14</v>
      </c>
      <c r="B22" s="13" t="s">
        <v>202</v>
      </c>
      <c r="C22" s="14" t="s">
        <v>193</v>
      </c>
    </row>
    <row r="23" spans="1:3" ht="16.5" thickBot="1" x14ac:dyDescent="0.3">
      <c r="A23" s="10">
        <v>15</v>
      </c>
      <c r="B23" s="13" t="s">
        <v>203</v>
      </c>
      <c r="C23" s="14" t="s">
        <v>204</v>
      </c>
    </row>
    <row r="24" spans="1:3" ht="16.5" thickBot="1" x14ac:dyDescent="0.3">
      <c r="A24" s="10">
        <v>16</v>
      </c>
      <c r="B24" s="13" t="s">
        <v>205</v>
      </c>
      <c r="C24" s="14" t="s">
        <v>206</v>
      </c>
    </row>
    <row r="25" spans="1:3" ht="16.5" thickBot="1" x14ac:dyDescent="0.3">
      <c r="A25" s="10">
        <v>17</v>
      </c>
      <c r="B25" s="13" t="s">
        <v>207</v>
      </c>
      <c r="C25" s="14" t="s">
        <v>193</v>
      </c>
    </row>
    <row r="26" spans="1:3" ht="16.5" thickBot="1" x14ac:dyDescent="0.3">
      <c r="A26" s="10">
        <v>18</v>
      </c>
      <c r="B26" s="13" t="s">
        <v>208</v>
      </c>
      <c r="C26" s="14" t="s">
        <v>197</v>
      </c>
    </row>
    <row r="27" spans="1:3" x14ac:dyDescent="0.25">
      <c r="A27" s="27">
        <v>19</v>
      </c>
      <c r="B27" s="29" t="s">
        <v>209</v>
      </c>
      <c r="C27" s="15" t="s">
        <v>210</v>
      </c>
    </row>
    <row r="28" spans="1:3" x14ac:dyDescent="0.25">
      <c r="A28" s="31"/>
      <c r="B28" s="32"/>
      <c r="C28" s="15" t="s">
        <v>360</v>
      </c>
    </row>
    <row r="29" spans="1:3" x14ac:dyDescent="0.25">
      <c r="A29" s="31"/>
      <c r="B29" s="32"/>
      <c r="C29" s="15" t="s">
        <v>354</v>
      </c>
    </row>
    <row r="30" spans="1:3" x14ac:dyDescent="0.25">
      <c r="A30" s="31"/>
      <c r="B30" s="32"/>
      <c r="C30" s="15" t="s">
        <v>355</v>
      </c>
    </row>
    <row r="31" spans="1:3" x14ac:dyDescent="0.25">
      <c r="A31" s="31"/>
      <c r="B31" s="32"/>
      <c r="C31" s="15" t="s">
        <v>211</v>
      </c>
    </row>
    <row r="32" spans="1:3" x14ac:dyDescent="0.25">
      <c r="A32" s="31"/>
      <c r="B32" s="32"/>
      <c r="C32" s="15" t="s">
        <v>356</v>
      </c>
    </row>
    <row r="33" spans="1:3" x14ac:dyDescent="0.25">
      <c r="A33" s="31"/>
      <c r="B33" s="32"/>
      <c r="C33" s="15" t="s">
        <v>212</v>
      </c>
    </row>
    <row r="34" spans="1:3" x14ac:dyDescent="0.25">
      <c r="A34" s="31"/>
      <c r="B34" s="32"/>
      <c r="C34" s="15" t="s">
        <v>213</v>
      </c>
    </row>
    <row r="35" spans="1:3" x14ac:dyDescent="0.25">
      <c r="A35" s="31"/>
      <c r="B35" s="32"/>
      <c r="C35" s="15" t="s">
        <v>214</v>
      </c>
    </row>
    <row r="36" spans="1:3" ht="31.5" x14ac:dyDescent="0.25">
      <c r="A36" s="31"/>
      <c r="B36" s="32"/>
      <c r="C36" s="17" t="s">
        <v>357</v>
      </c>
    </row>
    <row r="37" spans="1:3" x14ac:dyDescent="0.25">
      <c r="A37" s="31"/>
      <c r="B37" s="32"/>
      <c r="C37" s="23" t="s">
        <v>358</v>
      </c>
    </row>
    <row r="38" spans="1:3" ht="16.5" thickBot="1" x14ac:dyDescent="0.3">
      <c r="A38" s="36"/>
      <c r="B38" s="37"/>
      <c r="C38" s="24" t="s">
        <v>359</v>
      </c>
    </row>
    <row r="39" spans="1:3" ht="16.5" thickBot="1" x14ac:dyDescent="0.3">
      <c r="A39" s="33" t="s">
        <v>173</v>
      </c>
      <c r="B39" s="34"/>
      <c r="C39" s="35"/>
    </row>
    <row r="40" spans="1:3" ht="16.5" thickBot="1" x14ac:dyDescent="0.3">
      <c r="A40" s="7" t="s">
        <v>174</v>
      </c>
      <c r="B40" s="8" t="s">
        <v>175</v>
      </c>
      <c r="C40" s="9" t="s">
        <v>176</v>
      </c>
    </row>
    <row r="41" spans="1:3" ht="16.5" thickBot="1" x14ac:dyDescent="0.3">
      <c r="A41" s="10">
        <v>20</v>
      </c>
      <c r="B41" s="13" t="s">
        <v>215</v>
      </c>
      <c r="C41" s="14" t="s">
        <v>193</v>
      </c>
    </row>
    <row r="42" spans="1:3" ht="16.5" thickBot="1" x14ac:dyDescent="0.3">
      <c r="A42" s="10">
        <v>21</v>
      </c>
      <c r="B42" s="13" t="s">
        <v>216</v>
      </c>
      <c r="C42" s="14" t="s">
        <v>197</v>
      </c>
    </row>
    <row r="43" spans="1:3" x14ac:dyDescent="0.25">
      <c r="A43" s="27">
        <v>22</v>
      </c>
      <c r="B43" s="29" t="s">
        <v>217</v>
      </c>
      <c r="C43" s="15" t="s">
        <v>218</v>
      </c>
    </row>
    <row r="44" spans="1:3" x14ac:dyDescent="0.25">
      <c r="A44" s="31"/>
      <c r="B44" s="32"/>
      <c r="C44" s="15" t="s">
        <v>219</v>
      </c>
    </row>
    <row r="45" spans="1:3" ht="31.5" x14ac:dyDescent="0.25">
      <c r="A45" s="31"/>
      <c r="B45" s="32"/>
      <c r="C45" s="15" t="s">
        <v>220</v>
      </c>
    </row>
    <row r="46" spans="1:3" ht="31.5" x14ac:dyDescent="0.25">
      <c r="A46" s="31"/>
      <c r="B46" s="32"/>
      <c r="C46" s="15" t="s">
        <v>221</v>
      </c>
    </row>
    <row r="47" spans="1:3" ht="31.5" x14ac:dyDescent="0.25">
      <c r="A47" s="31"/>
      <c r="B47" s="32"/>
      <c r="C47" s="15" t="s">
        <v>222</v>
      </c>
    </row>
    <row r="48" spans="1:3" ht="47.25" x14ac:dyDescent="0.25">
      <c r="A48" s="31"/>
      <c r="B48" s="32"/>
      <c r="C48" s="15" t="s">
        <v>223</v>
      </c>
    </row>
    <row r="49" spans="1:3" ht="31.5" x14ac:dyDescent="0.25">
      <c r="A49" s="31"/>
      <c r="B49" s="32"/>
      <c r="C49" s="15" t="s">
        <v>224</v>
      </c>
    </row>
    <row r="50" spans="1:3" ht="31.5" x14ac:dyDescent="0.25">
      <c r="A50" s="31"/>
      <c r="B50" s="32"/>
      <c r="C50" s="15" t="s">
        <v>225</v>
      </c>
    </row>
    <row r="51" spans="1:3" ht="31.5" x14ac:dyDescent="0.25">
      <c r="A51" s="31"/>
      <c r="B51" s="32"/>
      <c r="C51" s="15" t="s">
        <v>226</v>
      </c>
    </row>
    <row r="52" spans="1:3" x14ac:dyDescent="0.25">
      <c r="A52" s="31"/>
      <c r="B52" s="32"/>
      <c r="C52" s="15" t="s">
        <v>227</v>
      </c>
    </row>
    <row r="53" spans="1:3" x14ac:dyDescent="0.25">
      <c r="A53" s="31"/>
      <c r="B53" s="32"/>
      <c r="C53" s="15" t="s">
        <v>228</v>
      </c>
    </row>
    <row r="54" spans="1:3" ht="31.5" x14ac:dyDescent="0.25">
      <c r="A54" s="31"/>
      <c r="B54" s="32"/>
      <c r="C54" s="15" t="s">
        <v>361</v>
      </c>
    </row>
    <row r="55" spans="1:3" x14ac:dyDescent="0.25">
      <c r="A55" s="31"/>
      <c r="B55" s="32"/>
      <c r="C55" s="15" t="s">
        <v>229</v>
      </c>
    </row>
    <row r="56" spans="1:3" x14ac:dyDescent="0.25">
      <c r="A56" s="31"/>
      <c r="B56" s="32"/>
      <c r="C56" s="15" t="s">
        <v>230</v>
      </c>
    </row>
    <row r="57" spans="1:3" ht="31.5" x14ac:dyDescent="0.25">
      <c r="A57" s="31"/>
      <c r="B57" s="32"/>
      <c r="C57" s="15" t="s">
        <v>231</v>
      </c>
    </row>
    <row r="58" spans="1:3" x14ac:dyDescent="0.25">
      <c r="A58" s="31"/>
      <c r="B58" s="32"/>
      <c r="C58" s="15" t="s">
        <v>232</v>
      </c>
    </row>
    <row r="59" spans="1:3" ht="31.5" x14ac:dyDescent="0.25">
      <c r="A59" s="31"/>
      <c r="B59" s="32"/>
      <c r="C59" s="15" t="s">
        <v>233</v>
      </c>
    </row>
    <row r="60" spans="1:3" x14ac:dyDescent="0.25">
      <c r="A60" s="31"/>
      <c r="B60" s="32"/>
      <c r="C60" s="15" t="s">
        <v>234</v>
      </c>
    </row>
    <row r="61" spans="1:3" x14ac:dyDescent="0.25">
      <c r="A61" s="31"/>
      <c r="B61" s="32"/>
      <c r="C61" s="15" t="s">
        <v>235</v>
      </c>
    </row>
    <row r="62" spans="1:3" ht="31.5" x14ac:dyDescent="0.25">
      <c r="A62" s="31"/>
      <c r="B62" s="32"/>
      <c r="C62" s="15" t="s">
        <v>236</v>
      </c>
    </row>
    <row r="63" spans="1:3" ht="31.5" x14ac:dyDescent="0.25">
      <c r="A63" s="31"/>
      <c r="B63" s="32"/>
      <c r="C63" s="15" t="s">
        <v>237</v>
      </c>
    </row>
    <row r="64" spans="1:3" ht="31.5" x14ac:dyDescent="0.25">
      <c r="A64" s="31"/>
      <c r="B64" s="32"/>
      <c r="C64" s="15" t="s">
        <v>238</v>
      </c>
    </row>
    <row r="65" spans="1:3" ht="31.5" x14ac:dyDescent="0.25">
      <c r="A65" s="31"/>
      <c r="B65" s="32"/>
      <c r="C65" s="15" t="s">
        <v>239</v>
      </c>
    </row>
    <row r="66" spans="1:3" ht="31.5" x14ac:dyDescent="0.25">
      <c r="A66" s="31"/>
      <c r="B66" s="32"/>
      <c r="C66" s="15" t="s">
        <v>240</v>
      </c>
    </row>
    <row r="67" spans="1:3" ht="23.25" customHeight="1" x14ac:dyDescent="0.25">
      <c r="A67" s="31"/>
      <c r="B67" s="32"/>
      <c r="C67" s="15" t="s">
        <v>241</v>
      </c>
    </row>
    <row r="68" spans="1:3" ht="47.25" x14ac:dyDescent="0.25">
      <c r="A68" s="31"/>
      <c r="B68" s="32"/>
      <c r="C68" s="15" t="s">
        <v>242</v>
      </c>
    </row>
    <row r="69" spans="1:3" ht="31.5" x14ac:dyDescent="0.25">
      <c r="A69" s="31"/>
      <c r="B69" s="32"/>
      <c r="C69" s="15" t="s">
        <v>386</v>
      </c>
    </row>
    <row r="70" spans="1:3" ht="47.25" x14ac:dyDescent="0.25">
      <c r="A70" s="31"/>
      <c r="B70" s="32"/>
      <c r="C70" s="15" t="s">
        <v>387</v>
      </c>
    </row>
    <row r="71" spans="1:3" ht="16.5" thickBot="1" x14ac:dyDescent="0.3">
      <c r="A71" s="28"/>
      <c r="B71" s="30"/>
      <c r="C71" s="14"/>
    </row>
    <row r="72" spans="1:3" ht="16.5" thickBot="1" x14ac:dyDescent="0.3">
      <c r="A72" s="46" t="s">
        <v>173</v>
      </c>
      <c r="B72" s="47"/>
      <c r="C72" s="48"/>
    </row>
    <row r="73" spans="1:3" ht="16.5" thickBot="1" x14ac:dyDescent="0.3">
      <c r="A73" s="49" t="s">
        <v>174</v>
      </c>
      <c r="B73" s="50" t="s">
        <v>175</v>
      </c>
      <c r="C73" s="51" t="s">
        <v>176</v>
      </c>
    </row>
    <row r="74" spans="1:3" x14ac:dyDescent="0.25">
      <c r="A74" s="27">
        <v>23</v>
      </c>
      <c r="B74" s="42" t="s">
        <v>243</v>
      </c>
      <c r="C74" s="52" t="s">
        <v>244</v>
      </c>
    </row>
    <row r="75" spans="1:3" x14ac:dyDescent="0.25">
      <c r="A75" s="31"/>
      <c r="B75" s="43"/>
      <c r="C75" s="53" t="s">
        <v>245</v>
      </c>
    </row>
    <row r="76" spans="1:3" x14ac:dyDescent="0.25">
      <c r="A76" s="31"/>
      <c r="B76" s="43"/>
      <c r="C76" s="53" t="s">
        <v>384</v>
      </c>
    </row>
    <row r="77" spans="1:3" ht="16.5" thickBot="1" x14ac:dyDescent="0.3">
      <c r="A77" s="28"/>
      <c r="B77" s="44"/>
      <c r="C77" s="54" t="s">
        <v>385</v>
      </c>
    </row>
    <row r="78" spans="1:3" x14ac:dyDescent="0.25">
      <c r="A78" s="27">
        <v>24</v>
      </c>
      <c r="B78" s="29" t="s">
        <v>246</v>
      </c>
      <c r="C78" s="15" t="s">
        <v>247</v>
      </c>
    </row>
    <row r="79" spans="1:3" x14ac:dyDescent="0.25">
      <c r="A79" s="31"/>
      <c r="B79" s="32"/>
      <c r="C79" s="15" t="s">
        <v>248</v>
      </c>
    </row>
    <row r="80" spans="1:3" x14ac:dyDescent="0.25">
      <c r="A80" s="31"/>
      <c r="B80" s="32"/>
      <c r="C80" s="15" t="s">
        <v>249</v>
      </c>
    </row>
    <row r="81" spans="1:3" x14ac:dyDescent="0.25">
      <c r="A81" s="31"/>
      <c r="B81" s="32"/>
      <c r="C81" s="15" t="s">
        <v>250</v>
      </c>
    </row>
    <row r="82" spans="1:3" x14ac:dyDescent="0.25">
      <c r="A82" s="31"/>
      <c r="B82" s="32"/>
      <c r="C82" s="15" t="s">
        <v>251</v>
      </c>
    </row>
    <row r="83" spans="1:3" x14ac:dyDescent="0.25">
      <c r="A83" s="31"/>
      <c r="B83" s="32"/>
      <c r="C83" s="15" t="s">
        <v>252</v>
      </c>
    </row>
    <row r="84" spans="1:3" x14ac:dyDescent="0.25">
      <c r="A84" s="31"/>
      <c r="B84" s="32"/>
      <c r="C84" s="15" t="s">
        <v>253</v>
      </c>
    </row>
    <row r="85" spans="1:3" x14ac:dyDescent="0.25">
      <c r="A85" s="31"/>
      <c r="B85" s="32"/>
      <c r="C85" s="15" t="s">
        <v>254</v>
      </c>
    </row>
    <row r="86" spans="1:3" ht="16.5" thickBot="1" x14ac:dyDescent="0.3">
      <c r="A86" s="28"/>
      <c r="B86" s="30"/>
      <c r="C86" s="14" t="s">
        <v>344</v>
      </c>
    </row>
    <row r="87" spans="1:3" x14ac:dyDescent="0.25">
      <c r="A87" s="27">
        <v>25</v>
      </c>
      <c r="B87" s="29" t="s">
        <v>255</v>
      </c>
      <c r="C87" s="15" t="s">
        <v>218</v>
      </c>
    </row>
    <row r="88" spans="1:3" x14ac:dyDescent="0.25">
      <c r="A88" s="31"/>
      <c r="B88" s="32"/>
      <c r="C88" s="15" t="s">
        <v>256</v>
      </c>
    </row>
    <row r="89" spans="1:3" x14ac:dyDescent="0.25">
      <c r="A89" s="31"/>
      <c r="B89" s="32"/>
      <c r="C89" s="15" t="s">
        <v>257</v>
      </c>
    </row>
    <row r="90" spans="1:3" x14ac:dyDescent="0.25">
      <c r="A90" s="31"/>
      <c r="B90" s="32"/>
      <c r="C90" s="15" t="s">
        <v>258</v>
      </c>
    </row>
    <row r="91" spans="1:3" x14ac:dyDescent="0.25">
      <c r="A91" s="31"/>
      <c r="B91" s="32"/>
      <c r="C91" s="15" t="s">
        <v>259</v>
      </c>
    </row>
    <row r="92" spans="1:3" x14ac:dyDescent="0.25">
      <c r="A92" s="31"/>
      <c r="B92" s="32"/>
      <c r="C92" s="15" t="s">
        <v>260</v>
      </c>
    </row>
    <row r="93" spans="1:3" x14ac:dyDescent="0.25">
      <c r="A93" s="31"/>
      <c r="B93" s="32"/>
      <c r="C93" s="15" t="s">
        <v>261</v>
      </c>
    </row>
    <row r="94" spans="1:3" x14ac:dyDescent="0.25">
      <c r="A94" s="31"/>
      <c r="B94" s="32"/>
      <c r="C94" s="15" t="s">
        <v>262</v>
      </c>
    </row>
    <row r="95" spans="1:3" x14ac:dyDescent="0.25">
      <c r="A95" s="31"/>
      <c r="B95" s="32"/>
      <c r="C95" s="15" t="s">
        <v>263</v>
      </c>
    </row>
    <row r="96" spans="1:3" ht="16.5" thickBot="1" x14ac:dyDescent="0.3">
      <c r="A96" s="28"/>
      <c r="B96" s="30"/>
      <c r="C96" s="14" t="s">
        <v>264</v>
      </c>
    </row>
    <row r="97" spans="1:3" ht="16.5" thickBot="1" x14ac:dyDescent="0.3">
      <c r="A97" s="10">
        <v>26</v>
      </c>
      <c r="B97" s="13" t="s">
        <v>265</v>
      </c>
      <c r="C97" s="14" t="s">
        <v>266</v>
      </c>
    </row>
    <row r="98" spans="1:3" ht="16.5" thickBot="1" x14ac:dyDescent="0.3">
      <c r="A98" s="10">
        <v>27</v>
      </c>
      <c r="B98" s="13" t="s">
        <v>267</v>
      </c>
      <c r="C98" s="14" t="s">
        <v>268</v>
      </c>
    </row>
    <row r="99" spans="1:3" ht="16.5" thickBot="1" x14ac:dyDescent="0.3">
      <c r="A99" s="10">
        <v>28</v>
      </c>
      <c r="B99" s="13" t="s">
        <v>269</v>
      </c>
      <c r="C99" s="14" t="s">
        <v>199</v>
      </c>
    </row>
    <row r="100" spans="1:3" ht="16.5" thickBot="1" x14ac:dyDescent="0.3">
      <c r="A100" s="10">
        <v>29</v>
      </c>
      <c r="B100" s="13" t="s">
        <v>270</v>
      </c>
      <c r="C100" s="14" t="s">
        <v>199</v>
      </c>
    </row>
    <row r="101" spans="1:3" ht="16.5" thickBot="1" x14ac:dyDescent="0.3">
      <c r="A101" s="10">
        <v>30</v>
      </c>
      <c r="B101" s="13" t="s">
        <v>271</v>
      </c>
      <c r="C101" s="14" t="s">
        <v>199</v>
      </c>
    </row>
    <row r="102" spans="1:3" ht="16.5" thickBot="1" x14ac:dyDescent="0.3">
      <c r="A102" s="10">
        <v>31</v>
      </c>
      <c r="B102" s="13" t="s">
        <v>272</v>
      </c>
      <c r="C102" s="14" t="s">
        <v>273</v>
      </c>
    </row>
    <row r="103" spans="1:3" ht="16.5" thickBot="1" x14ac:dyDescent="0.3">
      <c r="A103" s="10">
        <v>32</v>
      </c>
      <c r="B103" s="13" t="s">
        <v>274</v>
      </c>
      <c r="C103" s="14" t="s">
        <v>273</v>
      </c>
    </row>
    <row r="104" spans="1:3" ht="16.5" thickBot="1" x14ac:dyDescent="0.3">
      <c r="A104" s="10">
        <v>33</v>
      </c>
      <c r="B104" s="13" t="s">
        <v>275</v>
      </c>
      <c r="C104" s="14" t="s">
        <v>273</v>
      </c>
    </row>
    <row r="105" spans="1:3" x14ac:dyDescent="0.25">
      <c r="A105" s="27">
        <v>34</v>
      </c>
      <c r="B105" s="29" t="s">
        <v>276</v>
      </c>
      <c r="C105" s="15" t="s">
        <v>277</v>
      </c>
    </row>
    <row r="106" spans="1:3" x14ac:dyDescent="0.25">
      <c r="A106" s="31"/>
      <c r="B106" s="32"/>
      <c r="C106" s="15" t="s">
        <v>278</v>
      </c>
    </row>
    <row r="107" spans="1:3" x14ac:dyDescent="0.25">
      <c r="A107" s="31"/>
      <c r="B107" s="32"/>
      <c r="C107" s="15" t="s">
        <v>388</v>
      </c>
    </row>
    <row r="108" spans="1:3" x14ac:dyDescent="0.25">
      <c r="A108" s="31"/>
      <c r="B108" s="32"/>
      <c r="C108" s="15" t="s">
        <v>389</v>
      </c>
    </row>
    <row r="109" spans="1:3" x14ac:dyDescent="0.25">
      <c r="A109" s="31"/>
      <c r="B109" s="32"/>
      <c r="C109" s="15" t="s">
        <v>390</v>
      </c>
    </row>
    <row r="110" spans="1:3" x14ac:dyDescent="0.25">
      <c r="A110" s="31"/>
      <c r="B110" s="32"/>
      <c r="C110" s="15" t="s">
        <v>279</v>
      </c>
    </row>
    <row r="111" spans="1:3" x14ac:dyDescent="0.25">
      <c r="A111" s="31"/>
      <c r="B111" s="32"/>
      <c r="C111" s="15" t="s">
        <v>391</v>
      </c>
    </row>
    <row r="112" spans="1:3" ht="17.25" customHeight="1" x14ac:dyDescent="0.25">
      <c r="A112" s="31"/>
      <c r="B112" s="32"/>
      <c r="C112" s="15" t="s">
        <v>392</v>
      </c>
    </row>
    <row r="113" spans="1:3" x14ac:dyDescent="0.25">
      <c r="A113" s="31"/>
      <c r="B113" s="32"/>
      <c r="C113" s="15" t="s">
        <v>280</v>
      </c>
    </row>
    <row r="114" spans="1:3" x14ac:dyDescent="0.25">
      <c r="A114" s="31"/>
      <c r="B114" s="32"/>
      <c r="C114" s="15" t="s">
        <v>393</v>
      </c>
    </row>
    <row r="115" spans="1:3" x14ac:dyDescent="0.25">
      <c r="A115" s="31"/>
      <c r="B115" s="32"/>
      <c r="C115" s="15" t="s">
        <v>394</v>
      </c>
    </row>
    <row r="116" spans="1:3" x14ac:dyDescent="0.25">
      <c r="A116" s="31"/>
      <c r="B116" s="32"/>
      <c r="C116" s="15" t="s">
        <v>395</v>
      </c>
    </row>
    <row r="117" spans="1:3" ht="16.5" thickBot="1" x14ac:dyDescent="0.3">
      <c r="A117" s="28"/>
      <c r="B117" s="30"/>
      <c r="C117" s="14" t="s">
        <v>281</v>
      </c>
    </row>
    <row r="118" spans="1:3" ht="16.5" thickBot="1" x14ac:dyDescent="0.3">
      <c r="A118" s="33" t="s">
        <v>173</v>
      </c>
      <c r="B118" s="34"/>
      <c r="C118" s="35"/>
    </row>
    <row r="119" spans="1:3" ht="16.5" thickBot="1" x14ac:dyDescent="0.3">
      <c r="A119" s="7" t="s">
        <v>174</v>
      </c>
      <c r="B119" s="8" t="s">
        <v>175</v>
      </c>
      <c r="C119" s="9" t="s">
        <v>176</v>
      </c>
    </row>
    <row r="120" spans="1:3" ht="16.5" thickBot="1" x14ac:dyDescent="0.3">
      <c r="A120" s="10">
        <v>35</v>
      </c>
      <c r="B120" s="13" t="s">
        <v>282</v>
      </c>
      <c r="C120" s="14" t="s">
        <v>283</v>
      </c>
    </row>
    <row r="121" spans="1:3" ht="16.5" thickBot="1" x14ac:dyDescent="0.3">
      <c r="A121" s="10">
        <v>36</v>
      </c>
      <c r="B121" s="13" t="s">
        <v>284</v>
      </c>
      <c r="C121" s="14" t="s">
        <v>283</v>
      </c>
    </row>
    <row r="122" spans="1:3" ht="16.5" thickBot="1" x14ac:dyDescent="0.3">
      <c r="A122" s="10">
        <v>37</v>
      </c>
      <c r="B122" s="13" t="s">
        <v>285</v>
      </c>
      <c r="C122" s="14" t="s">
        <v>286</v>
      </c>
    </row>
    <row r="123" spans="1:3" ht="16.5" thickBot="1" x14ac:dyDescent="0.3">
      <c r="A123" s="10">
        <v>38</v>
      </c>
      <c r="B123" s="13" t="s">
        <v>287</v>
      </c>
      <c r="C123" s="14" t="s">
        <v>286</v>
      </c>
    </row>
    <row r="124" spans="1:3" ht="16.5" thickBot="1" x14ac:dyDescent="0.3">
      <c r="A124" s="10">
        <v>39</v>
      </c>
      <c r="B124" s="13" t="s">
        <v>288</v>
      </c>
      <c r="C124" s="14" t="s">
        <v>286</v>
      </c>
    </row>
    <row r="125" spans="1:3" ht="16.5" thickBot="1" x14ac:dyDescent="0.3">
      <c r="A125" s="10">
        <v>40</v>
      </c>
      <c r="B125" s="11" t="s">
        <v>289</v>
      </c>
      <c r="C125" s="12" t="s">
        <v>286</v>
      </c>
    </row>
    <row r="126" spans="1:3" ht="16.5" thickBot="1" x14ac:dyDescent="0.3">
      <c r="A126" s="10">
        <v>41</v>
      </c>
      <c r="B126" s="11" t="s">
        <v>290</v>
      </c>
      <c r="C126" s="12" t="s">
        <v>286</v>
      </c>
    </row>
    <row r="127" spans="1:3" ht="16.5" thickBot="1" x14ac:dyDescent="0.3">
      <c r="A127" s="10">
        <v>42</v>
      </c>
      <c r="B127" s="11" t="s">
        <v>291</v>
      </c>
      <c r="C127" s="12" t="s">
        <v>286</v>
      </c>
    </row>
    <row r="128" spans="1:3" ht="16.5" thickBot="1" x14ac:dyDescent="0.3">
      <c r="A128" s="10">
        <v>43</v>
      </c>
      <c r="B128" s="11" t="s">
        <v>292</v>
      </c>
      <c r="C128" s="12" t="s">
        <v>286</v>
      </c>
    </row>
    <row r="129" spans="1:3" ht="16.5" thickBot="1" x14ac:dyDescent="0.3">
      <c r="A129" s="10">
        <v>44</v>
      </c>
      <c r="B129" s="11" t="s">
        <v>293</v>
      </c>
      <c r="C129" s="12" t="s">
        <v>286</v>
      </c>
    </row>
    <row r="130" spans="1:3" ht="16.5" thickBot="1" x14ac:dyDescent="0.3">
      <c r="A130" s="10">
        <v>45</v>
      </c>
      <c r="B130" s="11" t="s">
        <v>294</v>
      </c>
      <c r="C130" s="12" t="s">
        <v>286</v>
      </c>
    </row>
    <row r="131" spans="1:3" ht="16.5" thickBot="1" x14ac:dyDescent="0.3">
      <c r="A131" s="10">
        <v>46</v>
      </c>
      <c r="B131" s="13" t="s">
        <v>295</v>
      </c>
      <c r="C131" s="14" t="s">
        <v>296</v>
      </c>
    </row>
    <row r="132" spans="1:3" ht="16.5" thickBot="1" x14ac:dyDescent="0.3">
      <c r="A132" s="10">
        <v>47</v>
      </c>
      <c r="B132" s="13" t="s">
        <v>297</v>
      </c>
      <c r="C132" s="14" t="s">
        <v>298</v>
      </c>
    </row>
    <row r="133" spans="1:3" ht="32.25" thickBot="1" x14ac:dyDescent="0.3">
      <c r="A133" s="10">
        <v>48</v>
      </c>
      <c r="B133" s="13" t="s">
        <v>299</v>
      </c>
      <c r="C133" s="14" t="s">
        <v>298</v>
      </c>
    </row>
    <row r="134" spans="1:3" ht="16.5" thickBot="1" x14ac:dyDescent="0.3">
      <c r="A134" s="10">
        <v>49</v>
      </c>
      <c r="B134" s="11" t="s">
        <v>300</v>
      </c>
      <c r="C134" s="12" t="s">
        <v>298</v>
      </c>
    </row>
    <row r="135" spans="1:3" ht="16.5" thickBot="1" x14ac:dyDescent="0.3">
      <c r="A135" s="10">
        <v>50</v>
      </c>
      <c r="B135" s="11" t="s">
        <v>301</v>
      </c>
      <c r="C135" s="12" t="s">
        <v>298</v>
      </c>
    </row>
    <row r="136" spans="1:3" ht="16.5" thickBot="1" x14ac:dyDescent="0.3">
      <c r="A136" s="10">
        <v>51</v>
      </c>
      <c r="B136" s="11" t="s">
        <v>302</v>
      </c>
      <c r="C136" s="12" t="s">
        <v>298</v>
      </c>
    </row>
    <row r="137" spans="1:3" x14ac:dyDescent="0.25">
      <c r="A137" s="27">
        <v>52</v>
      </c>
      <c r="B137" s="29" t="s">
        <v>52</v>
      </c>
      <c r="C137" s="17" t="s">
        <v>303</v>
      </c>
    </row>
    <row r="138" spans="1:3" x14ac:dyDescent="0.25">
      <c r="A138" s="31"/>
      <c r="B138" s="32"/>
      <c r="C138" s="17" t="s">
        <v>304</v>
      </c>
    </row>
    <row r="139" spans="1:3" x14ac:dyDescent="0.25">
      <c r="A139" s="31"/>
      <c r="B139" s="32"/>
      <c r="C139" s="17" t="s">
        <v>305</v>
      </c>
    </row>
    <row r="140" spans="1:3" x14ac:dyDescent="0.25">
      <c r="A140" s="31"/>
      <c r="B140" s="32"/>
      <c r="C140" s="17" t="s">
        <v>306</v>
      </c>
    </row>
    <row r="141" spans="1:3" x14ac:dyDescent="0.25">
      <c r="A141" s="31"/>
      <c r="B141" s="32"/>
      <c r="C141" s="17" t="s">
        <v>307</v>
      </c>
    </row>
    <row r="142" spans="1:3" x14ac:dyDescent="0.25">
      <c r="A142" s="31"/>
      <c r="B142" s="32"/>
      <c r="C142" s="17" t="s">
        <v>308</v>
      </c>
    </row>
    <row r="143" spans="1:3" x14ac:dyDescent="0.25">
      <c r="A143" s="31"/>
      <c r="B143" s="32"/>
      <c r="C143" s="17" t="s">
        <v>309</v>
      </c>
    </row>
    <row r="144" spans="1:3" ht="16.5" thickBot="1" x14ac:dyDescent="0.3">
      <c r="A144" s="36"/>
      <c r="B144" s="37"/>
      <c r="C144" s="19"/>
    </row>
    <row r="145" spans="1:3" x14ac:dyDescent="0.25">
      <c r="A145" s="55"/>
      <c r="B145" s="45"/>
      <c r="C145" s="23"/>
    </row>
    <row r="146" spans="1:3" ht="16.5" thickBot="1" x14ac:dyDescent="0.3">
      <c r="A146" s="55"/>
      <c r="B146" s="45"/>
      <c r="C146" s="23"/>
    </row>
    <row r="147" spans="1:3" ht="16.5" thickBot="1" x14ac:dyDescent="0.3">
      <c r="A147" s="33" t="s">
        <v>310</v>
      </c>
      <c r="B147" s="34"/>
      <c r="C147" s="35"/>
    </row>
    <row r="148" spans="1:3" ht="16.5" thickBot="1" x14ac:dyDescent="0.3">
      <c r="A148" s="7" t="s">
        <v>174</v>
      </c>
      <c r="B148" s="8" t="s">
        <v>175</v>
      </c>
      <c r="C148" s="9" t="s">
        <v>4</v>
      </c>
    </row>
    <row r="149" spans="1:3" ht="16.5" thickBot="1" x14ac:dyDescent="0.3">
      <c r="A149" s="10">
        <v>53</v>
      </c>
      <c r="B149" s="11" t="s">
        <v>179</v>
      </c>
      <c r="C149" s="12" t="s">
        <v>311</v>
      </c>
    </row>
    <row r="150" spans="1:3" ht="16.5" thickBot="1" x14ac:dyDescent="0.3">
      <c r="A150" s="10">
        <v>54</v>
      </c>
      <c r="B150" s="11" t="s">
        <v>181</v>
      </c>
      <c r="C150" s="12" t="s">
        <v>182</v>
      </c>
    </row>
    <row r="151" spans="1:3" ht="16.5" thickBot="1" x14ac:dyDescent="0.3">
      <c r="A151" s="10">
        <v>55</v>
      </c>
      <c r="B151" s="11" t="s">
        <v>185</v>
      </c>
      <c r="C151" s="12" t="s">
        <v>186</v>
      </c>
    </row>
    <row r="152" spans="1:3" ht="16.5" thickBot="1" x14ac:dyDescent="0.3">
      <c r="A152" s="10">
        <v>56</v>
      </c>
      <c r="B152" s="11" t="s">
        <v>187</v>
      </c>
      <c r="C152" s="12" t="s">
        <v>186</v>
      </c>
    </row>
    <row r="153" spans="1:3" ht="16.5" thickBot="1" x14ac:dyDescent="0.3">
      <c r="A153" s="10">
        <v>57</v>
      </c>
      <c r="B153" s="11" t="s">
        <v>312</v>
      </c>
      <c r="C153" s="12" t="s">
        <v>313</v>
      </c>
    </row>
    <row r="154" spans="1:3" ht="16.5" thickBot="1" x14ac:dyDescent="0.3">
      <c r="A154" s="10">
        <v>58</v>
      </c>
      <c r="B154" s="11" t="s">
        <v>366</v>
      </c>
      <c r="C154" s="12" t="s">
        <v>298</v>
      </c>
    </row>
    <row r="155" spans="1:3" ht="16.5" thickBot="1" x14ac:dyDescent="0.3">
      <c r="A155" s="10">
        <v>59</v>
      </c>
      <c r="B155" s="11" t="s">
        <v>314</v>
      </c>
      <c r="C155" s="12" t="s">
        <v>197</v>
      </c>
    </row>
    <row r="156" spans="1:3" ht="16.5" thickBot="1" x14ac:dyDescent="0.3">
      <c r="A156" s="10">
        <v>60</v>
      </c>
      <c r="B156" s="11" t="s">
        <v>315</v>
      </c>
      <c r="C156" s="12" t="s">
        <v>197</v>
      </c>
    </row>
    <row r="157" spans="1:3" ht="16.5" thickBot="1" x14ac:dyDescent="0.3">
      <c r="A157" s="18">
        <v>61</v>
      </c>
      <c r="B157" s="20" t="s">
        <v>316</v>
      </c>
      <c r="C157" s="19" t="s">
        <v>193</v>
      </c>
    </row>
    <row r="158" spans="1:3" x14ac:dyDescent="0.25">
      <c r="A158" s="55"/>
      <c r="B158" s="45"/>
      <c r="C158" s="23"/>
    </row>
    <row r="159" spans="1:3" ht="16.5" thickBot="1" x14ac:dyDescent="0.3">
      <c r="A159" s="55"/>
      <c r="B159" s="45"/>
      <c r="C159" s="23"/>
    </row>
    <row r="160" spans="1:3" ht="16.5" thickBot="1" x14ac:dyDescent="0.3">
      <c r="A160" s="33" t="s">
        <v>317</v>
      </c>
      <c r="B160" s="34"/>
      <c r="C160" s="35"/>
    </row>
    <row r="161" spans="1:3" ht="32.25" thickBot="1" x14ac:dyDescent="0.3">
      <c r="A161" s="7" t="s">
        <v>318</v>
      </c>
      <c r="B161" s="8" t="s">
        <v>175</v>
      </c>
      <c r="C161" s="9" t="s">
        <v>4</v>
      </c>
    </row>
    <row r="162" spans="1:3" ht="16.5" thickBot="1" x14ac:dyDescent="0.3">
      <c r="A162" s="10">
        <v>62</v>
      </c>
      <c r="B162" s="11" t="s">
        <v>179</v>
      </c>
      <c r="C162" s="12" t="s">
        <v>319</v>
      </c>
    </row>
    <row r="163" spans="1:3" ht="16.5" thickBot="1" x14ac:dyDescent="0.3">
      <c r="A163" s="10">
        <v>63</v>
      </c>
      <c r="B163" s="11" t="s">
        <v>181</v>
      </c>
      <c r="C163" s="12" t="s">
        <v>182</v>
      </c>
    </row>
    <row r="164" spans="1:3" ht="16.5" thickBot="1" x14ac:dyDescent="0.3">
      <c r="A164" s="10">
        <v>64</v>
      </c>
      <c r="B164" s="11" t="s">
        <v>185</v>
      </c>
      <c r="C164" s="12" t="s">
        <v>186</v>
      </c>
    </row>
    <row r="165" spans="1:3" ht="16.5" thickBot="1" x14ac:dyDescent="0.3">
      <c r="A165" s="10">
        <v>65</v>
      </c>
      <c r="B165" s="11" t="s">
        <v>187</v>
      </c>
      <c r="C165" s="12" t="s">
        <v>186</v>
      </c>
    </row>
    <row r="166" spans="1:3" ht="16.5" thickBot="1" x14ac:dyDescent="0.3">
      <c r="A166" s="10">
        <v>66</v>
      </c>
      <c r="B166" s="11" t="s">
        <v>320</v>
      </c>
      <c r="C166" s="12" t="s">
        <v>313</v>
      </c>
    </row>
    <row r="167" spans="1:3" ht="16.5" thickBot="1" x14ac:dyDescent="0.3">
      <c r="A167" s="10">
        <v>67</v>
      </c>
      <c r="B167" s="11" t="s">
        <v>364</v>
      </c>
      <c r="C167" s="12" t="s">
        <v>365</v>
      </c>
    </row>
    <row r="168" spans="1:3" ht="16.5" thickBot="1" x14ac:dyDescent="0.3">
      <c r="A168" s="10">
        <v>68</v>
      </c>
      <c r="B168" s="11" t="s">
        <v>321</v>
      </c>
      <c r="C168" s="12" t="s">
        <v>193</v>
      </c>
    </row>
    <row r="169" spans="1:3" ht="16.5" thickBot="1" x14ac:dyDescent="0.3">
      <c r="A169" s="10">
        <v>69</v>
      </c>
      <c r="B169" s="11" t="s">
        <v>322</v>
      </c>
      <c r="C169" s="12" t="s">
        <v>323</v>
      </c>
    </row>
    <row r="170" spans="1:3" ht="16.5" thickBot="1" x14ac:dyDescent="0.3">
      <c r="A170" s="18">
        <v>70</v>
      </c>
      <c r="B170" s="20" t="s">
        <v>324</v>
      </c>
      <c r="C170" s="19" t="s">
        <v>268</v>
      </c>
    </row>
    <row r="171" spans="1:3" x14ac:dyDescent="0.25">
      <c r="A171" s="55"/>
      <c r="B171" s="45"/>
      <c r="C171" s="23"/>
    </row>
    <row r="172" spans="1:3" ht="16.5" thickBot="1" x14ac:dyDescent="0.3">
      <c r="A172" s="55"/>
      <c r="B172" s="45"/>
      <c r="C172" s="23"/>
    </row>
    <row r="173" spans="1:3" ht="16.5" thickBot="1" x14ac:dyDescent="0.3">
      <c r="A173" s="33" t="s">
        <v>325</v>
      </c>
      <c r="B173" s="34"/>
      <c r="C173" s="35"/>
    </row>
    <row r="174" spans="1:3" ht="16.5" thickBot="1" x14ac:dyDescent="0.3">
      <c r="A174" s="7" t="s">
        <v>174</v>
      </c>
      <c r="B174" s="8" t="s">
        <v>175</v>
      </c>
      <c r="C174" s="9" t="s">
        <v>4</v>
      </c>
    </row>
    <row r="175" spans="1:3" ht="16.5" thickBot="1" x14ac:dyDescent="0.3">
      <c r="A175" s="10">
        <v>71</v>
      </c>
      <c r="B175" s="11" t="s">
        <v>179</v>
      </c>
      <c r="C175" s="12" t="s">
        <v>326</v>
      </c>
    </row>
    <row r="176" spans="1:3" ht="16.5" thickBot="1" x14ac:dyDescent="0.3">
      <c r="A176" s="10">
        <v>72</v>
      </c>
      <c r="B176" s="11" t="s">
        <v>181</v>
      </c>
      <c r="C176" s="12" t="s">
        <v>182</v>
      </c>
    </row>
    <row r="177" spans="1:3" ht="16.5" thickBot="1" x14ac:dyDescent="0.3">
      <c r="A177" s="10">
        <v>73</v>
      </c>
      <c r="B177" s="11" t="s">
        <v>185</v>
      </c>
      <c r="C177" s="12" t="s">
        <v>186</v>
      </c>
    </row>
    <row r="178" spans="1:3" ht="16.5" thickBot="1" x14ac:dyDescent="0.3">
      <c r="A178" s="10">
        <v>74</v>
      </c>
      <c r="B178" s="11" t="s">
        <v>187</v>
      </c>
      <c r="C178" s="12" t="s">
        <v>186</v>
      </c>
    </row>
    <row r="179" spans="1:3" ht="16.5" thickBot="1" x14ac:dyDescent="0.3">
      <c r="A179" s="10">
        <v>75</v>
      </c>
      <c r="B179" s="11" t="s">
        <v>327</v>
      </c>
      <c r="C179" s="12" t="s">
        <v>328</v>
      </c>
    </row>
    <row r="180" spans="1:3" x14ac:dyDescent="0.25">
      <c r="A180" s="16"/>
      <c r="B180" s="38" t="s">
        <v>329</v>
      </c>
      <c r="C180" s="40" t="s">
        <v>330</v>
      </c>
    </row>
    <row r="181" spans="1:3" ht="16.5" thickBot="1" x14ac:dyDescent="0.3">
      <c r="A181" s="10">
        <v>76</v>
      </c>
      <c r="B181" s="39"/>
      <c r="C181" s="41"/>
    </row>
    <row r="182" spans="1:3" ht="16.5" thickBot="1" x14ac:dyDescent="0.3">
      <c r="A182" s="10">
        <v>77</v>
      </c>
      <c r="B182" s="11" t="s">
        <v>331</v>
      </c>
      <c r="C182" s="12" t="s">
        <v>332</v>
      </c>
    </row>
    <row r="183" spans="1:3" ht="16.5" thickBot="1" x14ac:dyDescent="0.3">
      <c r="A183" s="10">
        <v>78</v>
      </c>
      <c r="B183" s="11" t="s">
        <v>333</v>
      </c>
      <c r="C183" s="12" t="s">
        <v>199</v>
      </c>
    </row>
    <row r="184" spans="1:3" ht="19.5" thickBot="1" x14ac:dyDescent="0.3">
      <c r="A184" s="10">
        <v>79</v>
      </c>
      <c r="B184" s="11" t="s">
        <v>345</v>
      </c>
      <c r="C184" s="12" t="s">
        <v>197</v>
      </c>
    </row>
    <row r="185" spans="1:3" ht="19.5" thickBot="1" x14ac:dyDescent="0.3">
      <c r="A185" s="10">
        <v>80</v>
      </c>
      <c r="B185" s="11" t="s">
        <v>346</v>
      </c>
      <c r="C185" s="12" t="s">
        <v>197</v>
      </c>
    </row>
    <row r="186" spans="1:3" ht="19.5" thickBot="1" x14ac:dyDescent="0.3">
      <c r="A186" s="10">
        <v>81</v>
      </c>
      <c r="B186" s="11" t="s">
        <v>347</v>
      </c>
      <c r="C186" s="12" t="s">
        <v>197</v>
      </c>
    </row>
    <row r="187" spans="1:3" ht="19.5" thickBot="1" x14ac:dyDescent="0.3">
      <c r="A187" s="10">
        <v>82</v>
      </c>
      <c r="B187" s="11" t="s">
        <v>348</v>
      </c>
      <c r="C187" s="12" t="s">
        <v>197</v>
      </c>
    </row>
    <row r="188" spans="1:3" ht="19.5" thickBot="1" x14ac:dyDescent="0.3">
      <c r="A188" s="10">
        <v>83</v>
      </c>
      <c r="B188" s="11" t="s">
        <v>349</v>
      </c>
      <c r="C188" s="12" t="s">
        <v>197</v>
      </c>
    </row>
    <row r="189" spans="1:3" ht="16.5" thickBot="1" x14ac:dyDescent="0.3">
      <c r="A189" s="18">
        <v>84</v>
      </c>
      <c r="B189" s="20" t="s">
        <v>334</v>
      </c>
      <c r="C189" s="19" t="s">
        <v>193</v>
      </c>
    </row>
    <row r="190" spans="1:3" x14ac:dyDescent="0.25">
      <c r="A190" s="55"/>
      <c r="B190" s="45"/>
      <c r="C190" s="23"/>
    </row>
    <row r="191" spans="1:3" ht="16.5" thickBot="1" x14ac:dyDescent="0.3">
      <c r="A191" s="55"/>
      <c r="B191" s="45"/>
      <c r="C191" s="23"/>
    </row>
    <row r="192" spans="1:3" ht="16.5" thickBot="1" x14ac:dyDescent="0.3">
      <c r="A192" s="33" t="s">
        <v>335</v>
      </c>
      <c r="B192" s="34"/>
      <c r="C192" s="35"/>
    </row>
    <row r="193" spans="1:3" ht="16.5" thickBot="1" x14ac:dyDescent="0.3">
      <c r="A193" s="7" t="s">
        <v>174</v>
      </c>
      <c r="B193" s="8" t="s">
        <v>175</v>
      </c>
      <c r="C193" s="9" t="s">
        <v>4</v>
      </c>
    </row>
    <row r="194" spans="1:3" ht="16.5" thickBot="1" x14ac:dyDescent="0.3">
      <c r="A194" s="10">
        <v>85</v>
      </c>
      <c r="B194" s="11" t="s">
        <v>179</v>
      </c>
      <c r="C194" s="12" t="s">
        <v>336</v>
      </c>
    </row>
    <row r="195" spans="1:3" ht="16.5" thickBot="1" x14ac:dyDescent="0.3">
      <c r="A195" s="10">
        <v>86</v>
      </c>
      <c r="B195" s="11" t="s">
        <v>181</v>
      </c>
      <c r="C195" s="12" t="s">
        <v>182</v>
      </c>
    </row>
    <row r="196" spans="1:3" ht="16.5" thickBot="1" x14ac:dyDescent="0.3">
      <c r="A196" s="10">
        <v>87</v>
      </c>
      <c r="B196" s="11" t="s">
        <v>337</v>
      </c>
      <c r="C196" s="12" t="s">
        <v>338</v>
      </c>
    </row>
    <row r="197" spans="1:3" ht="16.5" thickBot="1" x14ac:dyDescent="0.3">
      <c r="A197" s="10">
        <v>88</v>
      </c>
      <c r="B197" s="13" t="s">
        <v>339</v>
      </c>
      <c r="C197" s="14" t="s">
        <v>340</v>
      </c>
    </row>
    <row r="198" spans="1:3" ht="16.5" thickBot="1" x14ac:dyDescent="0.3">
      <c r="A198" s="10">
        <v>89</v>
      </c>
      <c r="B198" s="13" t="s">
        <v>341</v>
      </c>
      <c r="C198" s="14" t="s">
        <v>342</v>
      </c>
    </row>
    <row r="199" spans="1:3" ht="16.5" thickBot="1" x14ac:dyDescent="0.3">
      <c r="A199" s="18">
        <v>90</v>
      </c>
      <c r="B199" s="21" t="s">
        <v>343</v>
      </c>
      <c r="C199" s="22" t="s">
        <v>199</v>
      </c>
    </row>
  </sheetData>
  <mergeCells count="28">
    <mergeCell ref="A72:C72"/>
    <mergeCell ref="A118:C118"/>
    <mergeCell ref="A1:D1"/>
    <mergeCell ref="A2:D2"/>
    <mergeCell ref="A3:D3"/>
    <mergeCell ref="A5:D5"/>
    <mergeCell ref="A87:A96"/>
    <mergeCell ref="B87:B96"/>
    <mergeCell ref="A105:A117"/>
    <mergeCell ref="B105:B117"/>
    <mergeCell ref="A173:C173"/>
    <mergeCell ref="B180:B181"/>
    <mergeCell ref="C180:C181"/>
    <mergeCell ref="A192:C192"/>
    <mergeCell ref="A137:A144"/>
    <mergeCell ref="B137:B144"/>
    <mergeCell ref="A147:C147"/>
    <mergeCell ref="A160:C160"/>
    <mergeCell ref="A74:A77"/>
    <mergeCell ref="B74:B77"/>
    <mergeCell ref="A78:A86"/>
    <mergeCell ref="B78:B86"/>
    <mergeCell ref="A7:C7"/>
    <mergeCell ref="A27:A38"/>
    <mergeCell ref="B27:B38"/>
    <mergeCell ref="A43:A71"/>
    <mergeCell ref="B43:B71"/>
    <mergeCell ref="A39:C39"/>
  </mergeCells>
  <phoneticPr fontId="8" type="noConversion"/>
  <printOptions horizontalCentered="1"/>
  <pageMargins left="0.3" right="0.17" top="0.5" bottom="0.72" header="0.17" footer="0.22"/>
  <pageSetup scale="87" orientation="portrait" r:id="rId1"/>
  <headerFooter alignWithMargins="0">
    <oddFooter>&amp;LCT OFFICE OF HEALTH STRATEGY&amp;C&amp;N&amp;R&amp;D</oddFooter>
  </headerFooter>
  <rowBreaks count="3" manualBreakCount="3">
    <brk id="71" max="16383" man="1"/>
    <brk id="117" max="16383" man="1"/>
    <brk id="1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Filing requirements</vt:lpstr>
      <vt:lpstr>IP File Layout_update</vt:lpstr>
      <vt:lpstr>ED File Layout</vt:lpstr>
      <vt:lpstr>'ED File Layout'!Print_Area</vt:lpstr>
      <vt:lpstr>'Filing requirements'!Print_Area</vt:lpstr>
    </vt:vector>
  </TitlesOfParts>
  <Company>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Armah</dc:creator>
  <cp:lastModifiedBy>Armah, Olga</cp:lastModifiedBy>
  <cp:lastPrinted>2019-10-30T19:51:59Z</cp:lastPrinted>
  <dcterms:created xsi:type="dcterms:W3CDTF">2006-04-07T18:39:48Z</dcterms:created>
  <dcterms:modified xsi:type="dcterms:W3CDTF">2019-10-30T19:52:42Z</dcterms:modified>
</cp:coreProperties>
</file>