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D1FC9349-B9EB-4219-ACBD-3B79858B2413}" xr6:coauthVersionLast="47" xr6:coauthVersionMax="47" xr10:uidLastSave="{00000000-0000-0000-0000-000000000000}"/>
  <bookViews>
    <workbookView xWindow="1845" yWindow="0" windowWidth="19485" windowHeight="15495" xr2:uid="{00000000-000D-0000-FFFF-FFFF00000000}"/>
  </bookViews>
  <sheets>
    <sheet name="Cover Page and Version" sheetId="1" r:id="rId1"/>
    <sheet name="Summary" sheetId="2" r:id="rId2"/>
    <sheet name="Workbook Contents" sheetId="3" r:id="rId3"/>
    <sheet name="Response 1A" sheetId="4" r:id="rId4"/>
    <sheet name="Response 1B" sheetId="5" r:id="rId5"/>
    <sheet name="Response 2" sheetId="6" r:id="rId6"/>
    <sheet name="Response 2 - Need 1" sheetId="7" r:id="rId7"/>
    <sheet name="Response 2 - Need 2" sheetId="8" r:id="rId8"/>
    <sheet name="Response 2 - Need 3" sheetId="9" r:id="rId9"/>
    <sheet name="Response 3" sheetId="10" r:id="rId10"/>
    <sheet name="Response 3 - Table 3" sheetId="11" r:id="rId11"/>
    <sheet name="Appendix A - Definitions" sheetId="13" r:id="rId12"/>
    <sheet name="Appendix B - Example Responses" sheetId="14"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4" l="1"/>
  <c r="E159" i="11"/>
  <c r="E160" i="11" s="1"/>
  <c r="C159" i="11"/>
  <c r="B121" i="11"/>
  <c r="B120" i="11"/>
  <c r="B116" i="11"/>
  <c r="B114" i="11"/>
  <c r="B113" i="11"/>
  <c r="B112" i="11"/>
  <c r="B110" i="11"/>
  <c r="B109" i="11"/>
  <c r="E107" i="11"/>
  <c r="C107" i="11"/>
  <c r="C160" i="11" s="1"/>
  <c r="B57" i="11"/>
  <c r="E55" i="11"/>
  <c r="C55" i="11"/>
  <c r="B13" i="11"/>
  <c r="B11" i="11"/>
  <c r="B10" i="11"/>
  <c r="B9" i="11"/>
  <c r="B8" i="11"/>
  <c r="B7" i="11"/>
  <c r="B6" i="11"/>
  <c r="B5" i="11"/>
</calcChain>
</file>

<file path=xl/sharedStrings.xml><?xml version="1.0" encoding="utf-8"?>
<sst xmlns="http://schemas.openxmlformats.org/spreadsheetml/2006/main" count="553" uniqueCount="322">
  <si>
    <t>Community Benefit Annual Status Report - Response Workbook &amp; Report</t>
  </si>
  <si>
    <t>Connecticut Office of Health Strategy
Version 1.0</t>
  </si>
  <si>
    <t>Hospital Community Benefit Annual Status Report</t>
  </si>
  <si>
    <t>Hospital Name:</t>
  </si>
  <si>
    <t>Hospital A</t>
  </si>
  <si>
    <t>Required</t>
  </si>
  <si>
    <t>Submission Date:</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</si>
  <si>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</si>
  <si>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</si>
  <si>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</si>
  <si>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</si>
  <si>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</si>
  <si>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</si>
  <si>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</si>
  <si>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Helpful Links:</t>
  </si>
  <si>
    <t>Connecticut General Statutes §19a-127k</t>
  </si>
  <si>
    <t>Connecticut General Statutes §19a-649</t>
  </si>
  <si>
    <t>ohs@ct.gov</t>
  </si>
  <si>
    <t>Hospital Community Benefit Annual Status Report
Workbook Contents</t>
  </si>
  <si>
    <t>Cover Page and Version</t>
  </si>
  <si>
    <t>Summary</t>
  </si>
  <si>
    <t>Report Responses:</t>
  </si>
  <si>
    <t>Response 1A</t>
  </si>
  <si>
    <t>Response 1B</t>
  </si>
  <si>
    <t>Response 2</t>
  </si>
  <si>
    <t>Response 3</t>
  </si>
  <si>
    <t>Attestation</t>
  </si>
  <si>
    <t>Appendix:</t>
  </si>
  <si>
    <t>Appendix A - Definitions</t>
  </si>
  <si>
    <t>Appendix B - Example Responses</t>
  </si>
  <si>
    <t>A description of major updates regarding community health needs, priorities and target populations, if any.</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</si>
  <si>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</si>
  <si>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Table 1</t>
  </si>
  <si>
    <t>Major updates</t>
  </si>
  <si>
    <t>Community Health Needs</t>
  </si>
  <si>
    <t xml:space="preserve">Middlesex Health’s FY19 Community Health Needs Assessment (CHNA) was approved by our governing body in September 2019 and our Implementation Strategy for our FY19 CHNA was approved by our governing body in February 2020. COVID-19 was declared a public health emergency in the United States on January 31, 2020. Connecticut Governor Ned Lamont signed the COVID-19 pandemic public health emergency declaration in Connecticut on March 10, 2020. The global COVID-19 pandemic changed the course of our FY19 CHNA Implementation Strategy, and in response Middlesex Health rapidly pivoted its community health and well-being programming to address the COVID-19 public health crisis through a participatory community-based approach. 
For our inpatient and outpatient response to the COVID-19 pandemic, Middlesex Health directed all of its resources to respond to the pandemic and coordinated with the Lamont administration to effect a comprehensive public health response. Middlesex Health heavily invested in preparing for a high volume of critically ill COVID-19 patients and also contributed to the public health response by setting up extensive vaccination sites and providing testing within our primary care locations.  
For our community response to the COVID-19 pandemic, from the outset of the pandemic, Middlesex Health was committed to developing strategies to protect all residents and rapidly shifted to meet urgent needs in order to help community members – especially those most vulnerable and at-risk – stay healthy and safe during the pandemic. Through the strength of existing long-standing relationships of trust and to demonstrate that Middlesex Health was a willing partner to the community during a time of crisis, Middlesex Health staff members worked side-by-side with community agencies and leaders during the pandemic to develop and implement community-based COVID-19 prevention activities and programs. Middlesex Health’s COVID-19 community response focused on collaborative partnerships that worked proactively and aggressively to prevent the spread of COVID-19 for all residents and prioritized people of color given the documented disproportionate COVID-19 experience for Black, Indigenous, Latine individuals and other people of color. Efforts included securing masks and hand sanitizer when there was a shortage; developing COVID-19 informational material; assembling and distributing COVID-19 wellness kits to community members; providing grant writing and budget preparation by Middlesex Health staff members to secure community-based COVID-19 supports (COVID-19 Crisis Counselors; COVID-19 Trusted Messengers; COVID-19 Vaccine Equity) where 100% of the funding was infused into community based organizations and created jobs for those CBOs. Community partners included representatives from the Ministerial Health Fellowship; the Middletown Ministerial Alliance; the Middlesex County NAACP Branch; Middlesex Health; Community Health Center, Inc.; the Middletown Department of Health; the Middletown Common Council; Middletown Public Schools; the Middletown Police Department; Middletown Parks and Recreation; the Community Foundation of Middlesex County; Middlesex United Way; and St. Vincent de Paul Middletown and many more. Attention was also increasingly paid to unmet basic needs that emerged as a consequence of the pandemic including those related to food security, housing, and transportation.  More detail on Middlesex Health’s COVID-19 community response can be found here: 
https://middlesexhealth.org/middlesex-and-the-community/serving-our-community/community-health-needs-assessment
These efforts, largely independent from Middlesex Health’s FY19 CHNA Implementation Strategy, continued through 2020 and 2021 and began to ease in 2022, the final year of FY19 CHNA Implementation Strategy cycle. By 2022, Middlesex Health worked with its community partners to reassess community needs in a markedly changed landscape where the impact of COVID-19 saw an  increase in mental health and substance use issues, unmet and more serious medical needs as a consequence of delayed care, and developmental impacts on children as a consequence of two years of disrupted education. Given this, as Middlesex Health and its community partners entered 2022, picking up where we left off in 2019 was seen as less valuable and we pivoted to focus on formulating new plans that aligned with the latest data and community input regarding needs and priorities. The unusual circumstances surrounding 2022 as a year of transition are reflected in the 2022 annual status report. The other important event that occurred in 2022 for Middlesex Health was the completion of its triennial Community Health Needs Assessment, which was approved by its governing body in September 2022.  
Lastly, it is important to note that the community benefit expenses reported in the attached annual status report are only a fraction of what Middlesex Health spent for its fiscal year 2022 IRS recognized community benefit expenses as reported on its Schedule H, Form 990.  In addition to the $17,026,101.67 in financial resources reported in Response 3 of the templates, we incurred an additional $24,356,376 in Financial Assistance and Medicaid under payment and an additional $31,223,866 in other community benefits. Taken together, Middlesex Health’s total community benefit expenses recognized by the IRS for FY22 was $72,606,343 (with 72,165 unique individuals served) which represents 15.93% of total operating expenses. 
</t>
  </si>
  <si>
    <t>Priorities</t>
  </si>
  <si>
    <t>Mental Health &amp; Substance Use, Prioritizing Opioids Use Disorder; Healthy Living &amp; Chronic Illness Management and Prevention; Maternal Child Health &amp; Family Services with a Focus on Minimizing Disparities</t>
  </si>
  <si>
    <t xml:space="preserve">Target Populations </t>
  </si>
  <si>
    <t xml:space="preserve">Community members in our service areas and underserved communities, prioritizing those who experience disproportionate disparities in health outcomes. </t>
  </si>
  <si>
    <t>A description of any major changes to the proposed implementation strategy from the most recently submitted implementation plan and associated hospital actions.</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</si>
  <si>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</si>
  <si>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Table 2</t>
  </si>
  <si>
    <t>Major changes to the implementation strategy and associated hospital actions</t>
  </si>
  <si>
    <t>#1</t>
  </si>
  <si>
    <t xml:space="preserve">Given the markedly changed landscape due to the impact of the COVID-19 pandemic and the resultant increase in mental health concerns among community members of all ages, Middlesex Health shifted to focus on broad based mental health services for all ages vs. only adverse childhood experiences.  </t>
  </si>
  <si>
    <t>#2</t>
  </si>
  <si>
    <t xml:space="preserve">Given the markedly changed landscape due to the impact of the COVID-19 pandemic and an increase in disproportionate maternal disparities among Black, Indigenous and Latine individuals, Middlesex Health added Maternal Child Health &amp; Family Services with a Focus on Minimizing Disparities as a priority area. Maternal Child Health was identified as an issue in Middlesex Health’s FY19 CHNA. </t>
  </si>
  <si>
    <t>#3</t>
  </si>
  <si>
    <t xml:space="preserve">Given the markedly changed landscape due to the impact of the COVID-19 pandemic, Middlesex Health worked with its community partners to reassess community needs. The original FY19 CHNA Implementation Strategy priority area of “Healthy weight / Obesity / Diabetes Prevention” was expanded to “Healthy Living &amp; Chronic Illness Management and Prevention”. The original priority area of Cancer was incorporated into this updated and broader area of focus. </t>
  </si>
  <si>
    <t>#4</t>
  </si>
  <si>
    <t>#5</t>
  </si>
  <si>
    <t>#6</t>
  </si>
  <si>
    <t>#7</t>
  </si>
  <si>
    <t>#8</t>
  </si>
  <si>
    <t>#9</t>
  </si>
  <si>
    <t>#10</t>
  </si>
  <si>
    <t xml:space="preserve">Response 2 </t>
  </si>
  <si>
    <t>A description of progress made regarding the hospital's actions in support of its implementation strategy.</t>
  </si>
  <si>
    <t>The description in this worksheet should include the following:</t>
  </si>
  <si>
    <r>
      <rPr>
        <sz val="11"/>
        <color theme="1"/>
        <rFont val="Noto Sans Symbols"/>
      </rPr>
      <t>·</t>
    </r>
    <r>
      <rPr>
        <sz val="7"/>
        <color theme="1"/>
        <rFont val="Times New Roman"/>
      </rPr>
      <t xml:space="preserve">         </t>
    </r>
    <r>
      <rPr>
        <i/>
        <sz val="11"/>
        <color theme="1"/>
        <rFont val="Calibri"/>
      </rPr>
      <t>The need that the action is addressing, and whether it was identified, or not identified, in the most recently submitted Community Health Needs Assessment, or is newly added since the last CHNA.</t>
    </r>
  </si>
  <si>
    <r>
      <rPr>
        <sz val="11"/>
        <color theme="1"/>
        <rFont val="Noto Sans Symbols"/>
      </rPr>
      <t>·</t>
    </r>
    <r>
      <rPr>
        <sz val="7"/>
        <color theme="1"/>
        <rFont val="Times New Roman"/>
      </rPr>
      <t xml:space="preserve">         </t>
    </r>
    <r>
      <rPr>
        <i/>
        <sz val="11"/>
        <color theme="1"/>
        <rFont val="Calibri"/>
      </rPr>
      <t>The relevant implementation strategy.</t>
    </r>
  </si>
  <si>
    <r>
      <rPr>
        <sz val="11"/>
        <color theme="1"/>
        <rFont val="Noto Sans Symbols"/>
      </rPr>
      <t>·</t>
    </r>
    <r>
      <rPr>
        <sz val="7"/>
        <color theme="1"/>
        <rFont val="Times New Roman"/>
      </rPr>
      <t xml:space="preserve">         </t>
    </r>
    <r>
      <rPr>
        <i/>
        <sz val="11"/>
        <color theme="1"/>
        <rFont val="Calibri"/>
      </rPr>
      <t>The action the hospital is taking in support of its implementation strategy.</t>
    </r>
  </si>
  <si>
    <r>
      <rPr>
        <sz val="11"/>
        <color theme="1"/>
        <rFont val="Noto Sans Symbols"/>
      </rPr>
      <t>·</t>
    </r>
    <r>
      <rPr>
        <sz val="7"/>
        <color theme="1"/>
        <rFont val="Times New Roman"/>
      </rPr>
      <t xml:space="preserve">         </t>
    </r>
    <r>
      <rPr>
        <i/>
        <sz val="11"/>
        <color theme="1"/>
        <rFont val="Calibri"/>
      </rPr>
      <t>The goal(s) of the action, and the timeline for achieving the goal(s)</t>
    </r>
  </si>
  <si>
    <r>
      <rPr>
        <sz val="11"/>
        <color theme="1"/>
        <rFont val="Noto Sans Symbols"/>
      </rPr>
      <t>·</t>
    </r>
    <r>
      <rPr>
        <sz val="7"/>
        <color theme="1"/>
        <rFont val="Times New Roman"/>
      </rPr>
      <t xml:space="preserve">         </t>
    </r>
    <r>
      <rPr>
        <i/>
        <sz val="11"/>
        <color theme="1"/>
        <rFont val="Calibri"/>
      </rPr>
      <t>The measure(s) corresponding to the action(s), and the result(s) of the measure(s).</t>
    </r>
  </si>
  <si>
    <r>
      <rPr>
        <sz val="11"/>
        <color theme="1"/>
        <rFont val="Noto Sans Symbols"/>
      </rPr>
      <t>·</t>
    </r>
    <r>
      <rPr>
        <sz val="7"/>
        <color theme="1"/>
        <rFont val="Times New Roman"/>
      </rPr>
      <t xml:space="preserve">         </t>
    </r>
    <r>
      <rPr>
        <i/>
        <sz val="11"/>
        <color theme="1"/>
        <rFont val="Calibri"/>
      </rPr>
      <t>The name of the hospital staff member who is overseeing the action(s).</t>
    </r>
  </si>
  <si>
    <r>
      <rPr>
        <sz val="11"/>
        <color theme="1"/>
        <rFont val="Noto Sans Symbols"/>
      </rPr>
      <t>·</t>
    </r>
    <r>
      <rPr>
        <sz val="7"/>
        <color theme="1"/>
        <rFont val="Times New Roman"/>
      </rPr>
      <t xml:space="preserve">         </t>
    </r>
    <r>
      <rPr>
        <i/>
        <sz val="11"/>
        <color theme="1"/>
        <rFont val="Calibri"/>
      </rPr>
      <t xml:space="preserve">The name(s) of the organizations which partnered with the hospital for each of the hospital’s actions in support of its implementation strategy. </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</si>
  <si>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</si>
  <si>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Response 2 - Need 1</t>
  </si>
  <si>
    <t>Identified Health Need:</t>
  </si>
  <si>
    <t>Mental Health &amp; Substance Use, Prioritizing Opioids Use Disorder</t>
  </si>
  <si>
    <t>In CHNA</t>
  </si>
  <si>
    <t>Yes</t>
  </si>
  <si>
    <t>Implementation Strategy Included in submission?</t>
  </si>
  <si>
    <t xml:space="preserve">The hospital’s actions in support of its implementation strategy: </t>
  </si>
  <si>
    <t>Action</t>
  </si>
  <si>
    <t>Action Goal</t>
  </si>
  <si>
    <t>Timeline</t>
  </si>
  <si>
    <t xml:space="preserve">Measure </t>
  </si>
  <si>
    <t>Measure Results</t>
  </si>
  <si>
    <t>Owner</t>
  </si>
  <si>
    <t>Partnered Organization(s)</t>
  </si>
  <si>
    <t xml:space="preserve">Community Response to Opioid Epidemic </t>
  </si>
  <si>
    <t>Establish the Greater Middletown Opioids Task Force.</t>
  </si>
  <si>
    <t xml:space="preserve">By February 2022 </t>
  </si>
  <si>
    <t xml:space="preserve">Established? Yes / No </t>
  </si>
  <si>
    <t xml:space="preserve">Established. The Greater Middletown Area Opioids Task Force was launched on February 16, 2022. The meeting model included monthly opioids data updates, member spotlights, information sharing, priority area updates, etc. </t>
  </si>
  <si>
    <t xml:space="preserve">1) Rev. Robyn Anderson, MS, LPC, LMFT, LADC, Executive Director, Ministerial Health Fellowship - Opioids Task Force Co-Chair
2) Kevin Elak, RS/REHS, CP-FS, Acting Director of Health, City of Middletown Department of Health - Opioids Task Force Co-Chair                                                                                                                                                                                                     3) Catherine Rees, MPH, Director, Community Benefit, Middlesex Health - Opioids Task Force Administrator  </t>
  </si>
  <si>
    <t>Alliance for Living Program; BHcare; CCAR; Chatham Health District; City of Middletown Administration; City of Middletown Department of Health; Middletown Fire Department; Middletown Harm Reduction Initiative; Middletown Police Department; Community Foundation of Middlesex County;Community Health Center (CHC); CT Harm Reduction Coalition; DCF Region 3 (Norwich, Willimantic, Middletown); DMHAS; Durham Middlefield Local Wellness Coalition, A Program of DMYFS; Gilead Community Services; Hunter’s Ambulance Service; Middlesex Community College; Middlesex County Chamber of Commerce; Middlesex Health; Middletown Public School System; Middletown YMCA; Ministerial Health Fellowship; River Valley Services; Root Center for Advanced Recovery; Rushford; St. Vincent de Paul Middletown; Street Fire Ministries; Town of Cromwell; Wesleyan University</t>
  </si>
  <si>
    <t>Establish Greater Middletown Opioids Task Force Priorities</t>
  </si>
  <si>
    <t>Survey Greater Middletown Opioids Task Force members to determine action steps for: addressing opioid use / misuse and overdose and promoting harm reduction and recovery in Middletown and the surrounding areas.</t>
  </si>
  <si>
    <t>2.20.22 - 3.11.22</t>
  </si>
  <si>
    <t>Completed? Yes / No</t>
  </si>
  <si>
    <t>Completed. Task force members were surveyed and the following priority action areas emerged: 1) Intervention / Harm Reduction; 2) Education &amp; Prevention; 3) Access to Substance Use Disorder Treatment; 4) Resource Awareness.</t>
  </si>
  <si>
    <t xml:space="preserve">Oversight for Greater Middletown Task Force Priority Areas </t>
  </si>
  <si>
    <t>Establish Subcommittees for Greater Middletown Task Force Priority Areas.</t>
  </si>
  <si>
    <t>5.1.22 - 9.1.22</t>
  </si>
  <si>
    <t>Completed. Subcommittees were established for: 1) Intervention / Harm Reduction; 2) Education &amp; Prevention; 3) Access to Substance Use Disorder Treatment; 4) Resource Awareness.</t>
  </si>
  <si>
    <t xml:space="preserve">1) Rev. Robyn Anderson, MS, LPC, LMFT, LADC, Executive Director, Ministerial Health Fellowship - Opioids Task Force Co-Chair
2) Kevin Elak, RS/REHS, CP-FS, Acting Director of Health, City of Middletown Department of Health - Opioids Task Force Co-Chair                                                                                                                                                                                                      3) Catherine Rees, MPH, Director, Community Benefit, Middlesex Health - Opioids Task Force Administrator  </t>
  </si>
  <si>
    <t xml:space="preserve">CCAR; City of Middletown Department of Health; City of Middletown Fire Department; Community Health Center (CHC); Hunter's Ambulance; Middlesex Community College; Middlesex County Chamber of Commerce; Middlesex Health; Middletown Harm Reduction Initiative; Middletown Public School System; Ministerial Health Fellowship; River Valley Services, Department of Mental Health and Addiction Services (DMHAS); Rushford; St. Vincent de Paul </t>
  </si>
  <si>
    <t xml:space="preserve">Middlesex County Community Care Team </t>
  </si>
  <si>
    <t>Develop and implement care plans for coordinated wrap-around services in partnership with community agencies for community members experiencing mental health issues and substance use disorder and high healthcare utilization.</t>
  </si>
  <si>
    <t>10.1.21 - 9.30.22</t>
  </si>
  <si>
    <t>Provided? Yes / No</t>
  </si>
  <si>
    <t xml:space="preserve">Provided: Care plans for coordinated wrap-around services in partnership with community agencies for community members experiencing mental health issues and substance use disorder and high healthcare utilization were developed and implemented. </t>
  </si>
  <si>
    <t xml:space="preserve">1) Terri DiPietro MBA, OTR/L, Administrative Director, Behavioral Health, Middlesex Health                                                                                                                                                                   2) Beth Kilian, MPH, LMSW, Social Worker, North Seven Inpatient Behavioral Health Unit, Middlesex Health </t>
  </si>
  <si>
    <t>Beacon Health Options; Community Health Center (CHC); Department of Mental Health and Addiction Services (DMHAS); Gilead; Middlesex Health; New Opportunities, Inc.; Rushford; St. Vincent de Paul Middletown; The Connection</t>
  </si>
  <si>
    <t xml:space="preserve">CCAR Peer Recovery Coaches </t>
  </si>
  <si>
    <t>Connect community members who frequent the Middlesex Health Middletown Emergency Department for substance use disorder with CCAR Peer Recovery Coaches.</t>
  </si>
  <si>
    <t>Provided: Community members who frequented the Middlesex Health Middletown Emergency Department for substance use disorder were connected to CCAR Peer Recovery Coaches who assisted patients with recovery support and connection to services.</t>
  </si>
  <si>
    <t xml:space="preserve">1) Kevin Shuler, Recovery Coach-Emergency Dept., Program Manager, CCAR                                                                                                                                   2) Laura Nelson MSN, RN, NE-BC,  Manager ED Crisis Intervention Unit &amp; Interventional Psychiatry Services, Middlesex Health </t>
  </si>
  <si>
    <t xml:space="preserve">CCAR; Middlesex Health; Funder: State of CT Department of Mental Health and Addiction Services (DMHAS) </t>
  </si>
  <si>
    <t>Inpatient Services for Community Members Experiencing Substance Use Disorder</t>
  </si>
  <si>
    <t>Provide inpatient services for community members experiencing substance use disorder.</t>
  </si>
  <si>
    <t>Provided: Inpatient services for community members experiencing substance use disorder were provided.</t>
  </si>
  <si>
    <t xml:space="preserve">1) Jeffrey Shelton, MD, Chair - Department of Psychiatry, Middlesex Health                                                                                                                                                        2) Dom Biello, MSN,RN-BC, Nurse Manager, Inpatient Behavioral Health (North 7), Middlesex Hospital </t>
  </si>
  <si>
    <t xml:space="preserve">Middlesex Health; community based organizations; treatment facilities; Funder: Department of Mental Health and Addiction Services (DMHAS) </t>
  </si>
  <si>
    <t>Outpatient Services for Community Members Experiencing Substance Use Disorder</t>
  </si>
  <si>
    <t>Provide outpatient services for community members experiencing substance use disorder.</t>
  </si>
  <si>
    <t xml:space="preserve">Provided: Comprehensive outpatient services for community members experiencing substance use disorder were provided. Services include board certified and fellowship trained addiction psychiatrists; an array of outpatient services including individual counseling / treatment; dual diagnosis IOP; IOP Evening Recovery Program focused on substance use / early recovery; Medication-Assisted Treatment (MAT); numerous groups focusing on relapse prevention and early recovery.  </t>
  </si>
  <si>
    <t xml:space="preserve">1) Jeffrey Shelton, MD, Chair - Department of Psychiatry, Middlesex Health                                                                                                                                                                                                                      2) Terri DiPietro MBA, OTR/L, Administrative Director, Behavioral Health, Middlesex Health   </t>
  </si>
  <si>
    <t>Middlesex Health; community based organizations</t>
  </si>
  <si>
    <t>Inpatient Services for Community Members Experiencing Mental Health Issues</t>
  </si>
  <si>
    <t>Provide inpatient services for community members experiencing mental health issues.</t>
  </si>
  <si>
    <t>Provided: Inpatient services for community members experiencing mental health issues were provided.</t>
  </si>
  <si>
    <t>Middlesex Health; community based organizations; Funder: Department of Mental Health and Addiction Services (DMHAS)</t>
  </si>
  <si>
    <t>Outpatient Services for Community Members Experiencing  Mental Health Issues</t>
  </si>
  <si>
    <t>Provide outpatient services for Community Members experiencing mental health issues.</t>
  </si>
  <si>
    <t xml:space="preserve">Provided: Comprehensive outpatient services for community members experiencing mental health issues were provided. Services include psychiatric evaluation; medication management; psychological testing; short-term individual therapy; group therapy; Adult Intensive Outpatient Program; Dual Diagnosis Intensive Outpatient Program; Senior Intensive Outpatient Program; interventional psychiatry services. Trauma-informed care. Conditions treated include anxiety, depression, mood disorders, PTSD, grief. </t>
  </si>
  <si>
    <t>Family Advocacy Child and Youth Outpatient Services</t>
  </si>
  <si>
    <t>Provide outpatient services for children and youth experiencing mental health issues.</t>
  </si>
  <si>
    <t xml:space="preserve">Provided: Mental health services for children ages 5-18 to meet their individual needs were provided. Services include individual, family, and group therapy;  psychiatric evaluation; medication management; IICAPS: Intensive In-Home Child and Adolescent Psychiatric Services, an intensive in-home services for families with children and adolescents experiencing serious emotional and behavioral problems. The IICAPs program uses the Adverse Childhood Experiences (ACEs) tool and all clinicians are trained in trauma-informed care. All Family Advocacy Child and Youth Services programs assist children and adolescents and their families in understanding and managing emotional, developmental, cognitive, and behavioral challenges. Services address a range of issues including: anxiety, depression, mood disorders, ADHD, grief, and more. </t>
  </si>
  <si>
    <t>1) Annie Calamari, LCSW, Manager, Family Advocacy Program, Middlesex Health                                                                                                                                                                                                                      2) Kenneth DiCapua, LCSW, Supervisor, Intensive In-home Services, Family Advocacy Program</t>
  </si>
  <si>
    <t>Middlesex Health; community based organizations; Community Health Resources as funder for one of the Family Advocacy Child and Youth Outpatient Services programs</t>
  </si>
  <si>
    <t>Support Groups</t>
  </si>
  <si>
    <t>Provide free of charge support groups that address grief, bereavement and loss, caregiving and mental health concerns.</t>
  </si>
  <si>
    <t xml:space="preserve">Provided: A variety of support groups for that address grief, bereavement and loss, caregiving and mental health concerns were provided. There is no cost for participation.   </t>
  </si>
  <si>
    <t xml:space="preserve">Middlesex Health </t>
  </si>
  <si>
    <t>Inpatient Services for Community Members Experiencing Behavioral Health Issues</t>
  </si>
  <si>
    <t xml:space="preserve">Improve access to care to inpatient services for community members experiencing behavioral health issues by providing financial assistance and absorbing Medicaid under-payment. </t>
  </si>
  <si>
    <t xml:space="preserve">Provided: Middlesex Health provided substantial financial assistance and absorbed Medicaid under-payment for community members experiencing behavioral health issues, thereby improving access to inpatient behavioral health services. </t>
  </si>
  <si>
    <t xml:space="preserve">1) Shannon St. Hilaire, MBA-HCM, FHFMA, System Director of Finance, Middlesex Health                                                                                                                                                                                                                      2) Maria M. Simmone, Director of Patient Financial Services and Contracting, Middlesex Health                                                                       </t>
  </si>
  <si>
    <t>Outpatient Services for Community Members Experiencing Behavioral Health Issues</t>
  </si>
  <si>
    <t xml:space="preserve">Improve access to care to outpatient services for community members experiencing behavioral health issues by providing financial assistance and absorbing Medicaid under-payment. </t>
  </si>
  <si>
    <t xml:space="preserve">Provided: Middlesex Health provided substantial financial assistance and absorbed Medicaid under-payment for community members experiencing behavioral health issues, thereby improving access to outpatient behavioral health services. </t>
  </si>
  <si>
    <t>Response 2 - Need 2</t>
  </si>
  <si>
    <t>Healthy Living &amp; Chronic Illness Management and Prevention</t>
  </si>
  <si>
    <t>Center for Chronic Care Management - Disease Management Services</t>
  </si>
  <si>
    <t>Provide services for Asthma (adult and pediatric); Congestive Heart Failure (CHF); Chronic Obstructive Pulmonary Disease (COPD); Diabetes Care / Education;  Medical Nutrition Therapy; Tobacco Cessation / Smoking Intervention; Fit For Kids.</t>
  </si>
  <si>
    <t>Provided: A specialized professional staff of nurses, counselors, dietitians, and care managers provided services and education to assist people with healthy living while managing a chronic condition. One-on-one counseling and other services are provided including symptom management, individualized care plans, understanding medications, diagnoses education, follow-up care, prevention, improvement in overall health, and achievement of a more active lifestyle.</t>
  </si>
  <si>
    <t>Veronica Mansfield, DNP, APRN, AE-C,CCM, Manager of Clinical Practice, Middlesex Health Center for Chronic Care Management</t>
  </si>
  <si>
    <t xml:space="preserve">Middlesex Health; Non-Middlesex Health primary care practices, speciality medical practices, Community Health Center, Inc. (also for the Certified Diabetes Educator / CDE program); schools; community based organizations </t>
  </si>
  <si>
    <t>Prescription for Healthy Eating Program</t>
  </si>
  <si>
    <t xml:space="preserve">Provide Prescription for Healthy Eating vouchers for community members who screen positive for food security issues in the Family Medicine Middletown and Portland practice sites as well as the Center for Chronic Care Management throughout the growing season to increase access to nutritious foods and to support local farmers. </t>
  </si>
  <si>
    <t>6.30.22 - 10.31.22</t>
  </si>
  <si>
    <t xml:space="preserve">Provided: Staff at the participating sites issued a minimum of (2) $5 vouchers per positive screen for community members experiencing food security issues with additional vouchers provided based on family size. Screens and vouchers were provided in English and Spanish. Vouchers are for the Middletown Farmers Market and are intended to supplement household food intake of nutritious foods by increasing access to fresh fruits and vegetables. </t>
  </si>
  <si>
    <t>1) Alex Anderson, DO, Family Medicine Residency Program, Middlesex Health   
2) Ellen Seyller, MD, Family Medicine Residency Program, Middlesex Health                                                                                                                                                                                                                                                                                          3) Catherine Rees, MPH, Director, Community Benefit, Middlesex Health                                                                                                                                                                                          4) Robyn L. Martin, B.S. Public Health, Epidemiology Technician, Infection Prevention and Community Benefit Coordinator, Community Benefit                                                                                                     5) Veronica Mansfield, DNP, APRN, AE-C,CCM, Manager of Clinical Practice, Middlesex Health Center for Chronic Care Management                                                                                                                        6) Christine Cicoria, Middletown Farmers Market Manager, City of Middletown</t>
  </si>
  <si>
    <t xml:space="preserve">City of Middletown; local farmers; Middlesex Health </t>
  </si>
  <si>
    <t>Middletown Community Thanksgiving Project</t>
  </si>
  <si>
    <t xml:space="preserve">Participate in the Middletown Community Thanksgiving Project as a collection site for food items to be included in Thanksgiving meal boxes for Middletown residents who experience food security issues. </t>
  </si>
  <si>
    <t>10.1.21 - 11.19.21</t>
  </si>
  <si>
    <t xml:space="preserve">Completed: Collected 1791 Thanksgiving food items from Middlesex Health site that served 879 families; assisted with checking Middletown residents in for Thanksgiving box pick-up. </t>
  </si>
  <si>
    <t xml:space="preserve">1) Lara SantaMaria, Middletown Community Thanksgiving Project Manager, Fellowship Church                                                                                                     2) Catherine Rees, MPH, Director, Community Benefit, Middlesex Health                                                                                                                                                                                    3) Kathryn Kearns, Director, Volunteer Services, Middlesex Health                                                                                                                                                                                                                                                                                                        4) Multiple Middlesex Health Departmental Champions                                                                                                </t>
  </si>
  <si>
    <t>City of Middletown; Cross Street AME Zion Church; Fellowship Church; Liberty Bank; Liberty Bank Foundation; Middlesex United Way; Middletown Kiwanis Club; Middlesex Health; Middletown Police Department; Middletown Public Schools; Middletown Rotary Club; St. Vincent de Paul Middletown; The Salvation Army; Wesleyan University; Middlesex Community College; Russell Library; Community Renewal Team (CRT); Vox Church</t>
  </si>
  <si>
    <t>St. Vincent de Paul Middletown Amazing Grace Food Pantry Food Drive</t>
  </si>
  <si>
    <t xml:space="preserve">Participate in ongoing food collection for the St. Vincent de Paul Middletown Amazing Grace Food Pantry for community members who struggle with food security issues. </t>
  </si>
  <si>
    <t xml:space="preserve">Completed: Oversaw ongoing food collection for the St. Vincent de Paul Middletown Amazing Grace Food Pantry, a food safety-net provider for community members experiencing food security issues. </t>
  </si>
  <si>
    <t xml:space="preserve">Kathryn Kearns, Director, Volunteer Services, Middlesex Health                                                                                                                                                                                                                                                                                                                                                                                               </t>
  </si>
  <si>
    <t xml:space="preserve">St. Vincent de Paul Middletown; Middlesex Health </t>
  </si>
  <si>
    <t>Cancer Center &amp; St. Vincent de Paul Middletown Food Home Delivery Program</t>
  </si>
  <si>
    <t xml:space="preserve">Partner with St. Vincent de Paul Middletown to coordinate home delivery of food pantry items to Middlesex Health Cancer patients who are immunocompromised. </t>
  </si>
  <si>
    <t xml:space="preserve">Provided: Partnered with St. Vincent de Paul Middletown to coordinate home delivery of food pantry items to Middlesex Health Cancer patients who are immunocompromised. </t>
  </si>
  <si>
    <t>Joan Perkins, LCSW, OSW-C, Cancer Center, Middlesex Health</t>
  </si>
  <si>
    <t>Middletown United Fathers Community Garden</t>
  </si>
  <si>
    <t xml:space="preserve">Sponsor a plot at the Middletown United Fathers Community Garden / The Reverend Douglas E. Lawrence/ Larry C. Owens Community Garden in Middletown, which yields fresh vegetables to be distributed to Middlesex Health Family Advocacy Maternal Child Health families throughout the growing season to promote access to nutritious foods and support local farmers. </t>
  </si>
  <si>
    <t>6.15.22 - 9.30.22</t>
  </si>
  <si>
    <t xml:space="preserve">Provided: Middlesex Health sponsored a plot at the Middletown United Fathers Community Garden / The Reverend Douglas E. Lawrence/ Larry C. Owens Community Garden in Middletown, which provided fresh vegetables that were distributed to Middlesex Health Family Advocacy Maternal Child Health families throughout the growing season which promotes access to nutritious foods and supported local farmers. </t>
  </si>
  <si>
    <t>1) Harold Hart,  Middletown United Fathers Community Garden                                                                                                                               2) Sarah Thibodeau LCSW, IMH-E, Infant Mental Health Specialist. Clinical Supervisor of Healthy Futures, PSS, WIC, Family Advocacy Maternal Child Health, Middlesex Health</t>
  </si>
  <si>
    <t xml:space="preserve">Middletown United Fathers Community Garden / The Reverend Douglas E. Lawrence/ Larry C. Owens Community Garden; Middlesex Health </t>
  </si>
  <si>
    <t>Breast Cancer Prevention &amp; Education</t>
  </si>
  <si>
    <t>As the incidence of breast cancer is greater in Middlesex County than in any other county of Connecticut, use the ABCs for Breast Health model to provide breast health education and promote annual breast cancer screening services prioritizing underserved women and Black and Latina/e women. Relationship-build with Black and Latine community leaders and conduct outreach at community events.</t>
  </si>
  <si>
    <t xml:space="preserve">Provided: Conducted extensive outreach and provided breast health education using the ABCs for Breast Health model and promoted annual breast cancer screening services prioritizing underserved women and Black and Latina/e women. Built relationships with Black and Latine community leaders and developed partnerships for community outreach. </t>
  </si>
  <si>
    <t xml:space="preserve">1) Lynn Alston, Breast Cancer Educator, Cancer Center, Middlesex Health                                                                                                                            2) Amber Kapoor, MPH, Health Education, Grants, and Survivorship Coordinator, Cancer Center, Middlesex Health </t>
  </si>
  <si>
    <t xml:space="preserve">Middletown farmers market; South Fire District; Shiloh Baptist Church; Cross Street AME Zion Church; City of Middletown; Ujima Alliance; St. Vincent de Paul Middletown Amazing Grace Food Pantry; Portland Senior Center; Killingworth Women’s Club; City of Cromwell and more. Funder: Breast Cancer Alliance; Middlesex Health </t>
  </si>
  <si>
    <t>Corporate Cash Donations that support Healthy Living</t>
  </si>
  <si>
    <t>Provide corporate cash donations to not-for-profit community based organizations that support healthy living.</t>
  </si>
  <si>
    <t>Provided: Corporate cash donations that support healthy living were provided to nor-for-profit community based organizations.</t>
  </si>
  <si>
    <t xml:space="preserve">1) Laura Martino, Vice President, Marketing, Development and Community Programs                                                                                                                                                                         2) Abby Cole, Administrative Staff Supervisor, Executive Assistant to Vincent G. Capece, Jr., President / CEO, Executive Assistant to Evan Jackson, Vice President / CIO </t>
  </si>
  <si>
    <t xml:space="preserve">Multiple not-for-profit community based organizations; Middlesex Health </t>
  </si>
  <si>
    <t>Diabetes and Medical Nutrition Therapy Education and Services</t>
  </si>
  <si>
    <t xml:space="preserve">Improve access to care for community members in need of diabetes and medical nutrition therapy education and services by providing financial assistance and absorbing Medicaid under-payment. </t>
  </si>
  <si>
    <t xml:space="preserve">Provided: Middlesex Health provided substantial financial assistance and absorbed Medicaid under-payment for community members in need of diabetes and medical nutrition therapy education and services, thereby improving access to disease management and prevention services. </t>
  </si>
  <si>
    <t>Response 2 - Need 3</t>
  </si>
  <si>
    <t>Maternal Child Health &amp; Family Services with a Focus on Minimizing Disparities</t>
  </si>
  <si>
    <t>Pregnant with Possibilities</t>
  </si>
  <si>
    <t xml:space="preserve">Partner with the Ministerial Health Fellowship  Pregnant with Possibilities Doula program to increase access to prenatal and postnatal doula services for Black, Indigenous and Latina women. </t>
  </si>
  <si>
    <t>Enrolled participants attend prenatal appointments; ensure family's basic needs are met; generate birthing plan; babies are born over 5 lbs.</t>
  </si>
  <si>
    <t xml:space="preserve">Middlesex Health provided  grant writing support, program support and connection to Middlesex Health services. Ministerial Health Fellowship program metric: 100% of participants enrolled in the Pregnant with Possibilities program for Doula services (prenatal and up to 1 year postpartum) attended prenatal appointments; 100% of families were referred to resources to meet identified basic needs; 100% of participants had birthing plan generated; 100% of babies were born over 5 lbs. </t>
  </si>
  <si>
    <t>1) Rev. Robyn Anderson, MS, LPC, LMFT, LADC, Executive Director, Ministerial Health Fellowship -  Director of Pregnant with Possibilities Program                                                                                                                                                                                                                    2) Catherine Rees, MPH, Director, Community Benefit, Middlesex Health -  liaison for Middlesex Health</t>
  </si>
  <si>
    <t>Ministerial Health Fellowship; Community Health Center, Inc. (CHC); Middlesex Health</t>
  </si>
  <si>
    <t>Middlesex County Perinatal Health Collaborative</t>
  </si>
  <si>
    <t>Develop and implement care plans for coordinated wrap-around services in partnership with community agencies for vulnerable mothers and families to provide the best outcomes possible.</t>
  </si>
  <si>
    <t xml:space="preserve">Provided: Care plans for coordinated wrap-around services in partnership with community agencies for vulnerable mothers and families were developed and implemented. </t>
  </si>
  <si>
    <t xml:space="preserve">Mary Doyle, LCSW, Perinatal Social Worker, Family Advocacy Maternal Child Health, Middlesex Health </t>
  </si>
  <si>
    <t>Middlesex Health; community based organizations; Department of Mental Health and Addiction Services (DMHAS); Department of Children and Families (DCF); CHN of CT; Beacon, Root Center; Pregnant with Possibilities - Ministerial Health Fellowship; CCADV; The Connection; Connecticut Valley Hospital (CVH); Community Health Center, Inc. (CHC); Dept of Social Services; Child and Family Agency of Southeastern CT;  New Horizons, St. Vincent de Paul Middletown; Gilead; Crescent St OB-GYN; ABC Women's Center; Wheeler Clinic</t>
  </si>
  <si>
    <t>Family Advocacy Maternal Child Health Services</t>
  </si>
  <si>
    <t>Provide Perinatal Case Management; Child First; Triple P / Circle of Security; Early Head Start; Healthy Futures; Maternal Child Health On-Call Coverage services.</t>
  </si>
  <si>
    <t xml:space="preserve">Provided: 1) Perinatal Case Management: social work services provided to prenatal, postpartum birthing persons and the Pregnancy and Birth Center; 88% or participants gave birth to infants weighing at or above 5 lbs. 8 ozs.; 70% were connected to 2 or more resources; services are provided free of charge; 2) Child First: a free of charge home-visiting, and mental health intervention program that works with caregivers and their children, prenatal through age five, to protect and heal from trauma and adversity; 3) Triple P / Circle of Security Parenting Support Services: in home, parenting support service that provides both Circle of Security (attachment based curriculum) and Triple P (an evidence-based parenting curriculum that involves a thorough assessment of parent-child interaction and helps to supply parents with strategies for a broad range of target behaviors); 4) Early Head Start: a free, home-visiting program that offers services to expectant mothers and families with infants and toddlers up to age three across Middlesex County. The EHS program offers guidance and support in areas of early childhood care and education, behavioral health, family development, infant mental health, child disabilities, general health, well-being, and nutrition, and access to social and community services; 5) Healthy Futures: In home early childhood program, working with families prenatal to age 6. Uses Parents as Teachers (PAT) curriculum to support parents in interacting with their child in their developmental stage. Tracks developmental milestones, provides psychoeducation and supports overall family well being. 6) Maternal Child Health On-Call Coverage services: provides on-call assistance for families from Middlesex Health's Pregnancy &amp; Birth Center who are in need of support services and resources. </t>
  </si>
  <si>
    <t>1) Perinatal Case Management: Mary Doyle, LCSW, Perinatal Social Worker, Family Advocacy Maternal Child Health, Middlesex Health                                                                                                                                                                                                 2) Child First: Elizabeth Marchello, LCSW, ECMH-E, Early Childhood Mental Health Specialist, Supervisor of Child First &amp; Perinatal Social Work, Family Advocacy Maternal Child Health, Middlesex Health                                                                                                                                                                                                                                             3) Triple P / Circle of Security Parenting Support Services: Sarah Thibodeau LCSW, IMH-E, Infant Mental Health Specialist. Clinical Supervisor of Healthy Futures, PSS, WIC, Family Advocacy Maternal Child Health, Middlesex Health                                                                                                                                                                        4) Early Head Start: Melissa Kish, MA, LPC, NCC, PMH-C, Early Head Start (EHS), Family Development Coordinator, Mental Health Professional, Family Advocacy Maternal Child Health, Middlesex Health                                                                                                                                                                                                                             5) Healthy Futures: Sarah Thibodeau LCSW, IMH-E, Infant Mental Health Specialist. Clinical Supervisor of Healthy Futures, PSS, WIC, Family Advocacy Maternal Child Health, Middlesex Health                                                                                                                                                                                                                                                                                           6) Maternal Child Health On-Call Coverage services: multiple staff from Family Advocacy Maternal Child Health, Middlesex Health</t>
  </si>
  <si>
    <t xml:space="preserve">Middlesex Health; community based organizations; Department of Children and Families; Child and family Agency of Southeastern CT INC; CT Community Doulas; preschools; multiple community based organizations. Funders include: Department of Children and Families; United Way; Area Cooperative Educational Services; Connecticut Office of Early Childhood </t>
  </si>
  <si>
    <t>Diaper Connections</t>
  </si>
  <si>
    <t>Plan for the Diaper Connections program and launch program.</t>
  </si>
  <si>
    <t>1.1.22 - 9.30.22</t>
  </si>
  <si>
    <t>Launched? Yes / No</t>
  </si>
  <si>
    <t xml:space="preserve">Launched: the Diaper Connection program was launched at Middlesex Health through its Family Advocacy Maternal Child Health service. Participants are screened for eligibility and families with children ages 3 and under who have diaper needs who screen positive for diaper need are provided diapers free of charge. </t>
  </si>
  <si>
    <t xml:space="preserve">1) Melissa Kish, MA, LPC, NCC, PMH-C, Early Head Start (EHS), Family Development Coordinator, Mental Health Professional, Family Advocacy Maternal Child Health, Middlesex Health                                                                                                                                                                                                                     2) Catherine Rees, MPH, Director, Community Benefit, Middlesex Health </t>
  </si>
  <si>
    <t xml:space="preserve">Connecticut Hospital Association (CHA); Diaper Bank of Connecticut; Middlesex Health </t>
  </si>
  <si>
    <t>Postpartum Support Group</t>
  </si>
  <si>
    <t>Provide a bi-weekly Mothers Postpartum Support Group that is facilitated by a Licensed Clinical Social Worker.</t>
  </si>
  <si>
    <t xml:space="preserve">Provided: The bi-weekly Mothers Postpartum Support Group, facilitated by a Licensed Clinical Social Worker, was provided. The purpose of the group is to give mothers an opportunity to come together in a safe space in order to share, connect, and realize that they are not alone in their experience of being a mom. There is no cost for participation.   </t>
  </si>
  <si>
    <t>Women, Infant &amp; Children (WIC)</t>
  </si>
  <si>
    <t xml:space="preserve">Provide the regional Special Supplemental Nutrition Program for Women, Infants, and Children (WIC) for eligible women, infants, and children up to age 5 who are at nutritional risk by providing access to nutritious foods to supplement diets, breastfeeding promotion, information on healthy eating and healthcare referrals. </t>
  </si>
  <si>
    <t>Provided: The regional Special Supplemental Nutrition Program for Women, Infants, and Children (WIC) was provided for eligible women, infants, and children up to age 5 who are at nutritional risk. WIC program includes access to nutritious foods to supplement diets, breastfeeding promotion, information on healthy eating and health care referrals. The program is available for pregnant, postpartum, and breastfeeding women and their children up to age 5.</t>
  </si>
  <si>
    <t>Sarah Thibodeau LCSW, IMH-E, Infant Mental Health Specialist. Clinical Supervisor of Healthy Futures, PSS, WIC, Family Advocacy Maternal Child Health, Middlesex Health</t>
  </si>
  <si>
    <t>Middlesex Health; Funder: City of Meriden Dept. of Health/Human Services</t>
  </si>
  <si>
    <t>Family Medicine Residency OB Clinic at the Community Health Center, Inc.</t>
  </si>
  <si>
    <t xml:space="preserve">Provide staffing for the Community Health Center, Inc. OB Clinics in Middletown and Clinton, Connecticut. </t>
  </si>
  <si>
    <t xml:space="preserve">Provided. The Middlesex Health Family Medicine Residency Program provides Family Medicine Residency faculty members and residents to staff the Community Health Center, Inc. OB clinic. The Middlesex Health Family Medicine Residency Program staffs four half-day clinic sessions weekly at CHC - three in Middletown and one in Clinton. Middlesex Health is not compensated for this service. </t>
  </si>
  <si>
    <t>Kimberly Legere-Sharples, MD, MSMEd, FAAFP, Program Director, Middlesex Hospital Family Medicine Residency Program</t>
  </si>
  <si>
    <t xml:space="preserve">Community Health Center, Inc. (CHC); Middlesex Health </t>
  </si>
  <si>
    <t>Breastfeeding Support Group</t>
  </si>
  <si>
    <t>Provide a weekly Breastfeeding Support Group that is facilitated by a lactation consultant.</t>
  </si>
  <si>
    <t xml:space="preserve">Provided: The Breastfeeding Support Group meets weekly and is facilitated by a lactation consultant. The support group provides breastfeeding support and information and the opportunity for members to share challenges and solutions with other new parents. There is no cost for participation.   </t>
  </si>
  <si>
    <t>Taryn Allen, RN, IBCLC, Lactation Consultant, Pregnancy and Birth Center, Middlesex Health</t>
  </si>
  <si>
    <t>Cesarean Sections</t>
  </si>
  <si>
    <t>Reduce cesarean births among low-risk women.</t>
  </si>
  <si>
    <t xml:space="preserve">Achieved? Yes / No </t>
  </si>
  <si>
    <t>Achieved: 23.9% cesarean births among low-risk women; Target was &lt;= 23.6% ; aligns with Healthy People 2030 and Leapfrog goals Threshold &lt;= 27%.</t>
  </si>
  <si>
    <t>1) Amanda Laureano MSN, RN, OB-C, NE-BC, Nurse Manager, Pregnancy &amp; Birth Center, Middlesex Hospital                                                                                                                                                                                                                  2) Anne-Marie Prabulos MD, Chair, Department of Obstetrics and Gynecology, Middlesex Health</t>
  </si>
  <si>
    <t xml:space="preserve">Crescent Street OBGYN; Connecticut Perinatal Quality Collaborative; Middlesex Obstetrics &amp; Gynecology Associates (MOGA); Middlesex Health </t>
  </si>
  <si>
    <t>Exclusive Breastfeeding</t>
  </si>
  <si>
    <t>Improve exclusive breastfeeding rates by referring eligible women to the Special Supplemental Nutrition Program for Women, Infants, and Children (WIC) program within the first and second trimester to align with a best practice for promoting breastfeeding.</t>
  </si>
  <si>
    <t>Achieved: Antenatal process for referring women eligible for the Special Supplemental Nutrition Program for Women, Infants, and Children (WIC) program within the first and second trimester was standardized and launched. Referring sites include Crescent Street OBGYN; Middlesex Obstetrics &amp; Gynecology Associates (MOGA); Middlesex Health Family Practice. Percentage of patient Referrals to WIC: 61.3% (Threshold: 80%; Target: 90%; Stretch: 100%); Percentage of first trimester enrollment to WIC: 75% (Threshold: 20%; Target: 25%; Stretch: 30%).</t>
  </si>
  <si>
    <t>1) Amanda Laureano MSN, RN, OB-C, NE-BC, Nurse Manager, Pregnancy &amp; Birth Center, Middlesex Hospital                                                                                                                                                                                                                  2) Nursing Staff, Pregnancy &amp; Birth Center, Middlesex Hospital                                                                                                                                                         3) Kristina Kehlenbach MPT, BS, Director of Quality and Patient Safety, Patient Safety Officer, Middlesex Health</t>
  </si>
  <si>
    <t xml:space="preserve">Crescent Street OBGYN; Community Health Center, Inc.; Middlesex Obstetrics &amp; Gynecology Associates (MOGA); Middlesex Health </t>
  </si>
  <si>
    <t>Preeclampsia Education for Higher Risk Patients</t>
  </si>
  <si>
    <t>Provide preeclampsia education for higher risk patients upon discharge.</t>
  </si>
  <si>
    <t>Provided: Preeclampsia education that describe signs and symptoms that call for prompt follow-up with healthcare provider provided to all patients discharged from the Middlesex Health Pregnancy &amp; Birth Center, prioritizing higher risk patients.</t>
  </si>
  <si>
    <t xml:space="preserve">1) Amanda Laureano MSN, RN, OB-C, NE-BC, Nurse Manager, Pregnancy &amp; Birth Center, Middlesex Hospital                                                                                                                                                                                                                  2) Provider and Nursing Staff, Pregnancy &amp; Birth Center, Middlesex Hospital  </t>
  </si>
  <si>
    <t xml:space="preserve">Connecticut Hospital Association; Connecticut Perinatal Quality Collaborative; AIM Advisory Group Council; Middlesex Health </t>
  </si>
  <si>
    <t>Corporate Cash Donations that supports Maternal Child Health</t>
  </si>
  <si>
    <t>Provide corporate cash donation to the Diaper Bank of CT to support free-of-charge diaper distribution to families in need.</t>
  </si>
  <si>
    <t>Provided: Corporate cash donation provided to the Diaper Bank of CT to support free-of-charge diaper distribution to families in need.</t>
  </si>
  <si>
    <t xml:space="preserve">Laura Martino, Vice President, Marketing, Development and Community Programs                                                                                                                                                                         </t>
  </si>
  <si>
    <t xml:space="preserve">Diaper Bank of CT; Middlesex Health  </t>
  </si>
  <si>
    <t>Pregnancy &amp; Birth Center Inpatient Services</t>
  </si>
  <si>
    <t xml:space="preserve">Improve access to care for community members in need of pregnancy and birth inpatient services by providing financial assistance and absorbing Medicaid under-payment. </t>
  </si>
  <si>
    <t xml:space="preserve">Provided: Middlesex Health provided substantial financial assistance and absorbed Medicaid under-payment for community members in need of pregnancy and birth inpatient services, thereby improving access to care for pregnancy and birth inpatient services. </t>
  </si>
  <si>
    <t>A description of the direct funding and other resources allocated or expended that supported the actions taken in support of the hospital's implementation strategy.</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</si>
  <si>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</si>
  <si>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3 - Table 3</t>
  </si>
  <si>
    <t>Indicate with the appropriate category if the action demonstrated Part I, Part II, or if the action did not demonstrate community benefit or building and why</t>
  </si>
  <si>
    <r>
      <rPr>
        <i/>
        <sz val="11"/>
        <color theme="1"/>
        <rFont val="Calibri"/>
      </rPr>
      <t xml:space="preserve">*Applicable Community Benefit Part I Categories: </t>
    </r>
    <r>
      <rPr>
        <sz val="11"/>
        <color theme="1"/>
        <rFont val="Calibri"/>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</si>
  <si>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</si>
  <si>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</si>
  <si>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</si>
  <si>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</si>
  <si>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</si>
  <si>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</si>
  <si>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Community Building Part II Category**</t>
  </si>
  <si>
    <t>Why the action does not demonstrate community benefit or community building</t>
  </si>
  <si>
    <r>
      <rPr>
        <i/>
        <sz val="11"/>
        <color theme="1"/>
        <rFont val="Calibri"/>
      </rPr>
      <t xml:space="preserve">**Applicable Community Building Part II Categories: </t>
    </r>
    <r>
      <rPr>
        <sz val="11"/>
        <color theme="1"/>
        <rFont val="Calibri"/>
      </rPr>
      <t>physical improvements and housing, economic development, community support, environmental improvements, leadership development and training for community members, coalition building, community health improvement advocacy, workforce development, and other.</t>
    </r>
  </si>
  <si>
    <t>Staff time</t>
  </si>
  <si>
    <t xml:space="preserve">Community Health Improvement Services </t>
  </si>
  <si>
    <t xml:space="preserve">The majority of this program was covered by a grant from State of CT Department of Mental Health and Addiction Services (DMHAS); the grant funding has been subtracted, this is the subsidy that remains </t>
  </si>
  <si>
    <t xml:space="preserve">Cost for Services </t>
  </si>
  <si>
    <t>Middlesex Health received funding from Department of Mental Health and Addiction Services (DMHAS), which has been subtracted; this is the subsidy that remains</t>
  </si>
  <si>
    <t>Subsidized Health Service</t>
  </si>
  <si>
    <t>Inpatient Services for Patients Experiencing Mental Health Issues</t>
  </si>
  <si>
    <t>Middlesex Health received funding from Community Health Resources, which has been subtracted; this is the subsidy that remains</t>
  </si>
  <si>
    <t>Community Health Education</t>
  </si>
  <si>
    <t>Financial Assistance &amp; Medicaid Shortfall</t>
  </si>
  <si>
    <t>Total Need 1</t>
  </si>
  <si>
    <t>Cancer Center &amp; SVDM Food Home Delivery Program</t>
  </si>
  <si>
    <t>Middlesex Health received funding from Breast Cancer Alliance, which has been subtracted; this is the subsidy that remains</t>
  </si>
  <si>
    <t>Corporate Donations</t>
  </si>
  <si>
    <t xml:space="preserve">Cash and In-Kind Contributions </t>
  </si>
  <si>
    <t>Total Need 2</t>
  </si>
  <si>
    <t>Program Costs</t>
  </si>
  <si>
    <t>Middlesex Health received funding from Department of Children and Families; United Way; Area Cooperative Educational Services; and Child and family Agency of Southeastern CT INC, which has been subtracted; this is the subsidy that remains</t>
  </si>
  <si>
    <t xml:space="preserve">Community Health Education </t>
  </si>
  <si>
    <t>Middlesex Health received funding from the City of Meriden Dept. of Health/Human Services, which has been subtracted; this is the subsidy that remains</t>
  </si>
  <si>
    <t>Community-Based Clinical Services</t>
  </si>
  <si>
    <t>Total Need 3</t>
  </si>
  <si>
    <t>Total Direct Funding and Other Resources</t>
  </si>
  <si>
    <t>Definitions</t>
  </si>
  <si>
    <r>
      <rPr>
        <b/>
        <sz val="11"/>
        <color theme="1"/>
        <rFont val="Calibri"/>
      </rPr>
      <t>Community benefit partners</t>
    </r>
    <r>
      <rPr>
        <sz val="11"/>
        <color theme="1"/>
        <rFont val="Calibri"/>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</si>
  <si>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rPr>
      <t>Community benefit program</t>
    </r>
    <r>
      <rPr>
        <sz val="11"/>
        <color theme="1"/>
        <rFont val="Calibri"/>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</si>
  <si>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rPr>
      <t>Community benefit program reporting</t>
    </r>
    <r>
      <rPr>
        <sz val="11"/>
        <color theme="1"/>
        <rFont val="Calibri"/>
      </rPr>
      <t xml:space="preserve"> means the community health needs assessment, implementation strategy and annual report submitted by a hospital to the Office of Health Strategy pursuant to the provisions of this section.</t>
    </r>
  </si>
  <si>
    <r>
      <rPr>
        <b/>
        <sz val="11"/>
        <color theme="1"/>
        <rFont val="Calibri"/>
      </rPr>
      <t>Community health needs assessment</t>
    </r>
    <r>
      <rPr>
        <sz val="11"/>
        <color theme="1"/>
        <rFont val="Calibri"/>
      </rPr>
      <t xml:space="preserve"> means a written assessment, as described in 26 CFR 1.501(r)-(3).</t>
    </r>
  </si>
  <si>
    <r>
      <rPr>
        <b/>
        <sz val="11"/>
        <color theme="1"/>
        <rFont val="Calibri"/>
      </rPr>
      <t>Health disparities</t>
    </r>
    <r>
      <rPr>
        <sz val="11"/>
        <color theme="1"/>
        <rFont val="Calibri"/>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</si>
  <si>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rPr>
      <t>Health equity</t>
    </r>
    <r>
      <rPr>
        <sz val="11"/>
        <color theme="1"/>
        <rFont val="Calibri"/>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</si>
  <si>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rPr>
      <t>Hospital</t>
    </r>
    <r>
      <rPr>
        <sz val="11"/>
        <color theme="1"/>
        <rFont val="Calibri"/>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</si>
  <si>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rPr>
      <t>Implementation strategy</t>
    </r>
    <r>
      <rPr>
        <sz val="11"/>
        <color theme="1"/>
        <rFont val="Calibri"/>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</si>
  <si>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rPr>
      <t>Meaningful participation</t>
    </r>
    <r>
      <rPr>
        <sz val="11"/>
        <color theme="1"/>
        <rFont val="Calibri"/>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</si>
  <si>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</si>
  <si>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The only change in priority is the newly added Substance Abuse Disorder.</t>
  </si>
  <si>
    <t>Substance Abuse Disorder added two new neighborhoods
•	The Narrows neighborhood
•	The Meadows neighborhood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</si>
  <si>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</si>
  <si>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</si>
  <si>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</si>
  <si>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Grants provided to community based organizations (CBO)</t>
  </si>
  <si>
    <t>Increase by 50% homes that are food secure</t>
  </si>
  <si>
    <t>October 1, 2021 - September 30, 2022</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</si>
  <si>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</si>
  <si>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</si>
  <si>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Giada De Laurentis, BSN, RN</t>
  </si>
  <si>
    <t>Better Together Charity
Local Health Department
Food Bank of Gotham</t>
  </si>
  <si>
    <t>3 grants awarded at $100,000 each</t>
  </si>
  <si>
    <t>In-kind staff time for 3 employees working on grants</t>
  </si>
  <si>
    <t>Cash and in-kind contributions for community benefit</t>
  </si>
  <si>
    <t>1) Rev. Dr. YangHee Christine Stopka, BCC, D. Min., Director + Chaplain, Spiritual Care Department, Middlesex Health                                                                                                                                                                                                                         2) Michele C. Eggleton, Administrative Assistant for Volunteer Services, Middlesex Health                                                                       3) Joan Perkins, LCSW, OSW-C, Cancer Center, Middlesex Health                                                                                                                                             4) Doreen A. Gagnon, LCSW, OSW-C, Oncology Social Worker, Cancer Center, Middlesex Health                                                                                          5) Sherry Russenberger, Hospice Bereavement Coordinator, GC-C, BCCC, Middlesex Health                                                                      6) Kenneth DiCapua, LCSW, Supervisor, Intensive In-home Services, Family Advocacy Program, Middlesex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</si>
</sst>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quot;$&quot;#,##0"/>
  </numFmts>
  <fonts count="34">
    <font>
      <sz val="11"/>
      <color theme="1"/>
      <name val="Calibri"/>
      <scheme val="minor"/>
    </font>
    <font>
      <sz val="11"/>
      <color theme="1"/>
      <name val="Calibri"/>
    </font>
    <font>
      <b/>
      <sz val="12"/>
      <color theme="1"/>
      <name val="Calibri"/>
    </font>
    <font>
      <sz val="11"/>
      <name val="Calibri"/>
    </font>
    <font>
      <sz val="12"/>
      <color theme="1"/>
      <name val="Calibri"/>
    </font>
    <font>
      <sz val="11"/>
      <color rgb="FF9C5700"/>
      <name val="Calibri"/>
    </font>
    <font>
      <b/>
      <sz val="20"/>
      <color theme="1"/>
      <name val="Calibri"/>
    </font>
    <font>
      <b/>
      <sz val="11"/>
      <color theme="1"/>
      <name val="Calibri"/>
    </font>
    <font>
      <sz val="11"/>
      <color rgb="FFFF0000"/>
      <name val="Calibri"/>
    </font>
    <font>
      <u/>
      <sz val="11"/>
      <color theme="10"/>
      <name val="Calibri"/>
    </font>
    <font>
      <u/>
      <sz val="11"/>
      <color rgb="FF0563C1"/>
      <name val="Calibri"/>
    </font>
    <font>
      <u/>
      <sz val="11"/>
      <color rgb="FF0563C1"/>
      <name val="Calibri"/>
    </font>
    <font>
      <u/>
      <sz val="11"/>
      <color theme="10"/>
      <name val="Calibri"/>
    </font>
    <font>
      <u/>
      <sz val="11"/>
      <color theme="10"/>
      <name val="Calibri"/>
    </font>
    <font>
      <u/>
      <sz val="11"/>
      <color theme="10"/>
      <name val="Calibri"/>
    </font>
    <font>
      <u/>
      <sz val="11"/>
      <color theme="10"/>
      <name val="Calibri"/>
    </font>
    <font>
      <b/>
      <sz val="14"/>
      <color theme="1"/>
      <name val="Calibri"/>
    </font>
    <font>
      <i/>
      <sz val="11"/>
      <color theme="1"/>
      <name val="Calibri"/>
    </font>
    <font>
      <sz val="11"/>
      <color rgb="FF000000"/>
      <name val="Calibri"/>
    </font>
    <font>
      <sz val="11"/>
      <color theme="1"/>
      <name val="Noto Sans Symbols"/>
    </font>
    <font>
      <b/>
      <sz val="22"/>
      <color theme="1"/>
      <name val="Calibri"/>
    </font>
    <font>
      <sz val="10"/>
      <color rgb="FF000000"/>
      <name val="Arial"/>
    </font>
    <font>
      <b/>
      <sz val="22"/>
      <color rgb="FF000000"/>
      <name val="Calibri"/>
    </font>
    <font>
      <b/>
      <sz val="11"/>
      <color rgb="FF000000"/>
      <name val="Calibri"/>
    </font>
    <font>
      <sz val="11"/>
      <color rgb="FF000000"/>
      <name val="Calibri"/>
      <scheme val="minor"/>
    </font>
    <font>
      <b/>
      <sz val="14"/>
      <color rgb="FF000000"/>
      <name val="Calibri"/>
    </font>
    <font>
      <sz val="11"/>
      <color rgb="FF000000"/>
      <name val="Docs-Calibri"/>
    </font>
    <font>
      <sz val="11"/>
      <color theme="1"/>
      <name val="Calibri"/>
      <scheme val="minor"/>
    </font>
    <font>
      <b/>
      <sz val="18"/>
      <color theme="1"/>
      <name val="Calibri"/>
    </font>
    <font>
      <sz val="12"/>
      <color rgb="FFFF0000"/>
      <name val="Calibri"/>
    </font>
    <font>
      <sz val="11"/>
      <color theme="1"/>
      <name val="Calibri"/>
    </font>
    <font>
      <sz val="11"/>
      <color rgb="FF222222"/>
      <name val="Calibri"/>
    </font>
    <font>
      <sz val="7"/>
      <color theme="1"/>
      <name val="Times New Roman"/>
    </font>
    <font>
      <sz val="11"/>
      <color rgb="FF000000"/>
      <name val="Calibri"/>
      <family val="2"/>
    </font>
  </fonts>
  <fills count="13">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FFE598"/>
        <bgColor rgb="FFFFE598"/>
      </patternFill>
    </fill>
    <fill>
      <patternFill patternType="solid">
        <fgColor rgb="FFFFFFFF"/>
        <bgColor rgb="FFFFFFFF"/>
      </patternFill>
    </fill>
    <fill>
      <patternFill patternType="solid">
        <fgColor rgb="FFC5E0B3"/>
        <bgColor rgb="FFC5E0B3"/>
      </patternFill>
    </fill>
    <fill>
      <patternFill patternType="solid">
        <fgColor rgb="FFBDD6EE"/>
        <bgColor rgb="FFBDD6EE"/>
      </patternFill>
    </fill>
    <fill>
      <patternFill patternType="solid">
        <fgColor rgb="FFECECEC"/>
        <bgColor rgb="FFECECEC"/>
      </patternFill>
    </fill>
    <fill>
      <patternFill patternType="solid">
        <fgColor rgb="FFC8C8C8"/>
        <bgColor rgb="FFC8C8C8"/>
      </patternFill>
    </fill>
    <fill>
      <patternFill patternType="solid">
        <fgColor rgb="FFA5A5A5"/>
        <bgColor rgb="FFA5A5A5"/>
      </patternFill>
    </fill>
    <fill>
      <patternFill patternType="solid">
        <fgColor rgb="FFBFBFBF"/>
        <bgColor rgb="FFBFBFBF"/>
      </patternFill>
    </fill>
    <fill>
      <patternFill patternType="solid">
        <fgColor rgb="FFE2EFD9"/>
        <bgColor rgb="FFE2EFD9"/>
      </patternFill>
    </fill>
  </fills>
  <borders count="57">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right/>
      <top style="medium">
        <color rgb="FF000000"/>
      </top>
      <bottom/>
      <diagonal/>
    </border>
  </borders>
  <cellStyleXfs count="1">
    <xf numFmtId="0" fontId="0" fillId="0" borderId="0"/>
  </cellStyleXfs>
  <cellXfs count="233">
    <xf numFmtId="0" fontId="0" fillId="0" borderId="0" xfId="0"/>
    <xf numFmtId="0" fontId="1" fillId="2" borderId="1" xfId="0" applyFont="1" applyFill="1" applyBorder="1"/>
    <xf numFmtId="0" fontId="4" fillId="2" borderId="1" xfId="0" applyFont="1" applyFill="1" applyBorder="1"/>
    <xf numFmtId="0" fontId="5" fillId="0" borderId="0" xfId="0" applyFont="1"/>
    <xf numFmtId="0" fontId="7" fillId="2" borderId="1" xfId="0" applyFont="1" applyFill="1" applyBorder="1"/>
    <xf numFmtId="0" fontId="1" fillId="3" borderId="5" xfId="0" applyFont="1" applyFill="1" applyBorder="1" applyAlignment="1">
      <alignment horizontal="center"/>
    </xf>
    <xf numFmtId="0" fontId="8" fillId="2" borderId="1" xfId="0" applyFont="1" applyFill="1" applyBorder="1" applyAlignment="1">
      <alignment vertical="center"/>
    </xf>
    <xf numFmtId="14" fontId="1" fillId="3" borderId="5" xfId="0" applyNumberFormat="1" applyFont="1" applyFill="1" applyBorder="1" applyAlignment="1">
      <alignment horizontal="center"/>
    </xf>
    <xf numFmtId="0" fontId="7" fillId="2" borderId="1" xfId="0" applyFont="1" applyFill="1" applyBorder="1" applyAlignment="1">
      <alignment vertical="center"/>
    </xf>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3" fillId="2" borderId="1" xfId="0" applyFont="1" applyFill="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left" vertical="center"/>
    </xf>
    <xf numFmtId="0" fontId="1" fillId="2" borderId="1" xfId="0" applyFont="1" applyFill="1" applyBorder="1" applyAlignment="1">
      <alignment vertical="center"/>
    </xf>
    <xf numFmtId="0" fontId="17" fillId="2" borderId="1" xfId="0" applyFont="1" applyFill="1" applyBorder="1" applyAlignment="1">
      <alignment horizontal="left" vertical="top" wrapText="1"/>
    </xf>
    <xf numFmtId="0" fontId="18" fillId="4" borderId="5" xfId="0" applyFont="1" applyFill="1" applyBorder="1" applyAlignment="1">
      <alignment vertical="center" wrapText="1"/>
    </xf>
    <xf numFmtId="0" fontId="1" fillId="0" borderId="0" xfId="0" applyFont="1" applyAlignment="1">
      <alignment vertical="center" wrapText="1"/>
    </xf>
    <xf numFmtId="0" fontId="1" fillId="4" borderId="5" xfId="0" applyFont="1" applyFill="1" applyBorder="1" applyAlignment="1">
      <alignment horizontal="center" vertical="center" wrapText="1"/>
    </xf>
    <xf numFmtId="0" fontId="1" fillId="2" borderId="4" xfId="0" applyFont="1" applyFill="1" applyBorder="1"/>
    <xf numFmtId="0" fontId="1" fillId="4" borderId="5" xfId="0" applyFont="1" applyFill="1" applyBorder="1" applyAlignment="1">
      <alignment horizontal="center" vertical="center"/>
    </xf>
    <xf numFmtId="0" fontId="1" fillId="2" borderId="26" xfId="0" applyFont="1" applyFill="1" applyBorder="1" applyAlignment="1">
      <alignment vertical="center"/>
    </xf>
    <xf numFmtId="0" fontId="17" fillId="0" borderId="0" xfId="0" applyFont="1"/>
    <xf numFmtId="0" fontId="19" fillId="2" borderId="1" xfId="0" applyFont="1" applyFill="1" applyBorder="1" applyAlignment="1">
      <alignment horizontal="left" vertical="top"/>
    </xf>
    <xf numFmtId="0" fontId="19" fillId="2" borderId="1" xfId="0" applyFont="1" applyFill="1" applyBorder="1" applyAlignment="1">
      <alignment horizontal="left" vertical="center"/>
    </xf>
    <xf numFmtId="0" fontId="17" fillId="2" borderId="1" xfId="0" applyFont="1" applyFill="1" applyBorder="1" applyAlignment="1">
      <alignment horizontal="left" vertical="center"/>
    </xf>
    <xf numFmtId="0" fontId="17" fillId="2" borderId="1" xfId="0" applyFont="1" applyFill="1" applyBorder="1" applyAlignment="1">
      <alignment vertical="top" wrapText="1"/>
    </xf>
    <xf numFmtId="0" fontId="7" fillId="6" borderId="1" xfId="0" applyFont="1" applyFill="1" applyBorder="1"/>
    <xf numFmtId="0" fontId="18" fillId="2" borderId="5" xfId="0" applyFont="1" applyFill="1" applyBorder="1"/>
    <xf numFmtId="0" fontId="1" fillId="2" borderId="1" xfId="0" applyFont="1" applyFill="1" applyBorder="1" applyAlignment="1">
      <alignment horizontal="center"/>
    </xf>
    <xf numFmtId="0" fontId="8" fillId="2" borderId="5" xfId="0" applyFont="1" applyFill="1" applyBorder="1" applyAlignment="1">
      <alignment horizontal="left"/>
    </xf>
    <xf numFmtId="0" fontId="1" fillId="2" borderId="1" xfId="0" applyFont="1" applyFill="1" applyBorder="1" applyAlignment="1">
      <alignment horizontal="left"/>
    </xf>
    <xf numFmtId="0" fontId="16" fillId="2" borderId="1" xfId="0" applyFont="1" applyFill="1" applyBorder="1" applyAlignment="1">
      <alignment vertical="center"/>
    </xf>
    <xf numFmtId="0" fontId="7" fillId="6" borderId="1" xfId="0" applyFont="1" applyFill="1" applyBorder="1" applyAlignment="1">
      <alignment horizontal="center" vertical="center"/>
    </xf>
    <xf numFmtId="0" fontId="7" fillId="6" borderId="1" xfId="0" applyFont="1" applyFill="1" applyBorder="1" applyAlignment="1">
      <alignment horizontal="center"/>
    </xf>
    <xf numFmtId="0" fontId="7" fillId="6" borderId="27" xfId="0" applyFont="1" applyFill="1" applyBorder="1" applyAlignment="1">
      <alignment horizontal="center"/>
    </xf>
    <xf numFmtId="0" fontId="18" fillId="2" borderId="1" xfId="0" applyFont="1" applyFill="1" applyBorder="1" applyAlignment="1">
      <alignment horizontal="center" vertical="center"/>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xf>
    <xf numFmtId="0" fontId="18" fillId="5" borderId="5" xfId="0" applyFont="1" applyFill="1" applyBorder="1" applyAlignment="1">
      <alignment horizontal="left" vertical="center" wrapText="1"/>
    </xf>
    <xf numFmtId="0" fontId="18" fillId="2" borderId="4" xfId="0" applyFont="1" applyFill="1" applyBorder="1"/>
    <xf numFmtId="0" fontId="18" fillId="2" borderId="1" xfId="0" applyFont="1" applyFill="1" applyBorder="1"/>
    <xf numFmtId="0" fontId="21" fillId="2" borderId="1" xfId="0" applyFont="1" applyFill="1" applyBorder="1" applyAlignment="1">
      <alignment horizontal="center" vertical="center"/>
    </xf>
    <xf numFmtId="0" fontId="18" fillId="0" borderId="0" xfId="0" applyFont="1" applyAlignment="1">
      <alignment horizontal="center" vertical="center"/>
    </xf>
    <xf numFmtId="0" fontId="21" fillId="2" borderId="1" xfId="0" applyFont="1" applyFill="1" applyBorder="1"/>
    <xf numFmtId="0" fontId="1" fillId="2" borderId="1" xfId="0" applyFont="1" applyFill="1" applyBorder="1" applyAlignment="1">
      <alignment horizontal="center" vertical="center"/>
    </xf>
    <xf numFmtId="0" fontId="18" fillId="5" borderId="0" xfId="0" applyFont="1" applyFill="1" applyAlignment="1">
      <alignment horizontal="left" vertical="center" wrapText="1"/>
    </xf>
    <xf numFmtId="0" fontId="18" fillId="5" borderId="5" xfId="0" applyFont="1" applyFill="1" applyBorder="1" applyAlignment="1">
      <alignment vertical="center" wrapText="1"/>
    </xf>
    <xf numFmtId="0" fontId="18" fillId="5" borderId="5" xfId="0" applyFont="1" applyFill="1" applyBorder="1" applyAlignment="1">
      <alignment horizontal="center" vertical="center"/>
    </xf>
    <xf numFmtId="0" fontId="18" fillId="2" borderId="5" xfId="0" applyFont="1" applyFill="1" applyBorder="1" applyAlignment="1">
      <alignment horizontal="left" vertical="center"/>
    </xf>
    <xf numFmtId="0" fontId="1" fillId="2" borderId="2" xfId="0" applyFont="1" applyFill="1" applyBorder="1" applyAlignment="1">
      <alignment horizontal="center" vertical="center"/>
    </xf>
    <xf numFmtId="9" fontId="18" fillId="2" borderId="5" xfId="0" applyNumberFormat="1" applyFont="1" applyFill="1" applyBorder="1" applyAlignment="1">
      <alignment horizontal="center" vertical="center" wrapText="1"/>
    </xf>
    <xf numFmtId="0" fontId="18" fillId="5" borderId="0" xfId="0" applyFont="1" applyFill="1" applyAlignment="1">
      <alignmen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xf>
    <xf numFmtId="9" fontId="1" fillId="2" borderId="5" xfId="0" applyNumberFormat="1" applyFont="1" applyFill="1" applyBorder="1" applyAlignment="1">
      <alignment horizontal="center" vertical="center" wrapText="1"/>
    </xf>
    <xf numFmtId="0" fontId="23" fillId="6" borderId="27" xfId="0" applyFont="1" applyFill="1" applyBorder="1"/>
    <xf numFmtId="0" fontId="18" fillId="2" borderId="2" xfId="0" applyFont="1" applyFill="1" applyBorder="1"/>
    <xf numFmtId="0" fontId="24" fillId="0" borderId="5" xfId="0" applyFont="1" applyBorder="1"/>
    <xf numFmtId="0" fontId="18" fillId="2" borderId="1" xfId="0" applyFont="1" applyFill="1" applyBorder="1" applyAlignment="1">
      <alignment horizontal="center"/>
    </xf>
    <xf numFmtId="0" fontId="23" fillId="6" borderId="28" xfId="0" applyFont="1" applyFill="1" applyBorder="1"/>
    <xf numFmtId="0" fontId="18" fillId="2" borderId="5" xfId="0" applyFont="1" applyFill="1" applyBorder="1" applyAlignment="1">
      <alignment horizontal="left"/>
    </xf>
    <xf numFmtId="0" fontId="23" fillId="6" borderId="1" xfId="0" applyFont="1" applyFill="1" applyBorder="1"/>
    <xf numFmtId="0" fontId="18" fillId="2" borderId="1" xfId="0" applyFont="1" applyFill="1" applyBorder="1" applyAlignment="1">
      <alignment horizontal="left"/>
    </xf>
    <xf numFmtId="0" fontId="25" fillId="2" borderId="1" xfId="0" applyFont="1" applyFill="1" applyBorder="1" applyAlignment="1">
      <alignment vertical="center"/>
    </xf>
    <xf numFmtId="0" fontId="23" fillId="6" borderId="27" xfId="0" applyFont="1" applyFill="1" applyBorder="1" applyAlignment="1">
      <alignment horizontal="center" vertical="center"/>
    </xf>
    <xf numFmtId="0" fontId="23" fillId="6" borderId="1" xfId="0" applyFont="1" applyFill="1" applyBorder="1" applyAlignment="1">
      <alignment horizontal="center"/>
    </xf>
    <xf numFmtId="0" fontId="23" fillId="6" borderId="27" xfId="0" applyFont="1" applyFill="1" applyBorder="1" applyAlignment="1">
      <alignment horizontal="center"/>
    </xf>
    <xf numFmtId="0" fontId="18" fillId="2" borderId="2" xfId="0" applyFont="1" applyFill="1" applyBorder="1" applyAlignment="1">
      <alignment horizontal="center" vertical="center"/>
    </xf>
    <xf numFmtId="0" fontId="18" fillId="0" borderId="5" xfId="0" applyFont="1" applyBorder="1" applyAlignment="1">
      <alignment vertical="center" wrapText="1"/>
    </xf>
    <xf numFmtId="0" fontId="18" fillId="5" borderId="5" xfId="0" applyFont="1" applyFill="1" applyBorder="1" applyAlignment="1">
      <alignment horizontal="left" vertical="center"/>
    </xf>
    <xf numFmtId="0" fontId="26" fillId="5" borderId="0" xfId="0" applyFont="1" applyFill="1" applyAlignment="1">
      <alignment horizontal="left" vertical="center" wrapText="1"/>
    </xf>
    <xf numFmtId="0" fontId="18" fillId="0" borderId="0" xfId="0" applyFont="1" applyAlignment="1">
      <alignment vertical="center" wrapText="1"/>
    </xf>
    <xf numFmtId="0" fontId="27" fillId="0" borderId="5" xfId="0" applyFont="1" applyBorder="1"/>
    <xf numFmtId="0" fontId="18" fillId="0" borderId="5" xfId="0" applyFont="1" applyBorder="1" applyAlignment="1">
      <alignment wrapText="1"/>
    </xf>
    <xf numFmtId="0" fontId="18" fillId="5" borderId="5" xfId="0" applyFont="1" applyFill="1" applyBorder="1"/>
    <xf numFmtId="0" fontId="8" fillId="2" borderId="1" xfId="0" applyFont="1" applyFill="1" applyBorder="1"/>
    <xf numFmtId="0" fontId="1" fillId="2" borderId="1" xfId="0" applyFont="1" applyFill="1" applyBorder="1" applyAlignment="1">
      <alignment horizontal="left" vertical="center"/>
    </xf>
    <xf numFmtId="0" fontId="8" fillId="2" borderId="1" xfId="0" applyFont="1" applyFill="1" applyBorder="1" applyAlignment="1">
      <alignment horizontal="left"/>
    </xf>
    <xf numFmtId="0" fontId="7" fillId="6" borderId="27" xfId="0" applyFont="1" applyFill="1" applyBorder="1"/>
    <xf numFmtId="0" fontId="7" fillId="6" borderId="27" xfId="0" applyFont="1" applyFill="1" applyBorder="1" applyAlignment="1">
      <alignment horizontal="center" vertical="center"/>
    </xf>
    <xf numFmtId="0" fontId="26" fillId="5" borderId="5" xfId="0" applyFont="1" applyFill="1" applyBorder="1" applyAlignment="1">
      <alignment horizontal="left" vertical="center" wrapText="1"/>
    </xf>
    <xf numFmtId="0" fontId="24" fillId="0" borderId="0" xfId="0" applyFont="1" applyAlignment="1">
      <alignmen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8" fillId="7" borderId="33"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8" fillId="10" borderId="36" xfId="0" applyFont="1" applyFill="1" applyBorder="1" applyAlignment="1">
      <alignment horizontal="center" vertical="center" wrapText="1"/>
    </xf>
    <xf numFmtId="0" fontId="18" fillId="2" borderId="37" xfId="0" applyFont="1" applyFill="1" applyBorder="1" applyAlignment="1">
      <alignment horizontal="left" vertical="center" wrapText="1"/>
    </xf>
    <xf numFmtId="164" fontId="18" fillId="0" borderId="5" xfId="0" applyNumberFormat="1" applyFont="1" applyBorder="1" applyAlignment="1">
      <alignment horizontal="center" vertical="center"/>
    </xf>
    <xf numFmtId="0" fontId="18" fillId="2" borderId="37" xfId="0" applyFont="1" applyFill="1" applyBorder="1" applyAlignment="1">
      <alignment horizontal="center" vertical="center" wrapText="1"/>
    </xf>
    <xf numFmtId="44" fontId="18" fillId="2" borderId="37" xfId="0" applyNumberFormat="1"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164" fontId="1" fillId="0" borderId="5" xfId="0" applyNumberFormat="1" applyFont="1" applyBorder="1" applyAlignment="1">
      <alignment horizontal="center" vertical="center" wrapText="1"/>
    </xf>
    <xf numFmtId="44" fontId="1" fillId="0" borderId="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2" borderId="40" xfId="0" applyFont="1" applyFill="1" applyBorder="1" applyAlignment="1">
      <alignment horizontal="center" vertical="center" wrapText="1"/>
    </xf>
    <xf numFmtId="164" fontId="1" fillId="5" borderId="5" xfId="0" applyNumberFormat="1" applyFont="1" applyFill="1" applyBorder="1" applyAlignment="1">
      <alignment horizontal="center" vertical="center"/>
    </xf>
    <xf numFmtId="0" fontId="1" fillId="0" borderId="23" xfId="0" applyFont="1" applyBorder="1" applyAlignment="1">
      <alignment horizontal="left" vertical="center" wrapText="1"/>
    </xf>
    <xf numFmtId="165" fontId="18" fillId="5" borderId="5" xfId="0" applyNumberFormat="1" applyFont="1" applyFill="1" applyBorder="1" applyAlignment="1">
      <alignment horizontal="center" vertical="center"/>
    </xf>
    <xf numFmtId="0" fontId="1" fillId="0" borderId="40" xfId="0" applyFont="1" applyBorder="1" applyAlignment="1">
      <alignment horizontal="center" vertical="center" wrapText="1"/>
    </xf>
    <xf numFmtId="164" fontId="1" fillId="5" borderId="5" xfId="0" applyNumberFormat="1" applyFont="1" applyFill="1" applyBorder="1" applyAlignment="1">
      <alignment horizontal="center" vertical="center" wrapText="1"/>
    </xf>
    <xf numFmtId="165" fontId="30" fillId="5" borderId="5" xfId="0" applyNumberFormat="1" applyFont="1" applyFill="1" applyBorder="1" applyAlignment="1">
      <alignment horizontal="center" vertical="center"/>
    </xf>
    <xf numFmtId="165" fontId="18" fillId="5" borderId="0" xfId="0" applyNumberFormat="1" applyFont="1" applyFill="1" applyAlignment="1">
      <alignment horizontal="center" vertical="center"/>
    </xf>
    <xf numFmtId="44" fontId="1" fillId="5" borderId="5" xfId="0" applyNumberFormat="1" applyFont="1" applyFill="1" applyBorder="1" applyAlignment="1">
      <alignment horizontal="center" vertical="center" wrapText="1"/>
    </xf>
    <xf numFmtId="0" fontId="1" fillId="5" borderId="23" xfId="0" applyFont="1" applyFill="1" applyBorder="1" applyAlignment="1">
      <alignment horizontal="center" vertical="center" wrapText="1"/>
    </xf>
    <xf numFmtId="165" fontId="1" fillId="5" borderId="5" xfId="0" applyNumberFormat="1" applyFont="1" applyFill="1" applyBorder="1" applyAlignment="1">
      <alignment horizontal="center" vertical="center"/>
    </xf>
    <xf numFmtId="0" fontId="1" fillId="5" borderId="40" xfId="0" applyFont="1" applyFill="1" applyBorder="1" applyAlignment="1">
      <alignment horizontal="center" vertical="center" wrapText="1"/>
    </xf>
    <xf numFmtId="0" fontId="18" fillId="5" borderId="5" xfId="0" applyFont="1" applyFill="1" applyBorder="1" applyAlignment="1">
      <alignment wrapText="1"/>
    </xf>
    <xf numFmtId="165" fontId="1" fillId="5" borderId="5" xfId="0" applyNumberFormat="1" applyFont="1" applyFill="1" applyBorder="1" applyAlignment="1">
      <alignment horizontal="center"/>
    </xf>
    <xf numFmtId="0" fontId="18" fillId="5" borderId="37" xfId="0" applyFont="1" applyFill="1" applyBorder="1" applyAlignment="1">
      <alignment horizontal="center" vertical="center" wrapText="1"/>
    </xf>
    <xf numFmtId="164" fontId="1" fillId="5" borderId="5" xfId="0" applyNumberFormat="1" applyFont="1" applyFill="1" applyBorder="1" applyAlignment="1">
      <alignment horizontal="center"/>
    </xf>
    <xf numFmtId="0" fontId="18" fillId="5" borderId="5" xfId="0" applyFont="1" applyFill="1" applyBorder="1" applyAlignment="1">
      <alignment horizontal="left"/>
    </xf>
    <xf numFmtId="0" fontId="18" fillId="5" borderId="5" xfId="0" applyFont="1" applyFill="1" applyBorder="1" applyAlignment="1">
      <alignment horizontal="left" wrapText="1"/>
    </xf>
    <xf numFmtId="0" fontId="1" fillId="5" borderId="5" xfId="0" applyFont="1" applyFill="1" applyBorder="1" applyAlignment="1">
      <alignment horizontal="center" vertical="center" wrapText="1"/>
    </xf>
    <xf numFmtId="0" fontId="1" fillId="0" borderId="5" xfId="0" applyFont="1" applyBorder="1" applyAlignment="1">
      <alignment horizontal="center" vertical="center" wrapText="1"/>
    </xf>
    <xf numFmtId="44" fontId="1" fillId="2" borderId="5"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8" fillId="12" borderId="5" xfId="0" applyFont="1" applyFill="1" applyBorder="1" applyAlignment="1">
      <alignment horizontal="center" vertical="center" wrapText="1"/>
    </xf>
    <xf numFmtId="44" fontId="1" fillId="12" borderId="5" xfId="0" applyNumberFormat="1" applyFont="1" applyFill="1" applyBorder="1" applyAlignment="1">
      <alignment horizontal="center" vertical="center" wrapText="1"/>
    </xf>
    <xf numFmtId="0" fontId="1" fillId="12" borderId="5" xfId="0" applyFont="1" applyFill="1" applyBorder="1" applyAlignment="1">
      <alignment horizontal="center" vertical="center" wrapText="1"/>
    </xf>
    <xf numFmtId="0" fontId="1" fillId="12" borderId="42" xfId="0" applyFont="1" applyFill="1" applyBorder="1" applyAlignment="1">
      <alignment horizontal="center" vertical="center" wrapText="1"/>
    </xf>
    <xf numFmtId="0" fontId="1" fillId="12" borderId="44" xfId="0" applyFont="1" applyFill="1" applyBorder="1" applyAlignment="1">
      <alignment horizontal="center" vertical="center" wrapText="1"/>
    </xf>
    <xf numFmtId="0" fontId="1" fillId="12" borderId="45" xfId="0" applyFont="1" applyFill="1" applyBorder="1" applyAlignment="1">
      <alignment horizontal="center" vertical="center" wrapText="1"/>
    </xf>
    <xf numFmtId="165" fontId="1" fillId="0" borderId="0" xfId="0" applyNumberFormat="1" applyFont="1" applyAlignment="1">
      <alignment horizontal="center" vertical="center"/>
    </xf>
    <xf numFmtId="0" fontId="18" fillId="2" borderId="48" xfId="0" applyFont="1" applyFill="1" applyBorder="1" applyAlignment="1">
      <alignment horizontal="center" vertical="center" wrapText="1"/>
    </xf>
    <xf numFmtId="164" fontId="1" fillId="0" borderId="5" xfId="0" applyNumberFormat="1" applyFont="1" applyBorder="1" applyAlignment="1">
      <alignment horizontal="center" vertical="center"/>
    </xf>
    <xf numFmtId="165" fontId="1" fillId="0" borderId="5" xfId="0" applyNumberFormat="1" applyFont="1" applyBorder="1" applyAlignment="1">
      <alignment horizontal="center" vertical="center"/>
    </xf>
    <xf numFmtId="0" fontId="1" fillId="5" borderId="23" xfId="0" applyFont="1" applyFill="1" applyBorder="1" applyAlignment="1">
      <alignment horizontal="left" vertical="center" wrapText="1"/>
    </xf>
    <xf numFmtId="0" fontId="18" fillId="5" borderId="5" xfId="0" applyFont="1" applyFill="1" applyBorder="1" applyAlignment="1">
      <alignment horizontal="center" vertical="center" wrapText="1"/>
    </xf>
    <xf numFmtId="165" fontId="18" fillId="0" borderId="5" xfId="0" applyNumberFormat="1" applyFont="1" applyBorder="1" applyAlignment="1">
      <alignment horizontal="center" vertical="center"/>
    </xf>
    <xf numFmtId="0" fontId="18" fillId="2" borderId="49"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12" borderId="52" xfId="0" applyFont="1" applyFill="1" applyBorder="1" applyAlignment="1">
      <alignment horizontal="center" vertical="center" wrapText="1"/>
    </xf>
    <xf numFmtId="164" fontId="18" fillId="5" borderId="5" xfId="0" applyNumberFormat="1" applyFont="1" applyFill="1" applyBorder="1" applyAlignment="1">
      <alignment horizontal="center" vertical="center"/>
    </xf>
    <xf numFmtId="44" fontId="18" fillId="0" borderId="5" xfId="0" applyNumberFormat="1" applyFont="1" applyBorder="1" applyAlignment="1">
      <alignment horizontal="center" vertical="center" wrapText="1"/>
    </xf>
    <xf numFmtId="0" fontId="18" fillId="5" borderId="23" xfId="0" applyFont="1" applyFill="1" applyBorder="1" applyAlignment="1">
      <alignment horizontal="center" vertical="center" wrapText="1"/>
    </xf>
    <xf numFmtId="0" fontId="18" fillId="0" borderId="40" xfId="0" applyFont="1" applyBorder="1" applyAlignment="1">
      <alignment horizontal="center" vertical="center" wrapText="1"/>
    </xf>
    <xf numFmtId="164" fontId="24" fillId="0" borderId="5" xfId="0" applyNumberFormat="1" applyFont="1" applyBorder="1" applyAlignment="1">
      <alignment horizontal="center" vertical="center"/>
    </xf>
    <xf numFmtId="0" fontId="24" fillId="0" borderId="5" xfId="0" applyFont="1" applyBorder="1" applyAlignment="1">
      <alignment vertical="center"/>
    </xf>
    <xf numFmtId="0" fontId="31" fillId="5" borderId="5" xfId="0" applyFont="1" applyFill="1" applyBorder="1" applyAlignment="1">
      <alignment horizontal="left" vertical="center"/>
    </xf>
    <xf numFmtId="0" fontId="24" fillId="0" borderId="5" xfId="0" applyFont="1" applyBorder="1" applyAlignment="1">
      <alignment horizontal="center" vertical="center"/>
    </xf>
    <xf numFmtId="0" fontId="26" fillId="5" borderId="5" xfId="0" applyFont="1" applyFill="1" applyBorder="1" applyAlignment="1">
      <alignment horizontal="left" vertical="center"/>
    </xf>
    <xf numFmtId="0" fontId="18" fillId="2" borderId="49" xfId="0" applyFont="1" applyFill="1" applyBorder="1" applyAlignment="1">
      <alignment horizontal="left" vertical="center" wrapText="1"/>
    </xf>
    <xf numFmtId="0" fontId="1" fillId="0" borderId="53" xfId="0" applyFont="1" applyBorder="1" applyAlignment="1">
      <alignment horizontal="center" vertical="center" wrapText="1"/>
    </xf>
    <xf numFmtId="0" fontId="1" fillId="12" borderId="5" xfId="0" applyFont="1" applyFill="1" applyBorder="1" applyAlignment="1">
      <alignment horizontal="center" vertical="center"/>
    </xf>
    <xf numFmtId="44" fontId="1" fillId="12" borderId="5" xfId="0" applyNumberFormat="1" applyFont="1" applyFill="1" applyBorder="1"/>
    <xf numFmtId="0" fontId="1" fillId="12" borderId="5" xfId="0" applyFont="1" applyFill="1" applyBorder="1"/>
    <xf numFmtId="0" fontId="1" fillId="12" borderId="42" xfId="0" applyFont="1" applyFill="1" applyBorder="1"/>
    <xf numFmtId="0" fontId="1" fillId="12" borderId="54" xfId="0" applyFont="1" applyFill="1" applyBorder="1"/>
    <xf numFmtId="0" fontId="1" fillId="12" borderId="55" xfId="0" applyFont="1" applyFill="1" applyBorder="1"/>
    <xf numFmtId="0" fontId="1" fillId="12" borderId="45" xfId="0" applyFont="1" applyFill="1" applyBorder="1"/>
    <xf numFmtId="44" fontId="7" fillId="6" borderId="1" xfId="0" applyNumberFormat="1" applyFont="1" applyFill="1" applyBorder="1"/>
    <xf numFmtId="0" fontId="7" fillId="6" borderId="54" xfId="0" applyFont="1" applyFill="1" applyBorder="1"/>
    <xf numFmtId="0" fontId="7" fillId="6" borderId="26" xfId="0" applyFont="1" applyFill="1" applyBorder="1"/>
    <xf numFmtId="0" fontId="1" fillId="2" borderId="5" xfId="0" applyFont="1" applyFill="1" applyBorder="1"/>
    <xf numFmtId="6" fontId="18" fillId="2" borderId="37" xfId="0" applyNumberFormat="1" applyFont="1" applyFill="1" applyBorder="1" applyAlignment="1">
      <alignment horizontal="center" vertical="center" wrapText="1"/>
    </xf>
    <xf numFmtId="0" fontId="33" fillId="5" borderId="5" xfId="0" applyFont="1" applyFill="1" applyBorder="1" applyAlignment="1">
      <alignment horizontal="left" vertical="center" wrapText="1"/>
    </xf>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1" fillId="2" borderId="2" xfId="0" applyFont="1" applyFill="1" applyBorder="1" applyAlignment="1">
      <alignment horizontal="center" wrapText="1"/>
    </xf>
    <xf numFmtId="0" fontId="7" fillId="2" borderId="2" xfId="0" applyFont="1" applyFill="1" applyBorder="1" applyAlignment="1">
      <alignment horizontal="left" vertical="center"/>
    </xf>
    <xf numFmtId="0" fontId="10" fillId="2" borderId="2" xfId="0" applyFont="1" applyFill="1" applyBorder="1" applyAlignment="1">
      <alignment horizontal="left" vertical="center"/>
    </xf>
    <xf numFmtId="0" fontId="11" fillId="2" borderId="2" xfId="0" applyFont="1" applyFill="1" applyBorder="1" applyAlignment="1">
      <alignment horizontal="left" vertical="center" wrapText="1"/>
    </xf>
    <xf numFmtId="0" fontId="12" fillId="2" borderId="2" xfId="0" applyFont="1" applyFill="1" applyBorder="1" applyAlignment="1">
      <alignment horizontal="left" vertical="center"/>
    </xf>
    <xf numFmtId="0" fontId="6" fillId="2" borderId="2" xfId="0" applyFont="1" applyFill="1" applyBorder="1" applyAlignment="1">
      <alignment horizontal="center" vertical="center"/>
    </xf>
    <xf numFmtId="0" fontId="1" fillId="2" borderId="6" xfId="0" applyFont="1" applyFill="1" applyBorder="1" applyAlignment="1">
      <alignment horizontal="left" vertical="top" wrapText="1"/>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9" fillId="2" borderId="2" xfId="0" applyFont="1" applyFill="1" applyBorder="1" applyAlignment="1">
      <alignment horizontal="center" vertical="center"/>
    </xf>
    <xf numFmtId="0" fontId="1" fillId="2" borderId="2" xfId="0" applyFont="1" applyFill="1" applyBorder="1" applyAlignment="1">
      <alignment horizontal="left" vertical="top"/>
    </xf>
    <xf numFmtId="0" fontId="1" fillId="2" borderId="2" xfId="0" applyFont="1" applyFill="1" applyBorder="1" applyAlignment="1">
      <alignment horizontal="left" vertical="top"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15" fillId="2" borderId="2" xfId="0" applyFont="1" applyFill="1" applyBorder="1" applyAlignment="1">
      <alignment horizontal="left" vertical="center" wrapText="1"/>
    </xf>
    <xf numFmtId="0" fontId="1" fillId="2" borderId="23" xfId="0" applyFont="1" applyFill="1" applyBorder="1" applyAlignment="1">
      <alignment horizontal="left" vertical="top" wrapText="1"/>
    </xf>
    <xf numFmtId="0" fontId="3" fillId="0" borderId="24" xfId="0" applyFont="1" applyBorder="1"/>
    <xf numFmtId="0" fontId="3" fillId="0" borderId="25" xfId="0" applyFont="1" applyBorder="1"/>
    <xf numFmtId="0" fontId="16" fillId="2" borderId="12" xfId="0" applyFont="1" applyFill="1" applyBorder="1" applyAlignment="1">
      <alignment horizontal="left" vertical="center"/>
    </xf>
    <xf numFmtId="0" fontId="3" fillId="0" borderId="13" xfId="0" applyFont="1" applyBorder="1"/>
    <xf numFmtId="0" fontId="3" fillId="0" borderId="14" xfId="0" applyFont="1" applyBorder="1"/>
    <xf numFmtId="0" fontId="1" fillId="2" borderId="15" xfId="0" applyFont="1" applyFill="1" applyBorder="1" applyAlignment="1">
      <alignment horizontal="left" vertical="center"/>
    </xf>
    <xf numFmtId="0" fontId="3" fillId="0" borderId="16" xfId="0" applyFont="1" applyBorder="1"/>
    <xf numFmtId="0" fontId="3" fillId="0" borderId="17" xfId="0" applyFont="1" applyBorder="1"/>
    <xf numFmtId="0" fontId="17" fillId="2" borderId="6" xfId="0" applyFont="1" applyFill="1" applyBorder="1" applyAlignment="1">
      <alignment horizontal="left" vertical="center" wrapText="1"/>
    </xf>
    <xf numFmtId="0" fontId="3" fillId="0" borderId="18" xfId="0" applyFont="1" applyBorder="1"/>
    <xf numFmtId="0" fontId="0" fillId="0" borderId="0" xfId="0"/>
    <xf numFmtId="0" fontId="3" fillId="0" borderId="19" xfId="0" applyFont="1" applyBorder="1"/>
    <xf numFmtId="0" fontId="1" fillId="2" borderId="20" xfId="0" applyFont="1" applyFill="1" applyBorder="1" applyAlignment="1">
      <alignment horizontal="left"/>
    </xf>
    <xf numFmtId="0" fontId="3" fillId="0" borderId="21" xfId="0" applyFont="1" applyBorder="1"/>
    <xf numFmtId="0" fontId="3" fillId="0" borderId="22" xfId="0" applyFont="1" applyBorder="1"/>
    <xf numFmtId="0" fontId="18" fillId="4" borderId="23" xfId="0" applyFont="1" applyFill="1" applyBorder="1" applyAlignment="1">
      <alignment horizontal="center" vertical="center" wrapText="1"/>
    </xf>
    <xf numFmtId="0" fontId="18" fillId="2" borderId="23" xfId="0" applyFont="1" applyFill="1" applyBorder="1" applyAlignment="1">
      <alignment horizontal="left" vertical="center" wrapText="1"/>
    </xf>
    <xf numFmtId="0" fontId="1" fillId="0" borderId="0" xfId="0" applyFont="1" applyAlignment="1">
      <alignment horizontal="left" vertical="center" wrapText="1"/>
    </xf>
    <xf numFmtId="0" fontId="17" fillId="0" borderId="0" xfId="0" applyFont="1" applyAlignment="1">
      <alignment horizontal="left" vertical="center" wrapText="1"/>
    </xf>
    <xf numFmtId="0" fontId="1" fillId="2" borderId="20" xfId="0" applyFont="1" applyFill="1" applyBorder="1" applyAlignment="1">
      <alignment horizontal="left" vertical="center"/>
    </xf>
    <xf numFmtId="0" fontId="18" fillId="5" borderId="23" xfId="0" applyFont="1" applyFill="1" applyBorder="1"/>
    <xf numFmtId="0" fontId="17" fillId="2" borderId="6" xfId="0" applyFont="1" applyFill="1" applyBorder="1" applyAlignment="1">
      <alignment horizontal="left" vertical="top" wrapText="1"/>
    </xf>
    <xf numFmtId="0" fontId="20" fillId="2" borderId="12" xfId="0" applyFont="1" applyFill="1" applyBorder="1" applyAlignment="1">
      <alignment horizontal="center" vertical="center"/>
    </xf>
    <xf numFmtId="0" fontId="22" fillId="2" borderId="12" xfId="0" applyFont="1" applyFill="1" applyBorder="1" applyAlignment="1">
      <alignment horizontal="center" vertical="center"/>
    </xf>
    <xf numFmtId="0" fontId="1" fillId="2" borderId="2" xfId="0" applyFont="1" applyFill="1" applyBorder="1" applyAlignment="1">
      <alignment horizontal="center"/>
    </xf>
    <xf numFmtId="0" fontId="17" fillId="2" borderId="2" xfId="0" applyFont="1" applyFill="1" applyBorder="1" applyAlignment="1">
      <alignment horizontal="left" vertical="top" wrapText="1"/>
    </xf>
    <xf numFmtId="0" fontId="1" fillId="11" borderId="46" xfId="0" applyFont="1" applyFill="1" applyBorder="1" applyAlignment="1">
      <alignment horizontal="center" vertical="center"/>
    </xf>
    <xf numFmtId="0" fontId="3" fillId="0" borderId="47" xfId="0" applyFont="1" applyBorder="1"/>
    <xf numFmtId="0" fontId="28" fillId="2" borderId="2" xfId="0" applyFont="1" applyFill="1" applyBorder="1" applyAlignment="1">
      <alignment horizontal="center" vertical="center"/>
    </xf>
    <xf numFmtId="0" fontId="29" fillId="2" borderId="29" xfId="0" applyFont="1" applyFill="1" applyBorder="1" applyAlignment="1">
      <alignment horizontal="center" vertical="center" wrapText="1"/>
    </xf>
    <xf numFmtId="0" fontId="3" fillId="0" borderId="30" xfId="0" applyFont="1" applyBorder="1"/>
    <xf numFmtId="0" fontId="3" fillId="0" borderId="31" xfId="0" applyFont="1" applyBorder="1"/>
    <xf numFmtId="0" fontId="17" fillId="0" borderId="0" xfId="0" applyFont="1" applyAlignment="1">
      <alignment horizontal="left" vertical="top" wrapText="1"/>
    </xf>
    <xf numFmtId="0" fontId="1" fillId="11" borderId="29" xfId="0" applyFont="1" applyFill="1" applyBorder="1" applyAlignment="1">
      <alignment horizontal="center" vertical="center"/>
    </xf>
    <xf numFmtId="0" fontId="3" fillId="0" borderId="56" xfId="0" applyFont="1" applyBorder="1"/>
    <xf numFmtId="0" fontId="1" fillId="0" borderId="56" xfId="0" applyFont="1" applyBorder="1" applyAlignment="1">
      <alignment horizontal="left" vertical="center" wrapText="1"/>
    </xf>
    <xf numFmtId="0" fontId="1" fillId="2" borderId="15" xfId="0" applyFont="1" applyFill="1" applyBorder="1" applyAlignment="1">
      <alignment horizontal="left" vertical="center" wrapText="1"/>
    </xf>
    <xf numFmtId="0" fontId="1" fillId="2" borderId="23" xfId="0" applyFont="1" applyFill="1" applyBorder="1" applyAlignment="1">
      <alignment horizontal="left" vertical="center" wrapText="1"/>
    </xf>
  </cellXfs>
  <cellStyles count="1">
    <cellStyle name="Normal" xfId="0" builtinId="0"/>
  </cellStyles>
  <dxfs count="14">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838700" cy="2409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305550" cy="12954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305550" cy="129540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ohs@ct.gov" TargetMode="Externa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7CAAC"/>
  </sheetPr>
  <dimension ref="A1:Z1000"/>
  <sheetViews>
    <sheetView tabSelected="1" zoomScale="115" zoomScaleNormal="115" workbookViewId="0"/>
  </sheetViews>
  <sheetFormatPr defaultColWidth="14.42578125" defaultRowHeight="15" customHeight="1"/>
  <cols>
    <col min="1" max="9" width="9.140625" customWidth="1"/>
    <col min="10" max="26" width="8.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 r="A14" s="173" t="s">
        <v>0</v>
      </c>
      <c r="B14" s="174"/>
      <c r="C14" s="174"/>
      <c r="D14" s="174"/>
      <c r="E14" s="174"/>
      <c r="F14" s="174"/>
      <c r="G14" s="174"/>
      <c r="H14" s="175"/>
      <c r="I14" s="2"/>
      <c r="J14" s="1"/>
      <c r="K14" s="1"/>
      <c r="L14" s="1"/>
      <c r="M14" s="1"/>
      <c r="N14" s="1"/>
      <c r="O14" s="1"/>
      <c r="P14" s="1"/>
      <c r="Q14" s="1"/>
      <c r="R14" s="1"/>
      <c r="S14" s="1"/>
      <c r="T14" s="1"/>
      <c r="U14" s="1"/>
      <c r="V14" s="1"/>
      <c r="W14" s="1"/>
      <c r="X14" s="1"/>
      <c r="Y14" s="1"/>
      <c r="Z14" s="1"/>
    </row>
    <row r="15" spans="1:26">
      <c r="A15" s="1"/>
      <c r="B15" s="3"/>
      <c r="C15" s="1"/>
      <c r="D15" s="1"/>
      <c r="E15" s="1"/>
      <c r="F15" s="1"/>
      <c r="G15" s="1"/>
      <c r="H15" s="1"/>
      <c r="I15" s="1"/>
      <c r="J15" s="1"/>
      <c r="K15" s="1"/>
      <c r="L15" s="1"/>
      <c r="M15" s="1"/>
      <c r="N15" s="1"/>
      <c r="O15" s="1"/>
      <c r="P15" s="1"/>
      <c r="Q15" s="1"/>
      <c r="R15" s="1"/>
      <c r="S15" s="1"/>
      <c r="T15" s="1"/>
      <c r="U15" s="1"/>
      <c r="V15" s="1"/>
      <c r="W15" s="1"/>
      <c r="X15" s="1"/>
      <c r="Y15" s="1"/>
      <c r="Z15" s="1"/>
    </row>
    <row r="16" spans="1:26" ht="32.25" customHeight="1">
      <c r="A16" s="176" t="s">
        <v>1</v>
      </c>
      <c r="B16" s="174"/>
      <c r="C16" s="174"/>
      <c r="D16" s="174"/>
      <c r="E16" s="174"/>
      <c r="F16" s="174"/>
      <c r="G16" s="174"/>
      <c r="H16" s="175"/>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4:H14"/>
    <mergeCell ref="A16:H16"/>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BDD6EE"/>
  </sheetPr>
  <dimension ref="A1:Z1000"/>
  <sheetViews>
    <sheetView workbookViewId="0">
      <selection sqref="A1:J1"/>
    </sheetView>
  </sheetViews>
  <sheetFormatPr defaultColWidth="14.42578125" defaultRowHeight="15" customHeight="1"/>
  <cols>
    <col min="1" max="10" width="9.140625" customWidth="1"/>
    <col min="11" max="26" width="8.7109375" customWidth="1"/>
  </cols>
  <sheetData>
    <row r="1" spans="1:26" ht="18.75">
      <c r="A1" s="197" t="s">
        <v>25</v>
      </c>
      <c r="B1" s="198"/>
      <c r="C1" s="198"/>
      <c r="D1" s="198"/>
      <c r="E1" s="198"/>
      <c r="F1" s="198"/>
      <c r="G1" s="198"/>
      <c r="H1" s="198"/>
      <c r="I1" s="198"/>
      <c r="J1" s="199"/>
      <c r="K1" s="1"/>
      <c r="L1" s="1"/>
      <c r="M1" s="1"/>
      <c r="N1" s="1"/>
      <c r="O1" s="1"/>
      <c r="P1" s="1"/>
      <c r="Q1" s="1"/>
      <c r="R1" s="1"/>
      <c r="S1" s="1"/>
      <c r="T1" s="1"/>
      <c r="U1" s="1"/>
      <c r="V1" s="1"/>
      <c r="W1" s="1"/>
      <c r="X1" s="1"/>
      <c r="Y1" s="1"/>
      <c r="Z1" s="1"/>
    </row>
    <row r="2" spans="1:26">
      <c r="A2" s="212" t="s">
        <v>258</v>
      </c>
      <c r="B2" s="205"/>
      <c r="C2" s="205"/>
      <c r="D2" s="205"/>
      <c r="E2" s="205"/>
      <c r="F2" s="205"/>
      <c r="G2" s="205"/>
      <c r="H2" s="205"/>
      <c r="I2" s="205"/>
      <c r="J2" s="205"/>
      <c r="K2" s="1"/>
      <c r="L2" s="1"/>
      <c r="M2" s="1"/>
      <c r="N2" s="1"/>
      <c r="O2" s="1"/>
      <c r="P2" s="1"/>
      <c r="Q2" s="1"/>
      <c r="R2" s="1"/>
      <c r="S2" s="1"/>
      <c r="T2" s="1"/>
      <c r="U2" s="1"/>
      <c r="V2" s="1"/>
      <c r="W2" s="1"/>
      <c r="X2" s="1"/>
      <c r="Y2" s="1"/>
      <c r="Z2" s="1"/>
    </row>
    <row r="3" spans="1:26">
      <c r="A3" s="205"/>
      <c r="B3" s="205"/>
      <c r="C3" s="205"/>
      <c r="D3" s="205"/>
      <c r="E3" s="205"/>
      <c r="F3" s="205"/>
      <c r="G3" s="205"/>
      <c r="H3" s="205"/>
      <c r="I3" s="205"/>
      <c r="J3" s="205"/>
      <c r="K3" s="1"/>
      <c r="L3" s="1"/>
      <c r="M3" s="1"/>
      <c r="N3" s="1"/>
      <c r="O3" s="1"/>
      <c r="P3" s="1"/>
      <c r="Q3" s="1"/>
      <c r="R3" s="1"/>
      <c r="S3" s="1"/>
      <c r="T3" s="1"/>
      <c r="U3" s="1"/>
      <c r="V3" s="1"/>
      <c r="W3" s="1"/>
      <c r="X3" s="1"/>
      <c r="Y3" s="1"/>
      <c r="Z3" s="1"/>
    </row>
    <row r="4" spans="1:26" ht="10.5" customHeight="1">
      <c r="A4" s="219"/>
      <c r="B4" s="174"/>
      <c r="C4" s="174"/>
      <c r="D4" s="174"/>
      <c r="E4" s="174"/>
      <c r="F4" s="174"/>
      <c r="G4" s="174"/>
      <c r="H4" s="174"/>
      <c r="I4" s="174"/>
      <c r="J4" s="175"/>
      <c r="K4" s="1"/>
      <c r="L4" s="1"/>
      <c r="M4" s="1"/>
      <c r="N4" s="1"/>
      <c r="O4" s="1"/>
      <c r="P4" s="1"/>
      <c r="Q4" s="1"/>
      <c r="R4" s="1"/>
      <c r="S4" s="1"/>
      <c r="T4" s="1"/>
      <c r="U4" s="1"/>
      <c r="V4" s="1"/>
      <c r="W4" s="1"/>
      <c r="X4" s="1"/>
      <c r="Y4" s="1"/>
      <c r="Z4" s="1"/>
    </row>
    <row r="5" spans="1:26" ht="242.25" customHeight="1">
      <c r="A5" s="220" t="s">
        <v>259</v>
      </c>
      <c r="B5" s="174"/>
      <c r="C5" s="174"/>
      <c r="D5" s="174"/>
      <c r="E5" s="174"/>
      <c r="F5" s="174"/>
      <c r="G5" s="174"/>
      <c r="H5" s="174"/>
      <c r="I5" s="174"/>
      <c r="J5" s="175"/>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87"/>
      <c r="B8" s="87"/>
      <c r="C8" s="87"/>
      <c r="D8" s="87"/>
      <c r="E8" s="87"/>
      <c r="F8" s="87"/>
      <c r="G8" s="1"/>
      <c r="H8" s="1"/>
      <c r="I8" s="1"/>
      <c r="J8" s="1"/>
      <c r="K8" s="1"/>
      <c r="L8" s="1"/>
      <c r="M8" s="1"/>
      <c r="N8" s="1"/>
      <c r="O8" s="1"/>
      <c r="P8" s="1"/>
      <c r="Q8" s="1"/>
      <c r="R8" s="1"/>
      <c r="S8" s="1"/>
      <c r="T8" s="1"/>
      <c r="U8" s="1"/>
      <c r="V8" s="1"/>
      <c r="W8" s="1"/>
      <c r="X8" s="1"/>
      <c r="Y8" s="1"/>
      <c r="Z8" s="1"/>
    </row>
    <row r="9" spans="1:26">
      <c r="A9" s="88"/>
      <c r="B9" s="88"/>
      <c r="C9" s="88"/>
      <c r="D9" s="88"/>
      <c r="E9" s="88"/>
      <c r="F9" s="88"/>
      <c r="G9" s="1"/>
      <c r="H9" s="1"/>
      <c r="I9" s="1"/>
      <c r="J9" s="1"/>
      <c r="K9" s="1"/>
      <c r="L9" s="1"/>
      <c r="M9" s="1"/>
      <c r="N9" s="1"/>
      <c r="O9" s="1"/>
      <c r="P9" s="1"/>
      <c r="Q9" s="1"/>
      <c r="R9" s="1"/>
      <c r="S9" s="1"/>
      <c r="T9" s="1"/>
      <c r="U9" s="1"/>
      <c r="V9" s="1"/>
      <c r="W9" s="1"/>
      <c r="X9" s="1"/>
      <c r="Y9" s="1"/>
      <c r="Z9" s="1"/>
    </row>
    <row r="10" spans="1:26">
      <c r="A10" s="89"/>
      <c r="B10" s="90"/>
      <c r="C10" s="90"/>
      <c r="D10" s="90"/>
      <c r="E10" s="90"/>
      <c r="F10" s="90"/>
      <c r="G10" s="1"/>
      <c r="H10" s="1"/>
      <c r="I10" s="1"/>
      <c r="J10" s="1"/>
      <c r="K10" s="1"/>
      <c r="L10" s="1"/>
      <c r="M10" s="1"/>
      <c r="N10" s="1"/>
      <c r="O10" s="1"/>
      <c r="P10" s="1"/>
      <c r="Q10" s="1"/>
      <c r="R10" s="1"/>
      <c r="S10" s="1"/>
      <c r="T10" s="1"/>
      <c r="U10" s="1"/>
      <c r="V10" s="1"/>
      <c r="W10" s="1"/>
      <c r="X10" s="1"/>
      <c r="Y10" s="1"/>
      <c r="Z10" s="1"/>
    </row>
    <row r="11" spans="1:26">
      <c r="A11" s="89"/>
      <c r="B11" s="89"/>
      <c r="C11" s="89"/>
      <c r="D11" s="89"/>
      <c r="E11" s="89"/>
      <c r="F11" s="89"/>
      <c r="G11" s="1"/>
      <c r="H11" s="1"/>
      <c r="I11" s="1"/>
      <c r="J11" s="1"/>
      <c r="K11" s="1"/>
      <c r="L11" s="1"/>
      <c r="M11" s="1"/>
      <c r="N11" s="1"/>
      <c r="O11" s="1"/>
      <c r="P11" s="1"/>
      <c r="Q11" s="1"/>
      <c r="R11" s="1"/>
      <c r="S11" s="1"/>
      <c r="T11" s="1"/>
      <c r="U11" s="1"/>
      <c r="V11" s="1"/>
      <c r="W11" s="1"/>
      <c r="X11" s="1"/>
      <c r="Y11" s="1"/>
      <c r="Z11" s="1"/>
    </row>
    <row r="12" spans="1:26">
      <c r="A12" s="89"/>
      <c r="B12" s="89"/>
      <c r="C12" s="89"/>
      <c r="D12" s="89"/>
      <c r="E12" s="89"/>
      <c r="F12" s="89"/>
      <c r="G12" s="1"/>
      <c r="H12" s="1"/>
      <c r="I12" s="1"/>
      <c r="J12" s="1"/>
      <c r="K12" s="1"/>
      <c r="L12" s="1"/>
      <c r="M12" s="1"/>
      <c r="N12" s="1"/>
      <c r="O12" s="1"/>
      <c r="P12" s="1"/>
      <c r="Q12" s="1"/>
      <c r="R12" s="1"/>
      <c r="S12" s="1"/>
      <c r="T12" s="1"/>
      <c r="U12" s="1"/>
      <c r="V12" s="1"/>
      <c r="W12" s="1"/>
      <c r="X12" s="1"/>
      <c r="Y12" s="1"/>
      <c r="Z12" s="1"/>
    </row>
    <row r="13" spans="1:26">
      <c r="A13" s="89"/>
      <c r="B13" s="89"/>
      <c r="C13" s="89"/>
      <c r="D13" s="89"/>
      <c r="E13" s="89"/>
      <c r="F13" s="89"/>
      <c r="G13" s="1"/>
      <c r="H13" s="1"/>
      <c r="I13" s="1"/>
      <c r="J13" s="1"/>
      <c r="K13" s="1"/>
      <c r="L13" s="1"/>
      <c r="M13" s="1"/>
      <c r="N13" s="1"/>
      <c r="O13" s="1"/>
      <c r="P13" s="1"/>
      <c r="Q13" s="1"/>
      <c r="R13" s="1"/>
      <c r="S13" s="1"/>
      <c r="T13" s="1"/>
      <c r="U13" s="1"/>
      <c r="V13" s="1"/>
      <c r="W13" s="1"/>
      <c r="X13" s="1"/>
      <c r="Y13" s="1"/>
      <c r="Z13" s="1"/>
    </row>
    <row r="14" spans="1:26">
      <c r="A14" s="89"/>
      <c r="B14" s="89"/>
      <c r="C14" s="89"/>
      <c r="D14" s="89"/>
      <c r="E14" s="89"/>
      <c r="F14" s="89"/>
      <c r="G14" s="1"/>
      <c r="H14" s="1"/>
      <c r="I14" s="1"/>
      <c r="J14" s="1"/>
      <c r="K14" s="1"/>
      <c r="L14" s="1"/>
      <c r="M14" s="1"/>
      <c r="N14" s="1"/>
      <c r="O14" s="1"/>
      <c r="P14" s="1"/>
      <c r="Q14" s="1"/>
      <c r="R14" s="1"/>
      <c r="S14" s="1"/>
      <c r="T14" s="1"/>
      <c r="U14" s="1"/>
      <c r="V14" s="1"/>
      <c r="W14" s="1"/>
      <c r="X14" s="1"/>
      <c r="Y14" s="1"/>
      <c r="Z14" s="1"/>
    </row>
    <row r="15" spans="1:26">
      <c r="A15" s="89"/>
      <c r="B15" s="89"/>
      <c r="C15" s="89"/>
      <c r="D15" s="89"/>
      <c r="E15" s="89"/>
      <c r="F15" s="89"/>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J1"/>
    <mergeCell ref="A2:J3"/>
    <mergeCell ref="A4:J4"/>
    <mergeCell ref="A5:J5"/>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DD6EE"/>
  </sheetPr>
  <dimension ref="A1:AB1000"/>
  <sheetViews>
    <sheetView zoomScaleNormal="100" workbookViewId="0">
      <pane xSplit="1" ySplit="3" topLeftCell="B4" activePane="bottomRight" state="frozen"/>
      <selection pane="topRight" activeCell="B1" sqref="B1"/>
      <selection pane="bottomLeft" activeCell="A4" sqref="A4"/>
      <selection pane="bottomRight" activeCell="D10" sqref="D10"/>
    </sheetView>
  </sheetViews>
  <sheetFormatPr defaultColWidth="14.42578125" defaultRowHeight="15" customHeight="1"/>
  <cols>
    <col min="1" max="1" width="5.42578125" customWidth="1"/>
    <col min="2" max="2" width="44" customWidth="1"/>
    <col min="3" max="3" width="26.7109375" customWidth="1"/>
    <col min="4" max="8" width="30.7109375" customWidth="1"/>
    <col min="9" max="9" width="38.42578125" customWidth="1"/>
    <col min="10" max="10" width="4.28515625" customWidth="1"/>
    <col min="11" max="13" width="9" customWidth="1"/>
    <col min="14" max="28" width="9.140625" customWidth="1"/>
  </cols>
  <sheetData>
    <row r="1" spans="1:28" ht="30.75" customHeight="1">
      <c r="A1" s="1"/>
      <c r="B1" s="223" t="s">
        <v>260</v>
      </c>
      <c r="C1" s="174"/>
      <c r="D1" s="174"/>
      <c r="E1" s="174"/>
      <c r="F1" s="174"/>
      <c r="G1" s="174"/>
      <c r="H1" s="174"/>
      <c r="I1" s="175"/>
      <c r="J1" s="1"/>
      <c r="K1" s="1"/>
      <c r="L1" s="1"/>
      <c r="M1" s="1"/>
      <c r="N1" s="1"/>
      <c r="O1" s="1"/>
      <c r="P1" s="1"/>
      <c r="Q1" s="1"/>
      <c r="R1" s="1"/>
      <c r="S1" s="1"/>
      <c r="T1" s="1"/>
      <c r="U1" s="1"/>
      <c r="V1" s="1"/>
      <c r="W1" s="1"/>
      <c r="X1" s="1"/>
      <c r="Y1" s="1"/>
      <c r="Z1" s="1"/>
      <c r="AA1" s="1"/>
      <c r="AB1" s="1"/>
    </row>
    <row r="2" spans="1:28" ht="33" customHeight="1">
      <c r="A2" s="1"/>
      <c r="B2" s="1"/>
      <c r="C2" s="1"/>
      <c r="D2" s="1"/>
      <c r="E2" s="1"/>
      <c r="F2" s="1"/>
      <c r="G2" s="224" t="s">
        <v>261</v>
      </c>
      <c r="H2" s="225"/>
      <c r="I2" s="226"/>
      <c r="J2" s="1"/>
      <c r="K2" s="227" t="s">
        <v>262</v>
      </c>
      <c r="L2" s="205"/>
      <c r="M2" s="205"/>
      <c r="N2" s="205"/>
      <c r="O2" s="205"/>
      <c r="P2" s="205"/>
      <c r="Q2" s="205"/>
      <c r="R2" s="205"/>
      <c r="S2" s="205"/>
      <c r="T2" s="205"/>
      <c r="U2" s="205"/>
      <c r="V2" s="205"/>
      <c r="W2" s="205"/>
      <c r="X2" s="205"/>
      <c r="Y2" s="205"/>
      <c r="Z2" s="205"/>
      <c r="AA2" s="205"/>
      <c r="AB2" s="205"/>
    </row>
    <row r="3" spans="1:28" ht="36.75" customHeight="1">
      <c r="A3" s="1"/>
      <c r="B3" s="91" t="s">
        <v>263</v>
      </c>
      <c r="C3" s="92" t="s">
        <v>264</v>
      </c>
      <c r="D3" s="92" t="s">
        <v>265</v>
      </c>
      <c r="E3" s="92" t="s">
        <v>266</v>
      </c>
      <c r="F3" s="93" t="s">
        <v>267</v>
      </c>
      <c r="G3" s="94" t="s">
        <v>268</v>
      </c>
      <c r="H3" s="95" t="s">
        <v>269</v>
      </c>
      <c r="I3" s="96" t="s">
        <v>270</v>
      </c>
      <c r="J3" s="1"/>
      <c r="K3" s="227" t="s">
        <v>271</v>
      </c>
      <c r="L3" s="205"/>
      <c r="M3" s="205"/>
      <c r="N3" s="205"/>
      <c r="O3" s="205"/>
      <c r="P3" s="205"/>
      <c r="Q3" s="205"/>
      <c r="R3" s="205"/>
      <c r="S3" s="205"/>
      <c r="T3" s="205"/>
      <c r="U3" s="205"/>
      <c r="V3" s="205"/>
      <c r="W3" s="205"/>
      <c r="X3" s="205"/>
      <c r="Y3" s="205"/>
      <c r="Z3" s="205"/>
      <c r="AA3" s="205"/>
      <c r="AB3" s="205"/>
    </row>
    <row r="4" spans="1:28">
      <c r="A4" s="80"/>
      <c r="B4" s="228" t="s">
        <v>68</v>
      </c>
      <c r="C4" s="225"/>
      <c r="D4" s="225"/>
      <c r="E4" s="225"/>
      <c r="F4" s="225"/>
      <c r="G4" s="225"/>
      <c r="H4" s="225"/>
      <c r="I4" s="226"/>
      <c r="J4" s="1"/>
      <c r="K4" s="205"/>
      <c r="L4" s="205"/>
      <c r="M4" s="205"/>
      <c r="N4" s="205"/>
      <c r="O4" s="205"/>
      <c r="P4" s="205"/>
      <c r="Q4" s="205"/>
      <c r="R4" s="205"/>
      <c r="S4" s="205"/>
      <c r="T4" s="205"/>
      <c r="U4" s="205"/>
      <c r="V4" s="205"/>
      <c r="W4" s="205"/>
      <c r="X4" s="205"/>
      <c r="Y4" s="205"/>
      <c r="Z4" s="205"/>
      <c r="AA4" s="205"/>
      <c r="AB4" s="205"/>
    </row>
    <row r="5" spans="1:28" ht="30">
      <c r="A5" s="47">
        <v>1</v>
      </c>
      <c r="B5" s="97" t="str">
        <f>'Response 2 - Need 1'!B11</f>
        <v xml:space="preserve">Community Response to Opioid Epidemic </v>
      </c>
      <c r="C5" s="98">
        <v>22345.87</v>
      </c>
      <c r="D5" s="99" t="s">
        <v>272</v>
      </c>
      <c r="E5" s="100"/>
      <c r="F5" s="101"/>
      <c r="G5" s="102" t="s">
        <v>273</v>
      </c>
      <c r="H5" s="102"/>
      <c r="I5" s="102"/>
      <c r="J5" s="1"/>
      <c r="K5" s="1"/>
      <c r="L5" s="1"/>
      <c r="M5" s="1"/>
      <c r="N5" s="1"/>
      <c r="O5" s="1"/>
      <c r="P5" s="1"/>
      <c r="Q5" s="1"/>
      <c r="R5" s="1"/>
      <c r="S5" s="1"/>
      <c r="T5" s="1"/>
      <c r="U5" s="1"/>
      <c r="V5" s="1"/>
      <c r="W5" s="1"/>
      <c r="X5" s="1"/>
      <c r="Y5" s="1"/>
      <c r="Z5" s="1"/>
      <c r="AA5" s="1"/>
      <c r="AB5" s="1"/>
    </row>
    <row r="6" spans="1:28" ht="42" customHeight="1">
      <c r="A6" s="47">
        <v>2</v>
      </c>
      <c r="B6" s="97" t="str">
        <f>'Response 2 - Need 1'!B12</f>
        <v>Establish Greater Middletown Opioids Task Force Priorities</v>
      </c>
      <c r="C6" s="103">
        <v>2658.22</v>
      </c>
      <c r="D6" s="99" t="s">
        <v>272</v>
      </c>
      <c r="E6" s="104"/>
      <c r="F6" s="105"/>
      <c r="G6" s="102" t="s">
        <v>273</v>
      </c>
      <c r="H6" s="106"/>
      <c r="I6" s="106"/>
      <c r="J6" s="1"/>
      <c r="K6" s="1"/>
      <c r="L6" s="1"/>
      <c r="M6" s="1"/>
      <c r="N6" s="1"/>
      <c r="O6" s="1"/>
      <c r="P6" s="1"/>
      <c r="Q6" s="1"/>
      <c r="R6" s="1"/>
      <c r="S6" s="1"/>
      <c r="T6" s="1"/>
      <c r="U6" s="1"/>
      <c r="V6" s="1"/>
      <c r="W6" s="1"/>
      <c r="X6" s="1"/>
      <c r="Y6" s="1"/>
      <c r="Z6" s="1"/>
      <c r="AA6" s="1"/>
      <c r="AB6" s="1"/>
    </row>
    <row r="7" spans="1:28" ht="39" customHeight="1">
      <c r="A7" s="47">
        <v>3</v>
      </c>
      <c r="B7" s="97" t="str">
        <f>'Response 2 - Need 1'!B13</f>
        <v xml:space="preserve">Oversight for Greater Middletown Task Force Priority Areas </v>
      </c>
      <c r="C7" s="103">
        <v>2658.22</v>
      </c>
      <c r="D7" s="99" t="s">
        <v>272</v>
      </c>
      <c r="E7" s="104"/>
      <c r="F7" s="105"/>
      <c r="G7" s="102" t="s">
        <v>273</v>
      </c>
      <c r="H7" s="106"/>
      <c r="I7" s="106"/>
      <c r="J7" s="1"/>
      <c r="K7" s="1"/>
      <c r="L7" s="1"/>
      <c r="M7" s="1"/>
      <c r="N7" s="1"/>
      <c r="O7" s="1"/>
      <c r="P7" s="1"/>
      <c r="Q7" s="1"/>
      <c r="R7" s="1"/>
      <c r="S7" s="1"/>
      <c r="T7" s="1"/>
      <c r="U7" s="1"/>
      <c r="V7" s="1"/>
      <c r="W7" s="1"/>
      <c r="X7" s="1"/>
      <c r="Y7" s="1"/>
      <c r="Z7" s="1"/>
      <c r="AA7" s="1"/>
      <c r="AB7" s="1"/>
    </row>
    <row r="8" spans="1:28" ht="43.5" customHeight="1">
      <c r="A8" s="47">
        <v>4</v>
      </c>
      <c r="B8" s="97" t="str">
        <f>'Response 2 - Need 1'!B14</f>
        <v xml:space="preserve">Middlesex County Community Care Team </v>
      </c>
      <c r="C8" s="107">
        <v>73387.974057840023</v>
      </c>
      <c r="D8" s="99" t="s">
        <v>272</v>
      </c>
      <c r="E8" s="104"/>
      <c r="F8" s="105"/>
      <c r="G8" s="102" t="s">
        <v>273</v>
      </c>
      <c r="H8" s="106"/>
      <c r="I8" s="106"/>
      <c r="J8" s="1"/>
      <c r="K8" s="1"/>
      <c r="L8" s="1"/>
      <c r="M8" s="1"/>
      <c r="N8" s="1"/>
      <c r="O8" s="1"/>
      <c r="P8" s="1"/>
      <c r="Q8" s="1"/>
      <c r="R8" s="1"/>
      <c r="S8" s="1"/>
      <c r="T8" s="1"/>
      <c r="U8" s="1"/>
      <c r="V8" s="1"/>
      <c r="W8" s="1"/>
      <c r="X8" s="1"/>
      <c r="Y8" s="1"/>
      <c r="Z8" s="1"/>
      <c r="AA8" s="1"/>
      <c r="AB8" s="1"/>
    </row>
    <row r="9" spans="1:28" ht="131.25" customHeight="1">
      <c r="A9" s="47">
        <v>5</v>
      </c>
      <c r="B9" s="97" t="str">
        <f>'Response 2 - Need 1'!B15</f>
        <v xml:space="preserve">CCAR Peer Recovery Coaches </v>
      </c>
      <c r="C9" s="107">
        <v>6273.6874400000006</v>
      </c>
      <c r="D9" s="99" t="s">
        <v>272</v>
      </c>
      <c r="E9" s="104"/>
      <c r="F9" s="108" t="s">
        <v>274</v>
      </c>
      <c r="G9" s="102" t="s">
        <v>273</v>
      </c>
      <c r="H9" s="106"/>
      <c r="I9" s="106"/>
      <c r="J9" s="1"/>
      <c r="K9" s="1"/>
      <c r="L9" s="1"/>
      <c r="M9" s="1"/>
      <c r="N9" s="1"/>
      <c r="O9" s="1"/>
      <c r="P9" s="1"/>
      <c r="Q9" s="1"/>
      <c r="R9" s="1"/>
      <c r="S9" s="1"/>
      <c r="T9" s="1"/>
      <c r="U9" s="1"/>
      <c r="V9" s="1"/>
      <c r="W9" s="1"/>
      <c r="X9" s="1"/>
      <c r="Y9" s="1"/>
      <c r="Z9" s="1"/>
      <c r="AA9" s="1"/>
      <c r="AB9" s="1"/>
    </row>
    <row r="10" spans="1:28" ht="109.5" customHeight="1">
      <c r="A10" s="47">
        <v>6</v>
      </c>
      <c r="B10" s="97" t="str">
        <f>'Response 2 - Need 1'!B16</f>
        <v>Inpatient Services for Community Members Experiencing Substance Use Disorder</v>
      </c>
      <c r="C10" s="109">
        <v>3139401</v>
      </c>
      <c r="D10" s="99" t="s">
        <v>275</v>
      </c>
      <c r="E10" s="104"/>
      <c r="F10" s="41" t="s">
        <v>276</v>
      </c>
      <c r="G10" s="110" t="s">
        <v>277</v>
      </c>
      <c r="H10" s="106"/>
      <c r="I10" s="106"/>
      <c r="J10" s="1"/>
      <c r="K10" s="1"/>
      <c r="L10" s="1"/>
      <c r="M10" s="1"/>
      <c r="N10" s="1"/>
      <c r="O10" s="1"/>
      <c r="P10" s="1"/>
      <c r="Q10" s="1"/>
      <c r="R10" s="1"/>
      <c r="S10" s="1"/>
      <c r="T10" s="1"/>
      <c r="U10" s="1"/>
      <c r="V10" s="1"/>
      <c r="W10" s="1"/>
      <c r="X10" s="1"/>
      <c r="Y10" s="1"/>
      <c r="Z10" s="1"/>
      <c r="AA10" s="1"/>
      <c r="AB10" s="1"/>
    </row>
    <row r="11" spans="1:28" ht="44.25" customHeight="1">
      <c r="A11" s="47">
        <v>7</v>
      </c>
      <c r="B11" s="97" t="str">
        <f>'Response 2 - Need 1'!B17</f>
        <v>Outpatient Services for Community Members Experiencing Substance Use Disorder</v>
      </c>
      <c r="C11" s="111">
        <v>463891</v>
      </c>
      <c r="D11" s="99" t="s">
        <v>275</v>
      </c>
      <c r="E11" s="104"/>
      <c r="F11" s="105"/>
      <c r="G11" s="110" t="s">
        <v>277</v>
      </c>
      <c r="H11" s="106"/>
      <c r="I11" s="106"/>
      <c r="J11" s="1"/>
      <c r="K11" s="1"/>
      <c r="L11" s="1"/>
      <c r="M11" s="1"/>
      <c r="N11" s="1"/>
      <c r="O11" s="1"/>
      <c r="P11" s="1"/>
      <c r="Q11" s="1"/>
      <c r="R11" s="1"/>
      <c r="S11" s="1"/>
      <c r="T11" s="1"/>
      <c r="U11" s="1"/>
      <c r="V11" s="1"/>
      <c r="W11" s="1"/>
      <c r="X11" s="1"/>
      <c r="Y11" s="1"/>
      <c r="Z11" s="1"/>
      <c r="AA11" s="1"/>
      <c r="AB11" s="1"/>
    </row>
    <row r="12" spans="1:28" ht="107.25" customHeight="1">
      <c r="A12" s="52">
        <v>8</v>
      </c>
      <c r="B12" s="39" t="s">
        <v>278</v>
      </c>
      <c r="C12" s="112">
        <v>2092934</v>
      </c>
      <c r="D12" s="99" t="s">
        <v>275</v>
      </c>
      <c r="E12" s="104"/>
      <c r="F12" s="41" t="s">
        <v>276</v>
      </c>
      <c r="G12" s="110" t="s">
        <v>277</v>
      </c>
      <c r="H12" s="106"/>
      <c r="I12" s="106"/>
      <c r="J12" s="1"/>
      <c r="K12" s="1"/>
      <c r="L12" s="1"/>
      <c r="M12" s="1"/>
      <c r="N12" s="1"/>
      <c r="O12" s="1"/>
      <c r="P12" s="1"/>
      <c r="Q12" s="1"/>
      <c r="R12" s="1"/>
      <c r="S12" s="1"/>
      <c r="T12" s="1"/>
      <c r="U12" s="1"/>
      <c r="V12" s="1"/>
      <c r="W12" s="1"/>
      <c r="X12" s="1"/>
      <c r="Y12" s="1"/>
      <c r="Z12" s="1"/>
      <c r="AA12" s="1"/>
      <c r="AB12" s="1"/>
    </row>
    <row r="13" spans="1:28" ht="43.5" customHeight="1">
      <c r="A13" s="52">
        <v>9</v>
      </c>
      <c r="B13" s="39" t="str">
        <f>'Response 2 - Need 1'!B19</f>
        <v>Outpatient Services for Community Members Experiencing  Mental Health Issues</v>
      </c>
      <c r="C13" s="113">
        <v>1693894.4</v>
      </c>
      <c r="D13" s="99" t="s">
        <v>275</v>
      </c>
      <c r="E13" s="104"/>
      <c r="F13" s="105"/>
      <c r="G13" s="110" t="s">
        <v>277</v>
      </c>
      <c r="H13" s="106"/>
      <c r="I13" s="106"/>
      <c r="J13" s="1"/>
      <c r="K13" s="1"/>
      <c r="L13" s="1"/>
      <c r="M13" s="1"/>
      <c r="N13" s="1"/>
      <c r="O13" s="1"/>
      <c r="P13" s="1"/>
      <c r="Q13" s="1"/>
      <c r="R13" s="1"/>
      <c r="S13" s="1"/>
      <c r="T13" s="1"/>
      <c r="U13" s="1"/>
      <c r="V13" s="1"/>
      <c r="W13" s="1"/>
      <c r="X13" s="1"/>
      <c r="Y13" s="1"/>
      <c r="Z13" s="1"/>
      <c r="AA13" s="1"/>
      <c r="AB13" s="1"/>
    </row>
    <row r="14" spans="1:28" ht="92.25" customHeight="1">
      <c r="A14" s="52">
        <v>10</v>
      </c>
      <c r="B14" s="172" t="s">
        <v>129</v>
      </c>
      <c r="C14" s="109">
        <v>114705.103152</v>
      </c>
      <c r="D14" s="99" t="s">
        <v>275</v>
      </c>
      <c r="E14" s="104"/>
      <c r="F14" s="41" t="s">
        <v>279</v>
      </c>
      <c r="G14" s="110" t="s">
        <v>277</v>
      </c>
      <c r="H14" s="106"/>
      <c r="I14" s="106"/>
      <c r="J14" s="1"/>
      <c r="K14" s="1"/>
      <c r="L14" s="1"/>
      <c r="M14" s="1"/>
      <c r="N14" s="1"/>
      <c r="O14" s="1"/>
      <c r="P14" s="1"/>
      <c r="Q14" s="1"/>
      <c r="R14" s="1"/>
      <c r="S14" s="1"/>
      <c r="T14" s="1"/>
      <c r="U14" s="1"/>
      <c r="V14" s="1"/>
      <c r="W14" s="1"/>
      <c r="X14" s="1"/>
      <c r="Y14" s="1"/>
      <c r="Z14" s="1"/>
      <c r="AA14" s="1"/>
      <c r="AB14" s="1"/>
    </row>
    <row r="15" spans="1:28" ht="33" customHeight="1">
      <c r="A15" s="47">
        <v>11</v>
      </c>
      <c r="B15" s="55" t="s">
        <v>134</v>
      </c>
      <c r="C15" s="109">
        <v>6388.6092319999998</v>
      </c>
      <c r="D15" s="99" t="s">
        <v>272</v>
      </c>
      <c r="E15" s="114"/>
      <c r="F15" s="115"/>
      <c r="G15" s="110" t="s">
        <v>280</v>
      </c>
      <c r="H15" s="106"/>
      <c r="I15" s="106"/>
      <c r="J15" s="1"/>
      <c r="K15" s="1"/>
      <c r="L15" s="1"/>
      <c r="M15" s="1"/>
      <c r="N15" s="1"/>
      <c r="O15" s="1"/>
      <c r="P15" s="1"/>
      <c r="Q15" s="1"/>
      <c r="R15" s="1"/>
      <c r="S15" s="1"/>
      <c r="T15" s="1"/>
      <c r="U15" s="1"/>
      <c r="V15" s="1"/>
      <c r="W15" s="1"/>
      <c r="X15" s="1"/>
      <c r="Y15" s="1"/>
      <c r="Z15" s="1"/>
      <c r="AA15" s="1"/>
      <c r="AB15" s="1"/>
    </row>
    <row r="16" spans="1:28" ht="45.75" customHeight="1">
      <c r="A16" s="47">
        <v>12</v>
      </c>
      <c r="B16" s="39" t="s">
        <v>138</v>
      </c>
      <c r="C16" s="116">
        <v>2381191</v>
      </c>
      <c r="D16" s="99" t="s">
        <v>275</v>
      </c>
      <c r="E16" s="114"/>
      <c r="F16" s="115"/>
      <c r="G16" s="117" t="s">
        <v>281</v>
      </c>
      <c r="H16" s="106"/>
      <c r="I16" s="106"/>
      <c r="J16" s="1"/>
      <c r="K16" s="1"/>
      <c r="L16" s="1"/>
      <c r="M16" s="1"/>
      <c r="N16" s="1"/>
      <c r="O16" s="1"/>
      <c r="P16" s="1"/>
      <c r="Q16" s="1"/>
      <c r="R16" s="1"/>
      <c r="S16" s="1"/>
      <c r="T16" s="1"/>
      <c r="U16" s="1"/>
      <c r="V16" s="1"/>
      <c r="W16" s="1"/>
      <c r="X16" s="1"/>
      <c r="Y16" s="1"/>
      <c r="Z16" s="1"/>
      <c r="AA16" s="1"/>
      <c r="AB16" s="1"/>
    </row>
    <row r="17" spans="1:28" ht="47.25" customHeight="1">
      <c r="A17" s="47">
        <v>13</v>
      </c>
      <c r="B17" s="39" t="s">
        <v>142</v>
      </c>
      <c r="C17" s="116">
        <v>4819213</v>
      </c>
      <c r="D17" s="99" t="s">
        <v>275</v>
      </c>
      <c r="E17" s="114"/>
      <c r="F17" s="115"/>
      <c r="G17" s="117" t="s">
        <v>281</v>
      </c>
      <c r="H17" s="106"/>
      <c r="I17" s="106"/>
      <c r="J17" s="1"/>
      <c r="K17" s="1"/>
      <c r="L17" s="1"/>
      <c r="M17" s="1"/>
      <c r="N17" s="1"/>
      <c r="O17" s="1"/>
      <c r="P17" s="1"/>
      <c r="Q17" s="1"/>
      <c r="R17" s="1"/>
      <c r="S17" s="1"/>
      <c r="T17" s="1"/>
      <c r="U17" s="1"/>
      <c r="V17" s="1"/>
      <c r="W17" s="1"/>
      <c r="X17" s="1"/>
      <c r="Y17" s="1"/>
      <c r="Z17" s="1"/>
      <c r="AA17" s="1"/>
      <c r="AB17" s="1"/>
    </row>
    <row r="18" spans="1:28">
      <c r="A18" s="47">
        <v>14</v>
      </c>
      <c r="B18" s="118"/>
      <c r="C18" s="119"/>
      <c r="D18" s="120"/>
      <c r="E18" s="114"/>
      <c r="F18" s="115"/>
      <c r="G18" s="117"/>
      <c r="H18" s="106"/>
      <c r="I18" s="106"/>
      <c r="J18" s="1"/>
      <c r="K18" s="1"/>
      <c r="L18" s="1"/>
      <c r="M18" s="1"/>
      <c r="N18" s="1"/>
      <c r="O18" s="1"/>
      <c r="P18" s="1"/>
      <c r="Q18" s="1"/>
      <c r="R18" s="1"/>
      <c r="S18" s="1"/>
      <c r="T18" s="1"/>
      <c r="U18" s="1"/>
      <c r="V18" s="1"/>
      <c r="W18" s="1"/>
      <c r="X18" s="1"/>
      <c r="Y18" s="1"/>
      <c r="Z18" s="1"/>
      <c r="AA18" s="1"/>
      <c r="AB18" s="1"/>
    </row>
    <row r="19" spans="1:28">
      <c r="A19" s="47">
        <v>15</v>
      </c>
      <c r="B19" s="118"/>
      <c r="C19" s="119"/>
      <c r="D19" s="120"/>
      <c r="E19" s="114"/>
      <c r="F19" s="115"/>
      <c r="G19" s="117"/>
      <c r="H19" s="106"/>
      <c r="I19" s="106"/>
      <c r="J19" s="1"/>
      <c r="K19" s="1"/>
      <c r="L19" s="1"/>
      <c r="M19" s="1"/>
      <c r="N19" s="1"/>
      <c r="O19" s="1"/>
      <c r="P19" s="1"/>
      <c r="Q19" s="1"/>
      <c r="R19" s="1"/>
      <c r="S19" s="1"/>
      <c r="T19" s="1"/>
      <c r="U19" s="1"/>
      <c r="V19" s="1"/>
      <c r="W19" s="1"/>
      <c r="X19" s="1"/>
      <c r="Y19" s="1"/>
      <c r="Z19" s="1"/>
      <c r="AA19" s="1"/>
      <c r="AB19" s="1"/>
    </row>
    <row r="20" spans="1:28">
      <c r="A20" s="47">
        <v>16</v>
      </c>
      <c r="B20" s="118"/>
      <c r="C20" s="121"/>
      <c r="D20" s="120"/>
      <c r="E20" s="114"/>
      <c r="F20" s="115"/>
      <c r="G20" s="117"/>
      <c r="H20" s="106"/>
      <c r="I20" s="106"/>
      <c r="J20" s="1"/>
      <c r="K20" s="1"/>
      <c r="L20" s="1"/>
      <c r="M20" s="1"/>
      <c r="N20" s="1"/>
      <c r="O20" s="1"/>
      <c r="P20" s="1"/>
      <c r="Q20" s="1"/>
      <c r="R20" s="1"/>
      <c r="S20" s="1"/>
      <c r="T20" s="1"/>
      <c r="U20" s="1"/>
      <c r="V20" s="1"/>
      <c r="W20" s="1"/>
      <c r="X20" s="1"/>
      <c r="Y20" s="1"/>
      <c r="Z20" s="1"/>
      <c r="AA20" s="1"/>
      <c r="AB20" s="1"/>
    </row>
    <row r="21" spans="1:28" ht="15.75" customHeight="1">
      <c r="A21" s="47">
        <v>17</v>
      </c>
      <c r="B21" s="122"/>
      <c r="C21" s="121"/>
      <c r="D21" s="120"/>
      <c r="E21" s="114"/>
      <c r="F21" s="115"/>
      <c r="G21" s="117"/>
      <c r="H21" s="106"/>
      <c r="I21" s="106"/>
      <c r="J21" s="1"/>
      <c r="K21" s="1"/>
      <c r="L21" s="1"/>
      <c r="M21" s="1"/>
      <c r="N21" s="1"/>
      <c r="O21" s="1"/>
      <c r="P21" s="1"/>
      <c r="Q21" s="1"/>
      <c r="R21" s="1"/>
      <c r="S21" s="1"/>
      <c r="T21" s="1"/>
      <c r="U21" s="1"/>
      <c r="V21" s="1"/>
      <c r="W21" s="1"/>
      <c r="X21" s="1"/>
      <c r="Y21" s="1"/>
      <c r="Z21" s="1"/>
      <c r="AA21" s="1"/>
      <c r="AB21" s="1"/>
    </row>
    <row r="22" spans="1:28" ht="15.75" customHeight="1">
      <c r="A22" s="47">
        <v>18</v>
      </c>
      <c r="B22" s="122"/>
      <c r="C22" s="114"/>
      <c r="D22" s="120"/>
      <c r="E22" s="114"/>
      <c r="F22" s="115"/>
      <c r="G22" s="117"/>
      <c r="H22" s="106"/>
      <c r="I22" s="106"/>
      <c r="J22" s="1"/>
      <c r="K22" s="1"/>
      <c r="L22" s="1"/>
      <c r="M22" s="1"/>
      <c r="N22" s="1"/>
      <c r="O22" s="1"/>
      <c r="P22" s="1"/>
      <c r="Q22" s="1"/>
      <c r="R22" s="1"/>
      <c r="S22" s="1"/>
      <c r="T22" s="1"/>
      <c r="U22" s="1"/>
      <c r="V22" s="1"/>
      <c r="W22" s="1"/>
      <c r="X22" s="1"/>
      <c r="Y22" s="1"/>
      <c r="Z22" s="1"/>
      <c r="AA22" s="1"/>
      <c r="AB22" s="1"/>
    </row>
    <row r="23" spans="1:28" ht="15.75" customHeight="1">
      <c r="A23" s="47">
        <v>19</v>
      </c>
      <c r="B23" s="122"/>
      <c r="C23" s="121"/>
      <c r="D23" s="120"/>
      <c r="E23" s="114"/>
      <c r="F23" s="115"/>
      <c r="G23" s="117"/>
      <c r="H23" s="106"/>
      <c r="I23" s="106"/>
      <c r="J23" s="1"/>
      <c r="K23" s="1"/>
      <c r="L23" s="1"/>
      <c r="M23" s="1"/>
      <c r="N23" s="1"/>
      <c r="O23" s="1"/>
      <c r="P23" s="1"/>
      <c r="Q23" s="1"/>
      <c r="R23" s="1"/>
      <c r="S23" s="1"/>
      <c r="T23" s="1"/>
      <c r="U23" s="1"/>
      <c r="V23" s="1"/>
      <c r="W23" s="1"/>
      <c r="X23" s="1"/>
      <c r="Y23" s="1"/>
      <c r="Z23" s="1"/>
      <c r="AA23" s="1"/>
      <c r="AB23" s="1"/>
    </row>
    <row r="24" spans="1:28" ht="15.75" customHeight="1">
      <c r="A24" s="47">
        <v>20</v>
      </c>
      <c r="B24" s="123"/>
      <c r="C24" s="121"/>
      <c r="D24" s="120"/>
      <c r="E24" s="114"/>
      <c r="F24" s="115"/>
      <c r="G24" s="117"/>
      <c r="H24" s="106"/>
      <c r="I24" s="106"/>
      <c r="J24" s="1"/>
      <c r="K24" s="1"/>
      <c r="L24" s="1"/>
      <c r="M24" s="1"/>
      <c r="N24" s="1"/>
      <c r="O24" s="1"/>
      <c r="P24" s="1"/>
      <c r="Q24" s="1"/>
      <c r="R24" s="1"/>
      <c r="S24" s="1"/>
      <c r="T24" s="1"/>
      <c r="U24" s="1"/>
      <c r="V24" s="1"/>
      <c r="W24" s="1"/>
      <c r="X24" s="1"/>
      <c r="Y24" s="1"/>
      <c r="Z24" s="1"/>
      <c r="AA24" s="1"/>
      <c r="AB24" s="1"/>
    </row>
    <row r="25" spans="1:28" ht="15.75" customHeight="1">
      <c r="A25" s="47">
        <v>21</v>
      </c>
      <c r="B25" s="123"/>
      <c r="C25" s="119"/>
      <c r="D25" s="120"/>
      <c r="E25" s="114"/>
      <c r="F25" s="115"/>
      <c r="G25" s="117"/>
      <c r="H25" s="106"/>
      <c r="I25" s="106"/>
      <c r="J25" s="1"/>
      <c r="K25" s="1"/>
      <c r="L25" s="1"/>
      <c r="M25" s="1"/>
      <c r="N25" s="1"/>
      <c r="O25" s="1"/>
      <c r="P25" s="1"/>
      <c r="Q25" s="1"/>
      <c r="R25" s="1"/>
      <c r="S25" s="1"/>
      <c r="T25" s="1"/>
      <c r="U25" s="1"/>
      <c r="V25" s="1"/>
      <c r="W25" s="1"/>
      <c r="X25" s="1"/>
      <c r="Y25" s="1"/>
      <c r="Z25" s="1"/>
      <c r="AA25" s="1"/>
      <c r="AB25" s="1"/>
    </row>
    <row r="26" spans="1:28" ht="15.75" customHeight="1">
      <c r="A26" s="47">
        <v>22</v>
      </c>
      <c r="B26" s="123"/>
      <c r="C26" s="121"/>
      <c r="D26" s="120"/>
      <c r="E26" s="114"/>
      <c r="F26" s="115"/>
      <c r="G26" s="117"/>
      <c r="H26" s="106"/>
      <c r="I26" s="106"/>
      <c r="J26" s="1"/>
      <c r="K26" s="1"/>
      <c r="L26" s="1"/>
      <c r="M26" s="1"/>
      <c r="N26" s="1"/>
      <c r="O26" s="1"/>
      <c r="P26" s="1"/>
      <c r="Q26" s="1"/>
      <c r="R26" s="1"/>
      <c r="S26" s="1"/>
      <c r="T26" s="1"/>
      <c r="U26" s="1"/>
      <c r="V26" s="1"/>
      <c r="W26" s="1"/>
      <c r="X26" s="1"/>
      <c r="Y26" s="1"/>
      <c r="Z26" s="1"/>
      <c r="AA26" s="1"/>
      <c r="AB26" s="1"/>
    </row>
    <row r="27" spans="1:28" ht="15.75" customHeight="1">
      <c r="A27" s="47">
        <v>23</v>
      </c>
      <c r="B27" s="123"/>
      <c r="C27" s="119"/>
      <c r="D27" s="120"/>
      <c r="E27" s="114"/>
      <c r="F27" s="115"/>
      <c r="G27" s="117"/>
      <c r="H27" s="106"/>
      <c r="I27" s="106"/>
      <c r="J27" s="1"/>
      <c r="K27" s="1"/>
      <c r="L27" s="1"/>
      <c r="M27" s="1"/>
      <c r="N27" s="1"/>
      <c r="O27" s="1"/>
      <c r="P27" s="1"/>
      <c r="Q27" s="1"/>
      <c r="R27" s="1"/>
      <c r="S27" s="1"/>
      <c r="T27" s="1"/>
      <c r="U27" s="1"/>
      <c r="V27" s="1"/>
      <c r="W27" s="1"/>
      <c r="X27" s="1"/>
      <c r="Y27" s="1"/>
      <c r="Z27" s="1"/>
      <c r="AA27" s="1"/>
      <c r="AB27" s="1"/>
    </row>
    <row r="28" spans="1:28" ht="15.75" customHeight="1">
      <c r="A28" s="47">
        <v>24</v>
      </c>
      <c r="B28" s="123"/>
      <c r="C28" s="114"/>
      <c r="D28" s="124"/>
      <c r="E28" s="114"/>
      <c r="F28" s="115"/>
      <c r="G28" s="117"/>
      <c r="H28" s="106"/>
      <c r="I28" s="106"/>
      <c r="J28" s="1"/>
      <c r="K28" s="1"/>
      <c r="L28" s="1"/>
      <c r="M28" s="1"/>
      <c r="N28" s="1"/>
      <c r="O28" s="1"/>
      <c r="P28" s="1"/>
      <c r="Q28" s="1"/>
      <c r="R28" s="1"/>
      <c r="S28" s="1"/>
      <c r="T28" s="1"/>
      <c r="U28" s="1"/>
      <c r="V28" s="1"/>
      <c r="W28" s="1"/>
      <c r="X28" s="1"/>
      <c r="Y28" s="1"/>
      <c r="Z28" s="1"/>
      <c r="AA28" s="1"/>
      <c r="AB28" s="1"/>
    </row>
    <row r="29" spans="1:28" ht="15.75" customHeight="1">
      <c r="A29" s="47">
        <v>25</v>
      </c>
      <c r="B29" s="123"/>
      <c r="C29" s="119"/>
      <c r="D29" s="120"/>
      <c r="E29" s="114"/>
      <c r="F29" s="115"/>
      <c r="G29" s="117"/>
      <c r="H29" s="106"/>
      <c r="I29" s="106"/>
      <c r="J29" s="1"/>
      <c r="K29" s="1"/>
      <c r="L29" s="1"/>
      <c r="M29" s="1"/>
      <c r="N29" s="1"/>
      <c r="O29" s="1"/>
      <c r="P29" s="1"/>
      <c r="Q29" s="1"/>
      <c r="R29" s="1"/>
      <c r="S29" s="1"/>
      <c r="T29" s="1"/>
      <c r="U29" s="1"/>
      <c r="V29" s="1"/>
      <c r="W29" s="1"/>
      <c r="X29" s="1"/>
      <c r="Y29" s="1"/>
      <c r="Z29" s="1"/>
      <c r="AA29" s="1"/>
      <c r="AB29" s="1"/>
    </row>
    <row r="30" spans="1:28" ht="15.75" customHeight="1">
      <c r="A30" s="47">
        <v>26</v>
      </c>
      <c r="B30" s="118"/>
      <c r="C30" s="119"/>
      <c r="D30" s="124"/>
      <c r="E30" s="114"/>
      <c r="F30" s="115"/>
      <c r="G30" s="117"/>
      <c r="H30" s="106"/>
      <c r="I30" s="106"/>
      <c r="J30" s="1"/>
      <c r="K30" s="1"/>
      <c r="L30" s="1"/>
      <c r="M30" s="1"/>
      <c r="N30" s="1"/>
      <c r="O30" s="1"/>
      <c r="P30" s="1"/>
      <c r="Q30" s="1"/>
      <c r="R30" s="1"/>
      <c r="S30" s="1"/>
      <c r="T30" s="1"/>
      <c r="U30" s="1"/>
      <c r="V30" s="1"/>
      <c r="W30" s="1"/>
      <c r="X30" s="1"/>
      <c r="Y30" s="1"/>
      <c r="Z30" s="1"/>
      <c r="AA30" s="1"/>
      <c r="AB30" s="1"/>
    </row>
    <row r="31" spans="1:28" ht="15.75" customHeight="1">
      <c r="A31" s="47">
        <v>27</v>
      </c>
      <c r="B31" s="120"/>
      <c r="C31" s="114"/>
      <c r="D31" s="124"/>
      <c r="E31" s="114"/>
      <c r="F31" s="115"/>
      <c r="G31" s="117"/>
      <c r="H31" s="106"/>
      <c r="I31" s="106"/>
      <c r="J31" s="1"/>
      <c r="K31" s="1"/>
      <c r="L31" s="1"/>
      <c r="M31" s="1"/>
      <c r="N31" s="1"/>
      <c r="O31" s="1"/>
      <c r="P31" s="1"/>
      <c r="Q31" s="1"/>
      <c r="R31" s="1"/>
      <c r="S31" s="1"/>
      <c r="T31" s="1"/>
      <c r="U31" s="1"/>
      <c r="V31" s="1"/>
      <c r="W31" s="1"/>
      <c r="X31" s="1"/>
      <c r="Y31" s="1"/>
      <c r="Z31" s="1"/>
      <c r="AA31" s="1"/>
      <c r="AB31" s="1"/>
    </row>
    <row r="32" spans="1:28" ht="15.75" customHeight="1">
      <c r="A32" s="47">
        <v>28</v>
      </c>
      <c r="B32" s="99"/>
      <c r="C32" s="104"/>
      <c r="D32" s="125"/>
      <c r="E32" s="104"/>
      <c r="F32" s="105"/>
      <c r="G32" s="110"/>
      <c r="H32" s="106"/>
      <c r="I32" s="106"/>
      <c r="J32" s="1"/>
      <c r="K32" s="1"/>
      <c r="L32" s="1"/>
      <c r="M32" s="1"/>
      <c r="N32" s="1"/>
      <c r="O32" s="1"/>
      <c r="P32" s="1"/>
      <c r="Q32" s="1"/>
      <c r="R32" s="1"/>
      <c r="S32" s="1"/>
      <c r="T32" s="1"/>
      <c r="U32" s="1"/>
      <c r="V32" s="1"/>
      <c r="W32" s="1"/>
      <c r="X32" s="1"/>
      <c r="Y32" s="1"/>
      <c r="Z32" s="1"/>
      <c r="AA32" s="1"/>
      <c r="AB32" s="1"/>
    </row>
    <row r="33" spans="1:28" ht="15.75" customHeight="1">
      <c r="A33" s="47">
        <v>29</v>
      </c>
      <c r="B33" s="99"/>
      <c r="C33" s="104"/>
      <c r="D33" s="125"/>
      <c r="E33" s="104"/>
      <c r="F33" s="105"/>
      <c r="G33" s="110"/>
      <c r="H33" s="106"/>
      <c r="I33" s="106"/>
      <c r="J33" s="1"/>
      <c r="K33" s="1"/>
      <c r="L33" s="1"/>
      <c r="M33" s="1"/>
      <c r="N33" s="1"/>
      <c r="O33" s="1"/>
      <c r="P33" s="1"/>
      <c r="Q33" s="1"/>
      <c r="R33" s="1"/>
      <c r="S33" s="1"/>
      <c r="T33" s="1"/>
      <c r="U33" s="1"/>
      <c r="V33" s="1"/>
      <c r="W33" s="1"/>
      <c r="X33" s="1"/>
      <c r="Y33" s="1"/>
      <c r="Z33" s="1"/>
      <c r="AA33" s="1"/>
      <c r="AB33" s="1"/>
    </row>
    <row r="34" spans="1:28" ht="15.75" customHeight="1">
      <c r="A34" s="47">
        <v>30</v>
      </c>
      <c r="B34" s="99"/>
      <c r="C34" s="104"/>
      <c r="D34" s="125"/>
      <c r="E34" s="104"/>
      <c r="F34" s="105"/>
      <c r="G34" s="110"/>
      <c r="H34" s="106"/>
      <c r="I34" s="106"/>
      <c r="J34" s="1"/>
      <c r="K34" s="1"/>
      <c r="L34" s="1"/>
      <c r="M34" s="1"/>
      <c r="N34" s="1"/>
      <c r="O34" s="1"/>
      <c r="P34" s="1"/>
      <c r="Q34" s="1"/>
      <c r="R34" s="1"/>
      <c r="S34" s="1"/>
      <c r="T34" s="1"/>
      <c r="U34" s="1"/>
      <c r="V34" s="1"/>
      <c r="W34" s="1"/>
      <c r="X34" s="1"/>
      <c r="Y34" s="1"/>
      <c r="Z34" s="1"/>
      <c r="AA34" s="1"/>
      <c r="AB34" s="1"/>
    </row>
    <row r="35" spans="1:28" ht="15.75" customHeight="1">
      <c r="A35" s="47">
        <v>31</v>
      </c>
      <c r="B35" s="99"/>
      <c r="C35" s="104"/>
      <c r="D35" s="125"/>
      <c r="E35" s="104"/>
      <c r="F35" s="105"/>
      <c r="G35" s="110"/>
      <c r="H35" s="106"/>
      <c r="I35" s="106"/>
      <c r="J35" s="1"/>
      <c r="K35" s="1"/>
      <c r="L35" s="1"/>
      <c r="M35" s="1"/>
      <c r="N35" s="1"/>
      <c r="O35" s="1"/>
      <c r="P35" s="1"/>
      <c r="Q35" s="1"/>
      <c r="R35" s="1"/>
      <c r="S35" s="1"/>
      <c r="T35" s="1"/>
      <c r="U35" s="1"/>
      <c r="V35" s="1"/>
      <c r="W35" s="1"/>
      <c r="X35" s="1"/>
      <c r="Y35" s="1"/>
      <c r="Z35" s="1"/>
      <c r="AA35" s="1"/>
      <c r="AB35" s="1"/>
    </row>
    <row r="36" spans="1:28" ht="15.75" customHeight="1">
      <c r="A36" s="47">
        <v>32</v>
      </c>
      <c r="B36" s="99"/>
      <c r="C36" s="104"/>
      <c r="D36" s="125"/>
      <c r="E36" s="104"/>
      <c r="F36" s="105"/>
      <c r="G36" s="110"/>
      <c r="H36" s="106"/>
      <c r="I36" s="106"/>
      <c r="J36" s="1"/>
      <c r="K36" s="1"/>
      <c r="L36" s="1"/>
      <c r="M36" s="1"/>
      <c r="N36" s="1"/>
      <c r="O36" s="1"/>
      <c r="P36" s="1"/>
      <c r="Q36" s="1"/>
      <c r="R36" s="1"/>
      <c r="S36" s="1"/>
      <c r="T36" s="1"/>
      <c r="U36" s="1"/>
      <c r="V36" s="1"/>
      <c r="W36" s="1"/>
      <c r="X36" s="1"/>
      <c r="Y36" s="1"/>
      <c r="Z36" s="1"/>
      <c r="AA36" s="1"/>
      <c r="AB36" s="1"/>
    </row>
    <row r="37" spans="1:28" ht="15.75" customHeight="1">
      <c r="A37" s="47">
        <v>33</v>
      </c>
      <c r="B37" s="99"/>
      <c r="C37" s="104"/>
      <c r="D37" s="125"/>
      <c r="E37" s="104"/>
      <c r="F37" s="105"/>
      <c r="G37" s="110"/>
      <c r="H37" s="106"/>
      <c r="I37" s="106"/>
      <c r="J37" s="1"/>
      <c r="K37" s="1"/>
      <c r="L37" s="1"/>
      <c r="M37" s="1"/>
      <c r="N37" s="1"/>
      <c r="O37" s="1"/>
      <c r="P37" s="1"/>
      <c r="Q37" s="1"/>
      <c r="R37" s="1"/>
      <c r="S37" s="1"/>
      <c r="T37" s="1"/>
      <c r="U37" s="1"/>
      <c r="V37" s="1"/>
      <c r="W37" s="1"/>
      <c r="X37" s="1"/>
      <c r="Y37" s="1"/>
      <c r="Z37" s="1"/>
      <c r="AA37" s="1"/>
      <c r="AB37" s="1"/>
    </row>
    <row r="38" spans="1:28" ht="15.75" customHeight="1">
      <c r="A38" s="47">
        <v>34</v>
      </c>
      <c r="B38" s="99"/>
      <c r="C38" s="104"/>
      <c r="D38" s="125"/>
      <c r="E38" s="104"/>
      <c r="F38" s="105"/>
      <c r="G38" s="110"/>
      <c r="H38" s="106"/>
      <c r="I38" s="106"/>
      <c r="J38" s="1"/>
      <c r="K38" s="1"/>
      <c r="L38" s="1"/>
      <c r="M38" s="1"/>
      <c r="N38" s="1"/>
      <c r="O38" s="1"/>
      <c r="P38" s="1"/>
      <c r="Q38" s="1"/>
      <c r="R38" s="1"/>
      <c r="S38" s="1"/>
      <c r="T38" s="1"/>
      <c r="U38" s="1"/>
      <c r="V38" s="1"/>
      <c r="W38" s="1"/>
      <c r="X38" s="1"/>
      <c r="Y38" s="1"/>
      <c r="Z38" s="1"/>
      <c r="AA38" s="1"/>
      <c r="AB38" s="1"/>
    </row>
    <row r="39" spans="1:28" ht="15.75" customHeight="1">
      <c r="A39" s="47">
        <v>35</v>
      </c>
      <c r="B39" s="99"/>
      <c r="C39" s="104"/>
      <c r="D39" s="125"/>
      <c r="E39" s="104"/>
      <c r="F39" s="105"/>
      <c r="G39" s="110"/>
      <c r="H39" s="106"/>
      <c r="I39" s="106"/>
      <c r="J39" s="1"/>
      <c r="K39" s="1"/>
      <c r="L39" s="1"/>
      <c r="M39" s="1"/>
      <c r="N39" s="1"/>
      <c r="O39" s="1"/>
      <c r="P39" s="1"/>
      <c r="Q39" s="1"/>
      <c r="R39" s="1"/>
      <c r="S39" s="1"/>
      <c r="T39" s="1"/>
      <c r="U39" s="1"/>
      <c r="V39" s="1"/>
      <c r="W39" s="1"/>
      <c r="X39" s="1"/>
      <c r="Y39" s="1"/>
      <c r="Z39" s="1"/>
      <c r="AA39" s="1"/>
      <c r="AB39" s="1"/>
    </row>
    <row r="40" spans="1:28" ht="15.75" customHeight="1">
      <c r="A40" s="47">
        <v>36</v>
      </c>
      <c r="B40" s="99"/>
      <c r="C40" s="104"/>
      <c r="D40" s="125"/>
      <c r="E40" s="104"/>
      <c r="F40" s="105"/>
      <c r="G40" s="110"/>
      <c r="H40" s="106"/>
      <c r="I40" s="106"/>
      <c r="J40" s="1"/>
      <c r="K40" s="1"/>
      <c r="L40" s="1"/>
      <c r="M40" s="1"/>
      <c r="N40" s="1"/>
      <c r="O40" s="1"/>
      <c r="P40" s="1"/>
      <c r="Q40" s="1"/>
      <c r="R40" s="1"/>
      <c r="S40" s="1"/>
      <c r="T40" s="1"/>
      <c r="U40" s="1"/>
      <c r="V40" s="1"/>
      <c r="W40" s="1"/>
      <c r="X40" s="1"/>
      <c r="Y40" s="1"/>
      <c r="Z40" s="1"/>
      <c r="AA40" s="1"/>
      <c r="AB40" s="1"/>
    </row>
    <row r="41" spans="1:28" ht="15.75" customHeight="1">
      <c r="A41" s="47">
        <v>37</v>
      </c>
      <c r="B41" s="99"/>
      <c r="C41" s="104"/>
      <c r="D41" s="125"/>
      <c r="E41" s="104"/>
      <c r="F41" s="105"/>
      <c r="G41" s="110"/>
      <c r="H41" s="106"/>
      <c r="I41" s="106"/>
      <c r="J41" s="1"/>
      <c r="K41" s="1"/>
      <c r="L41" s="1"/>
      <c r="M41" s="1"/>
      <c r="N41" s="1"/>
      <c r="O41" s="1"/>
      <c r="P41" s="1"/>
      <c r="Q41" s="1"/>
      <c r="R41" s="1"/>
      <c r="S41" s="1"/>
      <c r="T41" s="1"/>
      <c r="U41" s="1"/>
      <c r="V41" s="1"/>
      <c r="W41" s="1"/>
      <c r="X41" s="1"/>
      <c r="Y41" s="1"/>
      <c r="Z41" s="1"/>
      <c r="AA41" s="1"/>
      <c r="AB41" s="1"/>
    </row>
    <row r="42" spans="1:28" ht="15.75" customHeight="1">
      <c r="A42" s="47">
        <v>38</v>
      </c>
      <c r="B42" s="99"/>
      <c r="C42" s="104"/>
      <c r="D42" s="125"/>
      <c r="E42" s="104"/>
      <c r="F42" s="105"/>
      <c r="G42" s="110"/>
      <c r="H42" s="106"/>
      <c r="I42" s="106"/>
      <c r="J42" s="1"/>
      <c r="K42" s="1"/>
      <c r="L42" s="1"/>
      <c r="M42" s="1"/>
      <c r="N42" s="1"/>
      <c r="O42" s="1"/>
      <c r="P42" s="1"/>
      <c r="Q42" s="1"/>
      <c r="R42" s="1"/>
      <c r="S42" s="1"/>
      <c r="T42" s="1"/>
      <c r="U42" s="1"/>
      <c r="V42" s="1"/>
      <c r="W42" s="1"/>
      <c r="X42" s="1"/>
      <c r="Y42" s="1"/>
      <c r="Z42" s="1"/>
      <c r="AA42" s="1"/>
      <c r="AB42" s="1"/>
    </row>
    <row r="43" spans="1:28" ht="15.75" customHeight="1">
      <c r="A43" s="47">
        <v>39</v>
      </c>
      <c r="B43" s="99"/>
      <c r="C43" s="104"/>
      <c r="D43" s="125"/>
      <c r="E43" s="104"/>
      <c r="F43" s="105"/>
      <c r="G43" s="110"/>
      <c r="H43" s="106"/>
      <c r="I43" s="106"/>
      <c r="J43" s="1"/>
      <c r="K43" s="1"/>
      <c r="L43" s="1"/>
      <c r="M43" s="1"/>
      <c r="N43" s="1"/>
      <c r="O43" s="1"/>
      <c r="P43" s="1"/>
      <c r="Q43" s="1"/>
      <c r="R43" s="1"/>
      <c r="S43" s="1"/>
      <c r="T43" s="1"/>
      <c r="U43" s="1"/>
      <c r="V43" s="1"/>
      <c r="W43" s="1"/>
      <c r="X43" s="1"/>
      <c r="Y43" s="1"/>
      <c r="Z43" s="1"/>
      <c r="AA43" s="1"/>
      <c r="AB43" s="1"/>
    </row>
    <row r="44" spans="1:28" ht="15.75" customHeight="1">
      <c r="A44" s="47">
        <v>40</v>
      </c>
      <c r="B44" s="99"/>
      <c r="C44" s="104"/>
      <c r="D44" s="125"/>
      <c r="E44" s="104"/>
      <c r="F44" s="105"/>
      <c r="G44" s="110"/>
      <c r="H44" s="106"/>
      <c r="I44" s="106"/>
      <c r="J44" s="1"/>
      <c r="K44" s="1"/>
      <c r="L44" s="1"/>
      <c r="M44" s="1"/>
      <c r="N44" s="1"/>
      <c r="O44" s="1"/>
      <c r="P44" s="1"/>
      <c r="Q44" s="1"/>
      <c r="R44" s="1"/>
      <c r="S44" s="1"/>
      <c r="T44" s="1"/>
      <c r="U44" s="1"/>
      <c r="V44" s="1"/>
      <c r="W44" s="1"/>
      <c r="X44" s="1"/>
      <c r="Y44" s="1"/>
      <c r="Z44" s="1"/>
      <c r="AA44" s="1"/>
      <c r="AB44" s="1"/>
    </row>
    <row r="45" spans="1:28" ht="15.75" customHeight="1">
      <c r="A45" s="47">
        <v>41</v>
      </c>
      <c r="B45" s="99"/>
      <c r="C45" s="104"/>
      <c r="D45" s="125"/>
      <c r="E45" s="104"/>
      <c r="F45" s="105"/>
      <c r="G45" s="110"/>
      <c r="H45" s="106"/>
      <c r="I45" s="106"/>
      <c r="J45" s="1"/>
      <c r="K45" s="1"/>
      <c r="L45" s="1"/>
      <c r="M45" s="1"/>
      <c r="N45" s="1"/>
      <c r="O45" s="1"/>
      <c r="P45" s="1"/>
      <c r="Q45" s="1"/>
      <c r="R45" s="1"/>
      <c r="S45" s="1"/>
      <c r="T45" s="1"/>
      <c r="U45" s="1"/>
      <c r="V45" s="1"/>
      <c r="W45" s="1"/>
      <c r="X45" s="1"/>
      <c r="Y45" s="1"/>
      <c r="Z45" s="1"/>
      <c r="AA45" s="1"/>
      <c r="AB45" s="1"/>
    </row>
    <row r="46" spans="1:28" ht="15.75" customHeight="1">
      <c r="A46" s="47">
        <v>42</v>
      </c>
      <c r="B46" s="99"/>
      <c r="C46" s="104"/>
      <c r="D46" s="125"/>
      <c r="E46" s="104"/>
      <c r="F46" s="105"/>
      <c r="G46" s="110"/>
      <c r="H46" s="106"/>
      <c r="I46" s="106"/>
      <c r="J46" s="1"/>
      <c r="K46" s="1"/>
      <c r="L46" s="1"/>
      <c r="M46" s="1"/>
      <c r="N46" s="1"/>
      <c r="O46" s="1"/>
      <c r="P46" s="1"/>
      <c r="Q46" s="1"/>
      <c r="R46" s="1"/>
      <c r="S46" s="1"/>
      <c r="T46" s="1"/>
      <c r="U46" s="1"/>
      <c r="V46" s="1"/>
      <c r="W46" s="1"/>
      <c r="X46" s="1"/>
      <c r="Y46" s="1"/>
      <c r="Z46" s="1"/>
      <c r="AA46" s="1"/>
      <c r="AB46" s="1"/>
    </row>
    <row r="47" spans="1:28" ht="15.75" customHeight="1">
      <c r="A47" s="47">
        <v>43</v>
      </c>
      <c r="B47" s="99"/>
      <c r="C47" s="104"/>
      <c r="D47" s="125"/>
      <c r="E47" s="104"/>
      <c r="F47" s="105"/>
      <c r="G47" s="110"/>
      <c r="H47" s="106"/>
      <c r="I47" s="106"/>
      <c r="J47" s="1"/>
      <c r="K47" s="1"/>
      <c r="L47" s="1"/>
      <c r="M47" s="1"/>
      <c r="N47" s="1"/>
      <c r="O47" s="1"/>
      <c r="P47" s="1"/>
      <c r="Q47" s="1"/>
      <c r="R47" s="1"/>
      <c r="S47" s="1"/>
      <c r="T47" s="1"/>
      <c r="U47" s="1"/>
      <c r="V47" s="1"/>
      <c r="W47" s="1"/>
      <c r="X47" s="1"/>
      <c r="Y47" s="1"/>
      <c r="Z47" s="1"/>
      <c r="AA47" s="1"/>
      <c r="AB47" s="1"/>
    </row>
    <row r="48" spans="1:28" ht="15.75" customHeight="1">
      <c r="A48" s="47">
        <v>44</v>
      </c>
      <c r="B48" s="99"/>
      <c r="C48" s="104"/>
      <c r="D48" s="125"/>
      <c r="E48" s="104"/>
      <c r="F48" s="105"/>
      <c r="G48" s="110"/>
      <c r="H48" s="106"/>
      <c r="I48" s="106"/>
      <c r="J48" s="1"/>
      <c r="K48" s="1"/>
      <c r="L48" s="1"/>
      <c r="M48" s="1"/>
      <c r="N48" s="1"/>
      <c r="O48" s="1"/>
      <c r="P48" s="1"/>
      <c r="Q48" s="1"/>
      <c r="R48" s="1"/>
      <c r="S48" s="1"/>
      <c r="T48" s="1"/>
      <c r="U48" s="1"/>
      <c r="V48" s="1"/>
      <c r="W48" s="1"/>
      <c r="X48" s="1"/>
      <c r="Y48" s="1"/>
      <c r="Z48" s="1"/>
      <c r="AA48" s="1"/>
      <c r="AB48" s="1"/>
    </row>
    <row r="49" spans="1:28" ht="15.75" customHeight="1">
      <c r="A49" s="47">
        <v>45</v>
      </c>
      <c r="B49" s="99"/>
      <c r="C49" s="104"/>
      <c r="D49" s="125"/>
      <c r="E49" s="104"/>
      <c r="F49" s="105"/>
      <c r="G49" s="110"/>
      <c r="H49" s="106"/>
      <c r="I49" s="106"/>
      <c r="J49" s="1"/>
      <c r="K49" s="1"/>
      <c r="L49" s="1"/>
      <c r="M49" s="1"/>
      <c r="N49" s="1"/>
      <c r="O49" s="1"/>
      <c r="P49" s="1"/>
      <c r="Q49" s="1"/>
      <c r="R49" s="1"/>
      <c r="S49" s="1"/>
      <c r="T49" s="1"/>
      <c r="U49" s="1"/>
      <c r="V49" s="1"/>
      <c r="W49" s="1"/>
      <c r="X49" s="1"/>
      <c r="Y49" s="1"/>
      <c r="Z49" s="1"/>
      <c r="AA49" s="1"/>
      <c r="AB49" s="1"/>
    </row>
    <row r="50" spans="1:28" ht="15.75" customHeight="1">
      <c r="A50" s="47">
        <v>46</v>
      </c>
      <c r="B50" s="99"/>
      <c r="C50" s="126"/>
      <c r="D50" s="56"/>
      <c r="E50" s="126"/>
      <c r="F50" s="127"/>
      <c r="G50" s="106"/>
      <c r="H50" s="106"/>
      <c r="I50" s="106"/>
      <c r="J50" s="1"/>
      <c r="K50" s="1"/>
      <c r="L50" s="1"/>
      <c r="M50" s="1"/>
      <c r="N50" s="1"/>
      <c r="O50" s="1"/>
      <c r="P50" s="1"/>
      <c r="Q50" s="1"/>
      <c r="R50" s="1"/>
      <c r="S50" s="1"/>
      <c r="T50" s="1"/>
      <c r="U50" s="1"/>
      <c r="V50" s="1"/>
      <c r="W50" s="1"/>
      <c r="X50" s="1"/>
      <c r="Y50" s="1"/>
      <c r="Z50" s="1"/>
      <c r="AA50" s="1"/>
      <c r="AB50" s="1"/>
    </row>
    <row r="51" spans="1:28" ht="15.75" customHeight="1">
      <c r="A51" s="47">
        <v>47</v>
      </c>
      <c r="B51" s="99"/>
      <c r="C51" s="126"/>
      <c r="D51" s="56"/>
      <c r="E51" s="126"/>
      <c r="F51" s="127"/>
      <c r="G51" s="106"/>
      <c r="H51" s="106"/>
      <c r="I51" s="106"/>
      <c r="J51" s="1"/>
      <c r="K51" s="1"/>
      <c r="L51" s="1"/>
      <c r="M51" s="1"/>
      <c r="N51" s="1"/>
      <c r="O51" s="1"/>
      <c r="P51" s="1"/>
      <c r="Q51" s="1"/>
      <c r="R51" s="1"/>
      <c r="S51" s="1"/>
      <c r="T51" s="1"/>
      <c r="U51" s="1"/>
      <c r="V51" s="1"/>
      <c r="W51" s="1"/>
      <c r="X51" s="1"/>
      <c r="Y51" s="1"/>
      <c r="Z51" s="1"/>
      <c r="AA51" s="1"/>
      <c r="AB51" s="1"/>
    </row>
    <row r="52" spans="1:28" ht="15.75" customHeight="1">
      <c r="A52" s="47">
        <v>48</v>
      </c>
      <c r="B52" s="99"/>
      <c r="C52" s="126"/>
      <c r="D52" s="56"/>
      <c r="E52" s="126"/>
      <c r="F52" s="127"/>
      <c r="G52" s="106"/>
      <c r="H52" s="106"/>
      <c r="I52" s="106"/>
      <c r="J52" s="1"/>
      <c r="K52" s="1"/>
      <c r="L52" s="1"/>
      <c r="M52" s="1"/>
      <c r="N52" s="1"/>
      <c r="O52" s="1"/>
      <c r="P52" s="1"/>
      <c r="Q52" s="1"/>
      <c r="R52" s="1"/>
      <c r="S52" s="1"/>
      <c r="T52" s="1"/>
      <c r="U52" s="1"/>
      <c r="V52" s="1"/>
      <c r="W52" s="1"/>
      <c r="X52" s="1"/>
      <c r="Y52" s="1"/>
      <c r="Z52" s="1"/>
      <c r="AA52" s="1"/>
      <c r="AB52" s="1"/>
    </row>
    <row r="53" spans="1:28" ht="15.75" customHeight="1">
      <c r="A53" s="47">
        <v>49</v>
      </c>
      <c r="B53" s="99"/>
      <c r="C53" s="126"/>
      <c r="D53" s="56"/>
      <c r="E53" s="126"/>
      <c r="F53" s="127"/>
      <c r="G53" s="106"/>
      <c r="H53" s="106"/>
      <c r="I53" s="106"/>
      <c r="J53" s="1"/>
      <c r="K53" s="1"/>
      <c r="L53" s="1"/>
      <c r="M53" s="1"/>
      <c r="N53" s="1"/>
      <c r="O53" s="1"/>
      <c r="P53" s="1"/>
      <c r="Q53" s="1"/>
      <c r="R53" s="1"/>
      <c r="S53" s="1"/>
      <c r="T53" s="1"/>
      <c r="U53" s="1"/>
      <c r="V53" s="1"/>
      <c r="W53" s="1"/>
      <c r="X53" s="1"/>
      <c r="Y53" s="1"/>
      <c r="Z53" s="1"/>
      <c r="AA53" s="1"/>
      <c r="AB53" s="1"/>
    </row>
    <row r="54" spans="1:28" ht="15.75" customHeight="1">
      <c r="A54" s="47">
        <v>50</v>
      </c>
      <c r="B54" s="128"/>
      <c r="C54" s="126"/>
      <c r="D54" s="56"/>
      <c r="E54" s="126"/>
      <c r="F54" s="129"/>
      <c r="G54" s="106"/>
      <c r="H54" s="106"/>
      <c r="I54" s="130"/>
      <c r="J54" s="1"/>
      <c r="K54" s="1"/>
      <c r="L54" s="1"/>
      <c r="M54" s="1"/>
      <c r="N54" s="1"/>
      <c r="O54" s="1"/>
      <c r="P54" s="1"/>
      <c r="Q54" s="1"/>
      <c r="R54" s="1"/>
      <c r="S54" s="1"/>
      <c r="T54" s="1"/>
      <c r="U54" s="1"/>
      <c r="V54" s="1"/>
      <c r="W54" s="1"/>
      <c r="X54" s="1"/>
      <c r="Y54" s="1"/>
      <c r="Z54" s="1"/>
      <c r="AA54" s="1"/>
      <c r="AB54" s="1"/>
    </row>
    <row r="55" spans="1:28" ht="15.75" customHeight="1">
      <c r="A55" s="47"/>
      <c r="B55" s="131" t="s">
        <v>282</v>
      </c>
      <c r="C55" s="132">
        <f>SUM(C5:C54)</f>
        <v>14818942.08388184</v>
      </c>
      <c r="D55" s="133"/>
      <c r="E55" s="132">
        <f>SUM(E5:E54)</f>
        <v>0</v>
      </c>
      <c r="F55" s="134"/>
      <c r="G55" s="135"/>
      <c r="H55" s="135"/>
      <c r="I55" s="136"/>
      <c r="J55" s="1"/>
      <c r="K55" s="1"/>
      <c r="L55" s="1"/>
      <c r="M55" s="1"/>
      <c r="N55" s="1"/>
      <c r="O55" s="1"/>
      <c r="P55" s="1"/>
      <c r="Q55" s="1"/>
      <c r="R55" s="1"/>
      <c r="S55" s="1"/>
      <c r="T55" s="1"/>
      <c r="U55" s="1"/>
      <c r="V55" s="1"/>
      <c r="W55" s="1"/>
      <c r="X55" s="1"/>
      <c r="Y55" s="1"/>
      <c r="Z55" s="1"/>
      <c r="AA55" s="1"/>
      <c r="AB55" s="1"/>
    </row>
    <row r="56" spans="1:28" ht="15.75" customHeight="1">
      <c r="A56" s="1"/>
      <c r="B56" s="221" t="s">
        <v>145</v>
      </c>
      <c r="C56" s="198"/>
      <c r="D56" s="198"/>
      <c r="E56" s="198"/>
      <c r="F56" s="198"/>
      <c r="G56" s="198"/>
      <c r="H56" s="198"/>
      <c r="I56" s="222"/>
      <c r="J56" s="1"/>
      <c r="K56" s="1"/>
      <c r="L56" s="1"/>
      <c r="M56" s="1"/>
      <c r="N56" s="1"/>
      <c r="O56" s="1"/>
      <c r="P56" s="1"/>
      <c r="Q56" s="1"/>
      <c r="R56" s="1"/>
      <c r="S56" s="1"/>
      <c r="T56" s="1"/>
      <c r="U56" s="1"/>
      <c r="V56" s="1"/>
      <c r="W56" s="1"/>
      <c r="X56" s="1"/>
      <c r="Y56" s="1"/>
      <c r="Z56" s="1"/>
      <c r="AA56" s="1"/>
      <c r="AB56" s="1"/>
    </row>
    <row r="57" spans="1:28" ht="44.25" customHeight="1">
      <c r="A57" s="47">
        <v>1</v>
      </c>
      <c r="B57" s="97" t="str">
        <f>'Response 2 - Need 2'!B11</f>
        <v>Center for Chronic Care Management - Disease Management Services</v>
      </c>
      <c r="C57" s="137">
        <v>510934.38595999999</v>
      </c>
      <c r="D57" s="99" t="s">
        <v>275</v>
      </c>
      <c r="E57" s="104"/>
      <c r="F57" s="105"/>
      <c r="G57" s="110" t="s">
        <v>277</v>
      </c>
      <c r="H57" s="138"/>
      <c r="I57" s="138"/>
      <c r="J57" s="1"/>
      <c r="K57" s="1"/>
      <c r="L57" s="1"/>
      <c r="M57" s="1"/>
      <c r="N57" s="1"/>
      <c r="O57" s="1"/>
      <c r="P57" s="1"/>
      <c r="Q57" s="1"/>
      <c r="R57" s="1"/>
      <c r="S57" s="1"/>
      <c r="T57" s="1"/>
      <c r="U57" s="1"/>
      <c r="V57" s="1"/>
      <c r="W57" s="1"/>
      <c r="X57" s="1"/>
      <c r="Y57" s="1"/>
      <c r="Z57" s="1"/>
      <c r="AA57" s="1"/>
      <c r="AB57" s="1"/>
    </row>
    <row r="58" spans="1:28" ht="37.5" customHeight="1">
      <c r="A58" s="47">
        <v>2</v>
      </c>
      <c r="B58" s="74" t="s">
        <v>152</v>
      </c>
      <c r="C58" s="139">
        <v>5120.9258639999998</v>
      </c>
      <c r="D58" s="128" t="s">
        <v>272</v>
      </c>
      <c r="E58" s="104"/>
      <c r="F58" s="105"/>
      <c r="G58" s="102" t="s">
        <v>273</v>
      </c>
      <c r="H58" s="106"/>
      <c r="I58" s="106"/>
      <c r="J58" s="1"/>
      <c r="K58" s="1"/>
      <c r="L58" s="1"/>
      <c r="M58" s="1"/>
      <c r="N58" s="1"/>
      <c r="O58" s="1"/>
      <c r="P58" s="1"/>
      <c r="Q58" s="1"/>
      <c r="R58" s="1"/>
      <c r="S58" s="1"/>
      <c r="T58" s="1"/>
      <c r="U58" s="1"/>
      <c r="V58" s="1"/>
      <c r="W58" s="1"/>
      <c r="X58" s="1"/>
      <c r="Y58" s="1"/>
      <c r="Z58" s="1"/>
      <c r="AA58" s="1"/>
      <c r="AB58" s="1"/>
    </row>
    <row r="59" spans="1:28" ht="36" customHeight="1">
      <c r="A59" s="47">
        <v>3</v>
      </c>
      <c r="B59" s="41" t="s">
        <v>158</v>
      </c>
      <c r="C59" s="139">
        <v>3153.1031859999998</v>
      </c>
      <c r="D59" s="128" t="s">
        <v>272</v>
      </c>
      <c r="E59" s="104"/>
      <c r="F59" s="105"/>
      <c r="G59" s="102" t="s">
        <v>273</v>
      </c>
      <c r="H59" s="106"/>
      <c r="I59" s="106"/>
      <c r="J59" s="1"/>
      <c r="K59" s="1"/>
      <c r="L59" s="1"/>
      <c r="M59" s="1"/>
      <c r="N59" s="1"/>
      <c r="O59" s="1"/>
      <c r="P59" s="1"/>
      <c r="Q59" s="1"/>
      <c r="R59" s="1"/>
      <c r="S59" s="1"/>
      <c r="T59" s="1"/>
      <c r="U59" s="1"/>
      <c r="V59" s="1"/>
      <c r="W59" s="1"/>
      <c r="X59" s="1"/>
      <c r="Y59" s="1"/>
      <c r="Z59" s="1"/>
      <c r="AA59" s="1"/>
      <c r="AB59" s="1"/>
    </row>
    <row r="60" spans="1:28" ht="37.5" customHeight="1">
      <c r="A60" s="47">
        <v>4</v>
      </c>
      <c r="B60" s="41" t="s">
        <v>164</v>
      </c>
      <c r="C60" s="140">
        <v>1645</v>
      </c>
      <c r="D60" s="128" t="s">
        <v>272</v>
      </c>
      <c r="E60" s="104"/>
      <c r="F60" s="105"/>
      <c r="G60" s="102" t="s">
        <v>273</v>
      </c>
      <c r="H60" s="106"/>
      <c r="I60" s="106"/>
      <c r="J60" s="1"/>
      <c r="K60" s="1"/>
      <c r="L60" s="1"/>
      <c r="M60" s="1"/>
      <c r="N60" s="1"/>
      <c r="O60" s="1"/>
      <c r="P60" s="1"/>
      <c r="Q60" s="1"/>
      <c r="R60" s="1"/>
      <c r="S60" s="1"/>
      <c r="T60" s="1"/>
      <c r="U60" s="1"/>
      <c r="V60" s="1"/>
      <c r="W60" s="1"/>
      <c r="X60" s="1"/>
      <c r="Y60" s="1"/>
      <c r="Z60" s="1"/>
      <c r="AA60" s="1"/>
      <c r="AB60" s="1"/>
    </row>
    <row r="61" spans="1:28" ht="45" customHeight="1">
      <c r="A61" s="47">
        <v>5</v>
      </c>
      <c r="B61" s="41" t="s">
        <v>283</v>
      </c>
      <c r="C61" s="140">
        <v>649</v>
      </c>
      <c r="D61" s="128" t="s">
        <v>272</v>
      </c>
      <c r="E61" s="104"/>
      <c r="F61" s="105"/>
      <c r="G61" s="102" t="s">
        <v>273</v>
      </c>
      <c r="H61" s="106"/>
      <c r="I61" s="106"/>
      <c r="J61" s="1"/>
      <c r="K61" s="1"/>
      <c r="L61" s="1"/>
      <c r="M61" s="1"/>
      <c r="N61" s="1"/>
      <c r="O61" s="1"/>
      <c r="P61" s="1"/>
      <c r="Q61" s="1"/>
      <c r="R61" s="1"/>
      <c r="S61" s="1"/>
      <c r="T61" s="1"/>
      <c r="U61" s="1"/>
      <c r="V61" s="1"/>
      <c r="W61" s="1"/>
      <c r="X61" s="1"/>
      <c r="Y61" s="1"/>
      <c r="Z61" s="1"/>
      <c r="AA61" s="1"/>
      <c r="AB61" s="1"/>
    </row>
    <row r="62" spans="1:28" ht="40.5" customHeight="1">
      <c r="A62" s="47">
        <v>6</v>
      </c>
      <c r="B62" s="41" t="s">
        <v>173</v>
      </c>
      <c r="C62" s="139">
        <v>5771.7152480000004</v>
      </c>
      <c r="D62" s="128" t="s">
        <v>272</v>
      </c>
      <c r="E62" s="104"/>
      <c r="F62" s="105"/>
      <c r="G62" s="102" t="s">
        <v>273</v>
      </c>
      <c r="H62" s="106"/>
      <c r="I62" s="106"/>
      <c r="J62" s="1"/>
      <c r="K62" s="1"/>
      <c r="L62" s="1"/>
      <c r="M62" s="1"/>
      <c r="N62" s="1"/>
      <c r="O62" s="1"/>
      <c r="P62" s="1"/>
      <c r="Q62" s="1"/>
      <c r="R62" s="1"/>
      <c r="S62" s="1"/>
      <c r="T62" s="1"/>
      <c r="U62" s="1"/>
      <c r="V62" s="1"/>
      <c r="W62" s="1"/>
      <c r="X62" s="1"/>
      <c r="Y62" s="1"/>
      <c r="Z62" s="1"/>
      <c r="AA62" s="1"/>
      <c r="AB62" s="1"/>
    </row>
    <row r="63" spans="1:28" ht="88.5" customHeight="1">
      <c r="A63" s="47">
        <v>7</v>
      </c>
      <c r="B63" s="41" t="s">
        <v>179</v>
      </c>
      <c r="C63" s="140">
        <v>16236</v>
      </c>
      <c r="D63" s="128" t="s">
        <v>272</v>
      </c>
      <c r="E63" s="104"/>
      <c r="F63" s="141" t="s">
        <v>284</v>
      </c>
      <c r="G63" s="102" t="s">
        <v>273</v>
      </c>
      <c r="H63" s="106"/>
      <c r="I63" s="106"/>
      <c r="J63" s="1"/>
      <c r="K63" s="1"/>
      <c r="L63" s="1"/>
      <c r="M63" s="1"/>
      <c r="N63" s="1"/>
      <c r="O63" s="1"/>
      <c r="P63" s="1"/>
      <c r="Q63" s="1"/>
      <c r="R63" s="1"/>
      <c r="S63" s="1"/>
      <c r="T63" s="1"/>
      <c r="U63" s="1"/>
      <c r="V63" s="1"/>
      <c r="W63" s="1"/>
      <c r="X63" s="1"/>
      <c r="Y63" s="1"/>
      <c r="Z63" s="1"/>
      <c r="AA63" s="1"/>
      <c r="AB63" s="1"/>
    </row>
    <row r="64" spans="1:28" ht="39" customHeight="1">
      <c r="A64" s="47">
        <v>8</v>
      </c>
      <c r="B64" s="73" t="s">
        <v>184</v>
      </c>
      <c r="C64" s="140">
        <v>43950</v>
      </c>
      <c r="D64" s="142" t="s">
        <v>285</v>
      </c>
      <c r="E64" s="114"/>
      <c r="F64" s="115"/>
      <c r="G64" s="117" t="s">
        <v>286</v>
      </c>
      <c r="H64" s="106"/>
      <c r="I64" s="106"/>
      <c r="J64" s="1"/>
      <c r="K64" s="1"/>
      <c r="L64" s="1"/>
      <c r="M64" s="1"/>
      <c r="N64" s="1"/>
      <c r="O64" s="1"/>
      <c r="P64" s="1"/>
      <c r="Q64" s="1"/>
      <c r="R64" s="1"/>
      <c r="S64" s="1"/>
      <c r="T64" s="1"/>
      <c r="U64" s="1"/>
      <c r="V64" s="1"/>
      <c r="W64" s="1"/>
      <c r="X64" s="1"/>
      <c r="Y64" s="1"/>
      <c r="Z64" s="1"/>
      <c r="AA64" s="1"/>
      <c r="AB64" s="1"/>
    </row>
    <row r="65" spans="1:28" ht="47.25" customHeight="1">
      <c r="A65" s="52">
        <v>9</v>
      </c>
      <c r="B65" s="39" t="s">
        <v>189</v>
      </c>
      <c r="C65" s="143">
        <v>69989</v>
      </c>
      <c r="D65" s="99" t="s">
        <v>275</v>
      </c>
      <c r="E65" s="114"/>
      <c r="F65" s="115"/>
      <c r="G65" s="117" t="s">
        <v>281</v>
      </c>
      <c r="H65" s="106"/>
      <c r="I65" s="106"/>
      <c r="J65" s="1"/>
      <c r="K65" s="1"/>
      <c r="L65" s="1"/>
      <c r="M65" s="1"/>
      <c r="N65" s="1"/>
      <c r="O65" s="1"/>
      <c r="P65" s="1"/>
      <c r="Q65" s="1"/>
      <c r="R65" s="1"/>
      <c r="S65" s="1"/>
      <c r="T65" s="1"/>
      <c r="U65" s="1"/>
      <c r="V65" s="1"/>
      <c r="W65" s="1"/>
      <c r="X65" s="1"/>
      <c r="Y65" s="1"/>
      <c r="Z65" s="1"/>
      <c r="AA65" s="1"/>
      <c r="AB65" s="1"/>
    </row>
    <row r="66" spans="1:28" ht="15.75" customHeight="1">
      <c r="A66" s="52">
        <v>10</v>
      </c>
      <c r="B66" s="77"/>
      <c r="C66" s="77"/>
      <c r="D66" s="77"/>
      <c r="E66" s="114"/>
      <c r="F66" s="115"/>
      <c r="G66" s="102"/>
      <c r="H66" s="106"/>
      <c r="I66" s="106"/>
      <c r="J66" s="1"/>
      <c r="K66" s="1"/>
      <c r="L66" s="1"/>
      <c r="M66" s="1"/>
      <c r="N66" s="1"/>
      <c r="O66" s="1"/>
      <c r="P66" s="1"/>
      <c r="Q66" s="1"/>
      <c r="R66" s="1"/>
      <c r="S66" s="1"/>
      <c r="T66" s="1"/>
      <c r="U66" s="1"/>
      <c r="V66" s="1"/>
      <c r="W66" s="1"/>
      <c r="X66" s="1"/>
      <c r="Y66" s="1"/>
      <c r="Z66" s="1"/>
      <c r="AA66" s="1"/>
      <c r="AB66" s="1"/>
    </row>
    <row r="67" spans="1:28" ht="15.75" customHeight="1">
      <c r="A67" s="52">
        <v>11</v>
      </c>
      <c r="B67" s="122"/>
      <c r="C67" s="77"/>
      <c r="D67" s="77"/>
      <c r="E67" s="114"/>
      <c r="F67" s="115"/>
      <c r="G67" s="102"/>
      <c r="H67" s="106"/>
      <c r="I67" s="106"/>
      <c r="J67" s="1"/>
      <c r="K67" s="1"/>
      <c r="L67" s="1"/>
      <c r="M67" s="1"/>
      <c r="N67" s="1"/>
      <c r="O67" s="1"/>
      <c r="P67" s="1"/>
      <c r="Q67" s="1"/>
      <c r="R67" s="1"/>
      <c r="S67" s="1"/>
      <c r="T67" s="1"/>
      <c r="U67" s="1"/>
      <c r="V67" s="1"/>
      <c r="W67" s="1"/>
      <c r="X67" s="1"/>
      <c r="Y67" s="1"/>
      <c r="Z67" s="1"/>
      <c r="AA67" s="1"/>
      <c r="AB67" s="1"/>
    </row>
    <row r="68" spans="1:28" ht="15.75" customHeight="1">
      <c r="A68" s="52">
        <v>12</v>
      </c>
      <c r="B68" s="123"/>
      <c r="C68" s="77"/>
      <c r="D68" s="77"/>
      <c r="E68" s="114"/>
      <c r="F68" s="115"/>
      <c r="G68" s="102"/>
      <c r="H68" s="106"/>
      <c r="I68" s="106"/>
      <c r="J68" s="1"/>
      <c r="K68" s="1"/>
      <c r="L68" s="1"/>
      <c r="M68" s="1"/>
      <c r="N68" s="1"/>
      <c r="O68" s="1"/>
      <c r="P68" s="1"/>
      <c r="Q68" s="1"/>
      <c r="R68" s="1"/>
      <c r="S68" s="1"/>
      <c r="T68" s="1"/>
      <c r="U68" s="1"/>
      <c r="V68" s="1"/>
      <c r="W68" s="1"/>
      <c r="X68" s="1"/>
      <c r="Y68" s="1"/>
      <c r="Z68" s="1"/>
      <c r="AA68" s="1"/>
      <c r="AB68" s="1"/>
    </row>
    <row r="69" spans="1:28" ht="15.75" customHeight="1">
      <c r="A69" s="52">
        <v>13</v>
      </c>
      <c r="B69" s="123"/>
      <c r="C69" s="77"/>
      <c r="D69" s="77"/>
      <c r="E69" s="114"/>
      <c r="F69" s="115"/>
      <c r="G69" s="102"/>
      <c r="H69" s="106"/>
      <c r="I69" s="106"/>
      <c r="J69" s="1"/>
      <c r="K69" s="1"/>
      <c r="L69" s="1"/>
      <c r="M69" s="1"/>
      <c r="N69" s="1"/>
      <c r="O69" s="1"/>
      <c r="P69" s="1"/>
      <c r="Q69" s="1"/>
      <c r="R69" s="1"/>
      <c r="S69" s="1"/>
      <c r="T69" s="1"/>
      <c r="U69" s="1"/>
      <c r="V69" s="1"/>
      <c r="W69" s="1"/>
      <c r="X69" s="1"/>
      <c r="Y69" s="1"/>
      <c r="Z69" s="1"/>
      <c r="AA69" s="1"/>
      <c r="AB69" s="1"/>
    </row>
    <row r="70" spans="1:28" ht="15.75" customHeight="1">
      <c r="A70" s="52">
        <v>14</v>
      </c>
      <c r="B70" s="123"/>
      <c r="C70" s="77"/>
      <c r="D70" s="77"/>
      <c r="E70" s="114"/>
      <c r="F70" s="115"/>
      <c r="G70" s="102"/>
      <c r="H70" s="106"/>
      <c r="I70" s="106"/>
      <c r="J70" s="1"/>
      <c r="K70" s="1"/>
      <c r="L70" s="1"/>
      <c r="M70" s="1"/>
      <c r="N70" s="1"/>
      <c r="O70" s="1"/>
      <c r="P70" s="1"/>
      <c r="Q70" s="1"/>
      <c r="R70" s="1"/>
      <c r="S70" s="1"/>
      <c r="T70" s="1"/>
      <c r="U70" s="1"/>
      <c r="V70" s="1"/>
      <c r="W70" s="1"/>
      <c r="X70" s="1"/>
      <c r="Y70" s="1"/>
      <c r="Z70" s="1"/>
      <c r="AA70" s="1"/>
      <c r="AB70" s="1"/>
    </row>
    <row r="71" spans="1:28" ht="15.75" customHeight="1">
      <c r="A71" s="52">
        <v>15</v>
      </c>
      <c r="B71" s="123"/>
      <c r="C71" s="77"/>
      <c r="D71" s="77"/>
      <c r="E71" s="114"/>
      <c r="F71" s="115"/>
      <c r="G71" s="117"/>
      <c r="H71" s="106"/>
      <c r="I71" s="106"/>
      <c r="J71" s="1"/>
      <c r="K71" s="1"/>
      <c r="L71" s="1"/>
      <c r="M71" s="1"/>
      <c r="N71" s="1"/>
      <c r="O71" s="1"/>
      <c r="P71" s="1"/>
      <c r="Q71" s="1"/>
      <c r="R71" s="1"/>
      <c r="S71" s="1"/>
      <c r="T71" s="1"/>
      <c r="U71" s="1"/>
      <c r="V71" s="1"/>
      <c r="W71" s="1"/>
      <c r="X71" s="1"/>
      <c r="Y71" s="1"/>
      <c r="Z71" s="1"/>
      <c r="AA71" s="1"/>
      <c r="AB71" s="1"/>
    </row>
    <row r="72" spans="1:28" ht="15.75" customHeight="1">
      <c r="A72" s="52">
        <v>16</v>
      </c>
      <c r="B72" s="123"/>
      <c r="C72" s="119"/>
      <c r="D72" s="124"/>
      <c r="E72" s="114"/>
      <c r="F72" s="115"/>
      <c r="G72" s="117"/>
      <c r="H72" s="106"/>
      <c r="I72" s="106"/>
      <c r="J72" s="1"/>
      <c r="K72" s="1"/>
      <c r="L72" s="1"/>
      <c r="M72" s="1"/>
      <c r="N72" s="1"/>
      <c r="O72" s="1"/>
      <c r="P72" s="1"/>
      <c r="Q72" s="1"/>
      <c r="R72" s="1"/>
      <c r="S72" s="1"/>
      <c r="T72" s="1"/>
      <c r="U72" s="1"/>
      <c r="V72" s="1"/>
      <c r="W72" s="1"/>
      <c r="X72" s="1"/>
      <c r="Y72" s="1"/>
      <c r="Z72" s="1"/>
      <c r="AA72" s="1"/>
      <c r="AB72" s="1"/>
    </row>
    <row r="73" spans="1:28" ht="15.75" customHeight="1">
      <c r="A73" s="52">
        <v>17</v>
      </c>
      <c r="B73" s="78"/>
      <c r="C73" s="104"/>
      <c r="D73" s="125"/>
      <c r="E73" s="104"/>
      <c r="F73" s="105"/>
      <c r="G73" s="110"/>
      <c r="H73" s="106"/>
      <c r="I73" s="106"/>
      <c r="J73" s="1"/>
      <c r="K73" s="1"/>
      <c r="L73" s="1"/>
      <c r="M73" s="1"/>
      <c r="N73" s="1"/>
      <c r="O73" s="1"/>
      <c r="P73" s="1"/>
      <c r="Q73" s="1"/>
      <c r="R73" s="1"/>
      <c r="S73" s="1"/>
      <c r="T73" s="1"/>
      <c r="U73" s="1"/>
      <c r="V73" s="1"/>
      <c r="W73" s="1"/>
      <c r="X73" s="1"/>
      <c r="Y73" s="1"/>
      <c r="Z73" s="1"/>
      <c r="AA73" s="1"/>
      <c r="AB73" s="1"/>
    </row>
    <row r="74" spans="1:28" ht="15.75" customHeight="1">
      <c r="A74" s="47">
        <v>18</v>
      </c>
      <c r="B74" s="144"/>
      <c r="C74" s="104"/>
      <c r="D74" s="125"/>
      <c r="E74" s="104"/>
      <c r="F74" s="105"/>
      <c r="G74" s="110"/>
      <c r="H74" s="106"/>
      <c r="I74" s="106"/>
      <c r="J74" s="1"/>
      <c r="K74" s="1"/>
      <c r="L74" s="1"/>
      <c r="M74" s="1"/>
      <c r="N74" s="1"/>
      <c r="O74" s="1"/>
      <c r="P74" s="1"/>
      <c r="Q74" s="1"/>
      <c r="R74" s="1"/>
      <c r="S74" s="1"/>
      <c r="T74" s="1"/>
      <c r="U74" s="1"/>
      <c r="V74" s="1"/>
      <c r="W74" s="1"/>
      <c r="X74" s="1"/>
      <c r="Y74" s="1"/>
      <c r="Z74" s="1"/>
      <c r="AA74" s="1"/>
      <c r="AB74" s="1"/>
    </row>
    <row r="75" spans="1:28" ht="15.75" customHeight="1">
      <c r="A75" s="47">
        <v>19</v>
      </c>
      <c r="B75" s="99"/>
      <c r="C75" s="104"/>
      <c r="D75" s="125"/>
      <c r="E75" s="104"/>
      <c r="F75" s="105"/>
      <c r="G75" s="110"/>
      <c r="H75" s="106"/>
      <c r="I75" s="106"/>
      <c r="J75" s="1"/>
      <c r="K75" s="1"/>
      <c r="L75" s="1"/>
      <c r="M75" s="1"/>
      <c r="N75" s="1"/>
      <c r="O75" s="1"/>
      <c r="P75" s="1"/>
      <c r="Q75" s="1"/>
      <c r="R75" s="1"/>
      <c r="S75" s="1"/>
      <c r="T75" s="1"/>
      <c r="U75" s="1"/>
      <c r="V75" s="1"/>
      <c r="W75" s="1"/>
      <c r="X75" s="1"/>
      <c r="Y75" s="1"/>
      <c r="Z75" s="1"/>
      <c r="AA75" s="1"/>
      <c r="AB75" s="1"/>
    </row>
    <row r="76" spans="1:28" ht="15.75" customHeight="1">
      <c r="A76" s="47">
        <v>20</v>
      </c>
      <c r="B76" s="99"/>
      <c r="C76" s="104"/>
      <c r="D76" s="125"/>
      <c r="E76" s="104"/>
      <c r="F76" s="105"/>
      <c r="G76" s="110"/>
      <c r="H76" s="106"/>
      <c r="I76" s="106"/>
      <c r="J76" s="1"/>
      <c r="K76" s="1"/>
      <c r="L76" s="1"/>
      <c r="M76" s="1"/>
      <c r="N76" s="1"/>
      <c r="O76" s="1"/>
      <c r="P76" s="1"/>
      <c r="Q76" s="1"/>
      <c r="R76" s="1"/>
      <c r="S76" s="1"/>
      <c r="T76" s="1"/>
      <c r="U76" s="1"/>
      <c r="V76" s="1"/>
      <c r="W76" s="1"/>
      <c r="X76" s="1"/>
      <c r="Y76" s="1"/>
      <c r="Z76" s="1"/>
      <c r="AA76" s="1"/>
      <c r="AB76" s="1"/>
    </row>
    <row r="77" spans="1:28" ht="15.75" customHeight="1">
      <c r="A77" s="47">
        <v>21</v>
      </c>
      <c r="B77" s="99"/>
      <c r="C77" s="104"/>
      <c r="D77" s="125"/>
      <c r="E77" s="104"/>
      <c r="F77" s="105"/>
      <c r="G77" s="110"/>
      <c r="H77" s="106"/>
      <c r="I77" s="106"/>
      <c r="J77" s="1"/>
      <c r="K77" s="1"/>
      <c r="L77" s="1"/>
      <c r="M77" s="1"/>
      <c r="N77" s="1"/>
      <c r="O77" s="1"/>
      <c r="P77" s="1"/>
      <c r="Q77" s="1"/>
      <c r="R77" s="1"/>
      <c r="S77" s="1"/>
      <c r="T77" s="1"/>
      <c r="U77" s="1"/>
      <c r="V77" s="1"/>
      <c r="W77" s="1"/>
      <c r="X77" s="1"/>
      <c r="Y77" s="1"/>
      <c r="Z77" s="1"/>
      <c r="AA77" s="1"/>
      <c r="AB77" s="1"/>
    </row>
    <row r="78" spans="1:28" ht="15.75" customHeight="1">
      <c r="A78" s="47">
        <v>22</v>
      </c>
      <c r="B78" s="99"/>
      <c r="C78" s="104"/>
      <c r="D78" s="125"/>
      <c r="E78" s="104"/>
      <c r="F78" s="105"/>
      <c r="G78" s="110"/>
      <c r="H78" s="106"/>
      <c r="I78" s="106"/>
      <c r="J78" s="1"/>
      <c r="K78" s="1"/>
      <c r="L78" s="1"/>
      <c r="M78" s="1"/>
      <c r="N78" s="1"/>
      <c r="O78" s="1"/>
      <c r="P78" s="1"/>
      <c r="Q78" s="1"/>
      <c r="R78" s="1"/>
      <c r="S78" s="1"/>
      <c r="T78" s="1"/>
      <c r="U78" s="1"/>
      <c r="V78" s="1"/>
      <c r="W78" s="1"/>
      <c r="X78" s="1"/>
      <c r="Y78" s="1"/>
      <c r="Z78" s="1"/>
      <c r="AA78" s="1"/>
      <c r="AB78" s="1"/>
    </row>
    <row r="79" spans="1:28" ht="15.75" customHeight="1">
      <c r="A79" s="47">
        <v>23</v>
      </c>
      <c r="B79" s="99"/>
      <c r="C79" s="104"/>
      <c r="D79" s="125"/>
      <c r="E79" s="104"/>
      <c r="F79" s="105"/>
      <c r="G79" s="110"/>
      <c r="H79" s="106"/>
      <c r="I79" s="106"/>
      <c r="J79" s="1"/>
      <c r="K79" s="1"/>
      <c r="L79" s="1"/>
      <c r="M79" s="1"/>
      <c r="N79" s="1"/>
      <c r="O79" s="1"/>
      <c r="P79" s="1"/>
      <c r="Q79" s="1"/>
      <c r="R79" s="1"/>
      <c r="S79" s="1"/>
      <c r="T79" s="1"/>
      <c r="U79" s="1"/>
      <c r="V79" s="1"/>
      <c r="W79" s="1"/>
      <c r="X79" s="1"/>
      <c r="Y79" s="1"/>
      <c r="Z79" s="1"/>
      <c r="AA79" s="1"/>
      <c r="AB79" s="1"/>
    </row>
    <row r="80" spans="1:28" ht="15.75" customHeight="1">
      <c r="A80" s="47">
        <v>24</v>
      </c>
      <c r="B80" s="99"/>
      <c r="C80" s="104"/>
      <c r="D80" s="125"/>
      <c r="E80" s="104"/>
      <c r="F80" s="105"/>
      <c r="G80" s="110"/>
      <c r="H80" s="106"/>
      <c r="I80" s="106"/>
      <c r="J80" s="1"/>
      <c r="K80" s="1"/>
      <c r="L80" s="1"/>
      <c r="M80" s="1"/>
      <c r="N80" s="1"/>
      <c r="O80" s="1"/>
      <c r="P80" s="1"/>
      <c r="Q80" s="1"/>
      <c r="R80" s="1"/>
      <c r="S80" s="1"/>
      <c r="T80" s="1"/>
      <c r="U80" s="1"/>
      <c r="V80" s="1"/>
      <c r="W80" s="1"/>
      <c r="X80" s="1"/>
      <c r="Y80" s="1"/>
      <c r="Z80" s="1"/>
      <c r="AA80" s="1"/>
      <c r="AB80" s="1"/>
    </row>
    <row r="81" spans="1:28" ht="15.75" customHeight="1">
      <c r="A81" s="47">
        <v>25</v>
      </c>
      <c r="B81" s="99"/>
      <c r="C81" s="104"/>
      <c r="D81" s="125"/>
      <c r="E81" s="104"/>
      <c r="F81" s="105"/>
      <c r="G81" s="110"/>
      <c r="H81" s="106"/>
      <c r="I81" s="106"/>
      <c r="J81" s="1"/>
      <c r="K81" s="1"/>
      <c r="L81" s="1"/>
      <c r="M81" s="1"/>
      <c r="N81" s="1"/>
      <c r="O81" s="1"/>
      <c r="P81" s="1"/>
      <c r="Q81" s="1"/>
      <c r="R81" s="1"/>
      <c r="S81" s="1"/>
      <c r="T81" s="1"/>
      <c r="U81" s="1"/>
      <c r="V81" s="1"/>
      <c r="W81" s="1"/>
      <c r="X81" s="1"/>
      <c r="Y81" s="1"/>
      <c r="Z81" s="1"/>
      <c r="AA81" s="1"/>
      <c r="AB81" s="1"/>
    </row>
    <row r="82" spans="1:28" ht="15.75" customHeight="1">
      <c r="A82" s="47">
        <v>26</v>
      </c>
      <c r="B82" s="99"/>
      <c r="C82" s="104"/>
      <c r="D82" s="125"/>
      <c r="E82" s="104"/>
      <c r="F82" s="105"/>
      <c r="G82" s="110"/>
      <c r="H82" s="106"/>
      <c r="I82" s="106"/>
      <c r="J82" s="1"/>
      <c r="K82" s="1"/>
      <c r="L82" s="1"/>
      <c r="M82" s="1"/>
      <c r="N82" s="1"/>
      <c r="O82" s="1"/>
      <c r="P82" s="1"/>
      <c r="Q82" s="1"/>
      <c r="R82" s="1"/>
      <c r="S82" s="1"/>
      <c r="T82" s="1"/>
      <c r="U82" s="1"/>
      <c r="V82" s="1"/>
      <c r="W82" s="1"/>
      <c r="X82" s="1"/>
      <c r="Y82" s="1"/>
      <c r="Z82" s="1"/>
      <c r="AA82" s="1"/>
      <c r="AB82" s="1"/>
    </row>
    <row r="83" spans="1:28" ht="15.75" customHeight="1">
      <c r="A83" s="47">
        <v>27</v>
      </c>
      <c r="B83" s="99"/>
      <c r="C83" s="104"/>
      <c r="D83" s="125"/>
      <c r="E83" s="104"/>
      <c r="F83" s="105"/>
      <c r="G83" s="110"/>
      <c r="H83" s="106"/>
      <c r="I83" s="106"/>
      <c r="J83" s="1"/>
      <c r="K83" s="1"/>
      <c r="L83" s="1"/>
      <c r="M83" s="1"/>
      <c r="N83" s="1"/>
      <c r="O83" s="1"/>
      <c r="P83" s="1"/>
      <c r="Q83" s="1"/>
      <c r="R83" s="1"/>
      <c r="S83" s="1"/>
      <c r="T83" s="1"/>
      <c r="U83" s="1"/>
      <c r="V83" s="1"/>
      <c r="W83" s="1"/>
      <c r="X83" s="1"/>
      <c r="Y83" s="1"/>
      <c r="Z83" s="1"/>
      <c r="AA83" s="1"/>
      <c r="AB83" s="1"/>
    </row>
    <row r="84" spans="1:28" ht="15.75" customHeight="1">
      <c r="A84" s="47">
        <v>28</v>
      </c>
      <c r="B84" s="99"/>
      <c r="C84" s="104"/>
      <c r="D84" s="125"/>
      <c r="E84" s="104"/>
      <c r="F84" s="105"/>
      <c r="G84" s="110"/>
      <c r="H84" s="106"/>
      <c r="I84" s="106"/>
      <c r="J84" s="1"/>
      <c r="K84" s="1"/>
      <c r="L84" s="1"/>
      <c r="M84" s="1"/>
      <c r="N84" s="1"/>
      <c r="O84" s="1"/>
      <c r="P84" s="1"/>
      <c r="Q84" s="1"/>
      <c r="R84" s="1"/>
      <c r="S84" s="1"/>
      <c r="T84" s="1"/>
      <c r="U84" s="1"/>
      <c r="V84" s="1"/>
      <c r="W84" s="1"/>
      <c r="X84" s="1"/>
      <c r="Y84" s="1"/>
      <c r="Z84" s="1"/>
      <c r="AA84" s="1"/>
      <c r="AB84" s="1"/>
    </row>
    <row r="85" spans="1:28" ht="15.75" customHeight="1">
      <c r="A85" s="47">
        <v>29</v>
      </c>
      <c r="B85" s="99"/>
      <c r="C85" s="104"/>
      <c r="D85" s="125"/>
      <c r="E85" s="104"/>
      <c r="F85" s="105"/>
      <c r="G85" s="110"/>
      <c r="H85" s="106"/>
      <c r="I85" s="106"/>
      <c r="J85" s="1"/>
      <c r="K85" s="1"/>
      <c r="L85" s="1"/>
      <c r="M85" s="1"/>
      <c r="N85" s="1"/>
      <c r="O85" s="1"/>
      <c r="P85" s="1"/>
      <c r="Q85" s="1"/>
      <c r="R85" s="1"/>
      <c r="S85" s="1"/>
      <c r="T85" s="1"/>
      <c r="U85" s="1"/>
      <c r="V85" s="1"/>
      <c r="W85" s="1"/>
      <c r="X85" s="1"/>
      <c r="Y85" s="1"/>
      <c r="Z85" s="1"/>
      <c r="AA85" s="1"/>
      <c r="AB85" s="1"/>
    </row>
    <row r="86" spans="1:28" ht="15.75" customHeight="1">
      <c r="A86" s="47">
        <v>30</v>
      </c>
      <c r="B86" s="99"/>
      <c r="C86" s="104"/>
      <c r="D86" s="125"/>
      <c r="E86" s="104"/>
      <c r="F86" s="105"/>
      <c r="G86" s="110"/>
      <c r="H86" s="106"/>
      <c r="I86" s="106"/>
      <c r="J86" s="1"/>
      <c r="K86" s="1"/>
      <c r="L86" s="1"/>
      <c r="M86" s="1"/>
      <c r="N86" s="1"/>
      <c r="O86" s="1"/>
      <c r="P86" s="1"/>
      <c r="Q86" s="1"/>
      <c r="R86" s="1"/>
      <c r="S86" s="1"/>
      <c r="T86" s="1"/>
      <c r="U86" s="1"/>
      <c r="V86" s="1"/>
      <c r="W86" s="1"/>
      <c r="X86" s="1"/>
      <c r="Y86" s="1"/>
      <c r="Z86" s="1"/>
      <c r="AA86" s="1"/>
      <c r="AB86" s="1"/>
    </row>
    <row r="87" spans="1:28" ht="15.75" customHeight="1">
      <c r="A87" s="47">
        <v>31</v>
      </c>
      <c r="B87" s="99"/>
      <c r="C87" s="104"/>
      <c r="D87" s="125"/>
      <c r="E87" s="104"/>
      <c r="F87" s="105"/>
      <c r="G87" s="110"/>
      <c r="H87" s="106"/>
      <c r="I87" s="106"/>
      <c r="J87" s="1"/>
      <c r="K87" s="1"/>
      <c r="L87" s="1"/>
      <c r="M87" s="1"/>
      <c r="N87" s="1"/>
      <c r="O87" s="1"/>
      <c r="P87" s="1"/>
      <c r="Q87" s="1"/>
      <c r="R87" s="1"/>
      <c r="S87" s="1"/>
      <c r="T87" s="1"/>
      <c r="U87" s="1"/>
      <c r="V87" s="1"/>
      <c r="W87" s="1"/>
      <c r="X87" s="1"/>
      <c r="Y87" s="1"/>
      <c r="Z87" s="1"/>
      <c r="AA87" s="1"/>
      <c r="AB87" s="1"/>
    </row>
    <row r="88" spans="1:28" ht="15.75" customHeight="1">
      <c r="A88" s="47">
        <v>32</v>
      </c>
      <c r="B88" s="99"/>
      <c r="C88" s="104"/>
      <c r="D88" s="125"/>
      <c r="E88" s="104"/>
      <c r="F88" s="105"/>
      <c r="G88" s="110"/>
      <c r="H88" s="106"/>
      <c r="I88" s="106"/>
      <c r="J88" s="1"/>
      <c r="K88" s="1"/>
      <c r="L88" s="1"/>
      <c r="M88" s="1"/>
      <c r="N88" s="1"/>
      <c r="O88" s="1"/>
      <c r="P88" s="1"/>
      <c r="Q88" s="1"/>
      <c r="R88" s="1"/>
      <c r="S88" s="1"/>
      <c r="T88" s="1"/>
      <c r="U88" s="1"/>
      <c r="V88" s="1"/>
      <c r="W88" s="1"/>
      <c r="X88" s="1"/>
      <c r="Y88" s="1"/>
      <c r="Z88" s="1"/>
      <c r="AA88" s="1"/>
      <c r="AB88" s="1"/>
    </row>
    <row r="89" spans="1:28" ht="15.75" customHeight="1">
      <c r="A89" s="47">
        <v>33</v>
      </c>
      <c r="B89" s="99"/>
      <c r="C89" s="104"/>
      <c r="D89" s="125"/>
      <c r="E89" s="104"/>
      <c r="F89" s="145"/>
      <c r="G89" s="1"/>
      <c r="H89" s="106"/>
      <c r="I89" s="106"/>
      <c r="J89" s="1"/>
      <c r="K89" s="1"/>
      <c r="L89" s="1"/>
      <c r="M89" s="1"/>
      <c r="N89" s="1"/>
      <c r="O89" s="1"/>
      <c r="P89" s="1"/>
      <c r="Q89" s="1"/>
      <c r="R89" s="1"/>
      <c r="S89" s="1"/>
      <c r="T89" s="1"/>
      <c r="U89" s="1"/>
      <c r="V89" s="1"/>
      <c r="W89" s="1"/>
      <c r="X89" s="1"/>
      <c r="Y89" s="1"/>
      <c r="Z89" s="1"/>
      <c r="AA89" s="1"/>
      <c r="AB89" s="1"/>
    </row>
    <row r="90" spans="1:28" ht="15.75" customHeight="1">
      <c r="A90" s="47">
        <v>34</v>
      </c>
      <c r="B90" s="99"/>
      <c r="C90" s="104"/>
      <c r="D90" s="125"/>
      <c r="E90" s="104"/>
      <c r="F90" s="105"/>
      <c r="G90" s="110"/>
      <c r="H90" s="106"/>
      <c r="I90" s="106"/>
      <c r="J90" s="1"/>
      <c r="K90" s="1"/>
      <c r="L90" s="1"/>
      <c r="M90" s="1"/>
      <c r="N90" s="1"/>
      <c r="O90" s="1"/>
      <c r="P90" s="1"/>
      <c r="Q90" s="1"/>
      <c r="R90" s="1"/>
      <c r="S90" s="1"/>
      <c r="T90" s="1"/>
      <c r="U90" s="1"/>
      <c r="V90" s="1"/>
      <c r="W90" s="1"/>
      <c r="X90" s="1"/>
      <c r="Y90" s="1"/>
      <c r="Z90" s="1"/>
      <c r="AA90" s="1"/>
      <c r="AB90" s="1"/>
    </row>
    <row r="91" spans="1:28" ht="15.75" customHeight="1">
      <c r="A91" s="47">
        <v>35</v>
      </c>
      <c r="B91" s="99"/>
      <c r="C91" s="104"/>
      <c r="D91" s="125"/>
      <c r="E91" s="104"/>
      <c r="F91" s="105"/>
      <c r="G91" s="110"/>
      <c r="H91" s="106"/>
      <c r="I91" s="106"/>
      <c r="J91" s="1"/>
      <c r="K91" s="1"/>
      <c r="L91" s="1"/>
      <c r="M91" s="1"/>
      <c r="N91" s="1"/>
      <c r="O91" s="1"/>
      <c r="P91" s="1"/>
      <c r="Q91" s="1"/>
      <c r="R91" s="1"/>
      <c r="S91" s="1"/>
      <c r="T91" s="1"/>
      <c r="U91" s="1"/>
      <c r="V91" s="1"/>
      <c r="W91" s="1"/>
      <c r="X91" s="1"/>
      <c r="Y91" s="1"/>
      <c r="Z91" s="1"/>
      <c r="AA91" s="1"/>
      <c r="AB91" s="1"/>
    </row>
    <row r="92" spans="1:28" ht="15.75" customHeight="1">
      <c r="A92" s="47">
        <v>36</v>
      </c>
      <c r="B92" s="99"/>
      <c r="C92" s="104"/>
      <c r="D92" s="125"/>
      <c r="E92" s="104"/>
      <c r="F92" s="105"/>
      <c r="G92" s="110"/>
      <c r="H92" s="106"/>
      <c r="I92" s="106"/>
      <c r="J92" s="1"/>
      <c r="K92" s="1"/>
      <c r="L92" s="1"/>
      <c r="M92" s="1"/>
      <c r="N92" s="1"/>
      <c r="O92" s="1"/>
      <c r="P92" s="1"/>
      <c r="Q92" s="1"/>
      <c r="R92" s="1"/>
      <c r="S92" s="1"/>
      <c r="T92" s="1"/>
      <c r="U92" s="1"/>
      <c r="V92" s="1"/>
      <c r="W92" s="1"/>
      <c r="X92" s="1"/>
      <c r="Y92" s="1"/>
      <c r="Z92" s="1"/>
      <c r="AA92" s="1"/>
      <c r="AB92" s="1"/>
    </row>
    <row r="93" spans="1:28" ht="15.75" customHeight="1">
      <c r="A93" s="47">
        <v>37</v>
      </c>
      <c r="B93" s="99"/>
      <c r="C93" s="104"/>
      <c r="D93" s="125"/>
      <c r="E93" s="104"/>
      <c r="F93" s="105"/>
      <c r="G93" s="110"/>
      <c r="H93" s="106"/>
      <c r="I93" s="106"/>
      <c r="J93" s="1"/>
      <c r="K93" s="1"/>
      <c r="L93" s="1"/>
      <c r="M93" s="1"/>
      <c r="N93" s="1"/>
      <c r="O93" s="1"/>
      <c r="P93" s="1"/>
      <c r="Q93" s="1"/>
      <c r="R93" s="1"/>
      <c r="S93" s="1"/>
      <c r="T93" s="1"/>
      <c r="U93" s="1"/>
      <c r="V93" s="1"/>
      <c r="W93" s="1"/>
      <c r="X93" s="1"/>
      <c r="Y93" s="1"/>
      <c r="Z93" s="1"/>
      <c r="AA93" s="1"/>
      <c r="AB93" s="1"/>
    </row>
    <row r="94" spans="1:28" ht="15.75" customHeight="1">
      <c r="A94" s="47">
        <v>38</v>
      </c>
      <c r="B94" s="99"/>
      <c r="C94" s="104"/>
      <c r="D94" s="125"/>
      <c r="E94" s="104"/>
      <c r="F94" s="105"/>
      <c r="G94" s="110"/>
      <c r="H94" s="106"/>
      <c r="I94" s="106"/>
      <c r="J94" s="1"/>
      <c r="K94" s="1"/>
      <c r="L94" s="1"/>
      <c r="M94" s="1"/>
      <c r="N94" s="1"/>
      <c r="O94" s="1"/>
      <c r="P94" s="1"/>
      <c r="Q94" s="1"/>
      <c r="R94" s="1"/>
      <c r="S94" s="1"/>
      <c r="T94" s="1"/>
      <c r="U94" s="1"/>
      <c r="V94" s="1"/>
      <c r="W94" s="1"/>
      <c r="X94" s="1"/>
      <c r="Y94" s="1"/>
      <c r="Z94" s="1"/>
      <c r="AA94" s="1"/>
      <c r="AB94" s="1"/>
    </row>
    <row r="95" spans="1:28" ht="15.75" customHeight="1">
      <c r="A95" s="47">
        <v>39</v>
      </c>
      <c r="B95" s="99"/>
      <c r="C95" s="104"/>
      <c r="D95" s="125"/>
      <c r="E95" s="104"/>
      <c r="F95" s="105"/>
      <c r="G95" s="110"/>
      <c r="H95" s="106"/>
      <c r="I95" s="106"/>
      <c r="J95" s="1"/>
      <c r="K95" s="1"/>
      <c r="L95" s="1"/>
      <c r="M95" s="1"/>
      <c r="N95" s="1"/>
      <c r="O95" s="1"/>
      <c r="P95" s="1"/>
      <c r="Q95" s="1"/>
      <c r="R95" s="1"/>
      <c r="S95" s="1"/>
      <c r="T95" s="1"/>
      <c r="U95" s="1"/>
      <c r="V95" s="1"/>
      <c r="W95" s="1"/>
      <c r="X95" s="1"/>
      <c r="Y95" s="1"/>
      <c r="Z95" s="1"/>
      <c r="AA95" s="1"/>
      <c r="AB95" s="1"/>
    </row>
    <row r="96" spans="1:28" ht="15.75" customHeight="1">
      <c r="A96" s="47">
        <v>40</v>
      </c>
      <c r="B96" s="99"/>
      <c r="C96" s="104"/>
      <c r="D96" s="125"/>
      <c r="E96" s="104"/>
      <c r="F96" s="105"/>
      <c r="G96" s="110"/>
      <c r="H96" s="106"/>
      <c r="I96" s="106"/>
      <c r="J96" s="1"/>
      <c r="K96" s="1"/>
      <c r="L96" s="1"/>
      <c r="M96" s="1"/>
      <c r="N96" s="1"/>
      <c r="O96" s="1"/>
      <c r="P96" s="1"/>
      <c r="Q96" s="1"/>
      <c r="R96" s="1"/>
      <c r="S96" s="1"/>
      <c r="T96" s="1"/>
      <c r="U96" s="1"/>
      <c r="V96" s="1"/>
      <c r="W96" s="1"/>
      <c r="X96" s="1"/>
      <c r="Y96" s="1"/>
      <c r="Z96" s="1"/>
      <c r="AA96" s="1"/>
      <c r="AB96" s="1"/>
    </row>
    <row r="97" spans="1:28" ht="15.75" customHeight="1">
      <c r="A97" s="47">
        <v>41</v>
      </c>
      <c r="B97" s="99"/>
      <c r="C97" s="104"/>
      <c r="D97" s="125"/>
      <c r="E97" s="104"/>
      <c r="F97" s="105"/>
      <c r="G97" s="110"/>
      <c r="H97" s="106"/>
      <c r="I97" s="106"/>
      <c r="J97" s="1"/>
      <c r="K97" s="1"/>
      <c r="L97" s="1"/>
      <c r="M97" s="1"/>
      <c r="N97" s="1"/>
      <c r="O97" s="1"/>
      <c r="P97" s="1"/>
      <c r="Q97" s="1"/>
      <c r="R97" s="1"/>
      <c r="S97" s="1"/>
      <c r="T97" s="1"/>
      <c r="U97" s="1"/>
      <c r="V97" s="1"/>
      <c r="W97" s="1"/>
      <c r="X97" s="1"/>
      <c r="Y97" s="1"/>
      <c r="Z97" s="1"/>
      <c r="AA97" s="1"/>
      <c r="AB97" s="1"/>
    </row>
    <row r="98" spans="1:28" ht="15.75" customHeight="1">
      <c r="A98" s="47">
        <v>42</v>
      </c>
      <c r="B98" s="99"/>
      <c r="C98" s="104"/>
      <c r="D98" s="125"/>
      <c r="E98" s="104"/>
      <c r="F98" s="105"/>
      <c r="G98" s="110"/>
      <c r="H98" s="106"/>
      <c r="I98" s="106"/>
      <c r="J98" s="1"/>
      <c r="K98" s="1"/>
      <c r="L98" s="1"/>
      <c r="M98" s="1"/>
      <c r="N98" s="1"/>
      <c r="O98" s="1"/>
      <c r="P98" s="1"/>
      <c r="Q98" s="1"/>
      <c r="R98" s="1"/>
      <c r="S98" s="1"/>
      <c r="T98" s="1"/>
      <c r="U98" s="1"/>
      <c r="V98" s="1"/>
      <c r="W98" s="1"/>
      <c r="X98" s="1"/>
      <c r="Y98" s="1"/>
      <c r="Z98" s="1"/>
      <c r="AA98" s="1"/>
      <c r="AB98" s="1"/>
    </row>
    <row r="99" spans="1:28" ht="15.75" customHeight="1">
      <c r="A99" s="47">
        <v>43</v>
      </c>
      <c r="B99" s="99"/>
      <c r="C99" s="104"/>
      <c r="D99" s="125"/>
      <c r="E99" s="104"/>
      <c r="F99" s="105"/>
      <c r="G99" s="110"/>
      <c r="H99" s="106"/>
      <c r="I99" s="106"/>
      <c r="J99" s="1"/>
      <c r="K99" s="1"/>
      <c r="L99" s="1"/>
      <c r="M99" s="1"/>
      <c r="N99" s="1"/>
      <c r="O99" s="1"/>
      <c r="P99" s="1"/>
      <c r="Q99" s="1"/>
      <c r="R99" s="1"/>
      <c r="S99" s="1"/>
      <c r="T99" s="1"/>
      <c r="U99" s="1"/>
      <c r="V99" s="1"/>
      <c r="W99" s="1"/>
      <c r="X99" s="1"/>
      <c r="Y99" s="1"/>
      <c r="Z99" s="1"/>
      <c r="AA99" s="1"/>
      <c r="AB99" s="1"/>
    </row>
    <row r="100" spans="1:28" ht="15.75" customHeight="1">
      <c r="A100" s="47">
        <v>44</v>
      </c>
      <c r="B100" s="99"/>
      <c r="C100" s="104"/>
      <c r="D100" s="125"/>
      <c r="E100" s="104"/>
      <c r="F100" s="105"/>
      <c r="G100" s="110"/>
      <c r="H100" s="106"/>
      <c r="I100" s="106"/>
      <c r="J100" s="1"/>
      <c r="K100" s="1"/>
      <c r="L100" s="1"/>
      <c r="M100" s="1"/>
      <c r="N100" s="1"/>
      <c r="O100" s="1"/>
      <c r="P100" s="1"/>
      <c r="Q100" s="1"/>
      <c r="R100" s="1"/>
      <c r="S100" s="1"/>
      <c r="T100" s="1"/>
      <c r="U100" s="1"/>
      <c r="V100" s="1"/>
      <c r="W100" s="1"/>
      <c r="X100" s="1"/>
      <c r="Y100" s="1"/>
      <c r="Z100" s="1"/>
      <c r="AA100" s="1"/>
      <c r="AB100" s="1"/>
    </row>
    <row r="101" spans="1:28" ht="15.75" customHeight="1">
      <c r="A101" s="47">
        <v>45</v>
      </c>
      <c r="B101" s="99"/>
      <c r="C101" s="104"/>
      <c r="D101" s="125"/>
      <c r="E101" s="104"/>
      <c r="F101" s="105"/>
      <c r="G101" s="110"/>
      <c r="H101" s="106"/>
      <c r="I101" s="106"/>
      <c r="J101" s="1"/>
      <c r="K101" s="1"/>
      <c r="L101" s="1"/>
      <c r="M101" s="1"/>
      <c r="N101" s="1"/>
      <c r="O101" s="1"/>
      <c r="P101" s="1"/>
      <c r="Q101" s="1"/>
      <c r="R101" s="1"/>
      <c r="S101" s="1"/>
      <c r="T101" s="1"/>
      <c r="U101" s="1"/>
      <c r="V101" s="1"/>
      <c r="W101" s="1"/>
      <c r="X101" s="1"/>
      <c r="Y101" s="1"/>
      <c r="Z101" s="1"/>
      <c r="AA101" s="1"/>
      <c r="AB101" s="1"/>
    </row>
    <row r="102" spans="1:28" ht="15.75" customHeight="1">
      <c r="A102" s="47">
        <v>46</v>
      </c>
      <c r="B102" s="99"/>
      <c r="C102" s="104"/>
      <c r="D102" s="125"/>
      <c r="E102" s="104"/>
      <c r="F102" s="105"/>
      <c r="G102" s="110"/>
      <c r="H102" s="106"/>
      <c r="I102" s="106"/>
      <c r="J102" s="1"/>
      <c r="K102" s="1"/>
      <c r="L102" s="1"/>
      <c r="M102" s="1"/>
      <c r="N102" s="1"/>
      <c r="O102" s="1"/>
      <c r="P102" s="1"/>
      <c r="Q102" s="1"/>
      <c r="R102" s="1"/>
      <c r="S102" s="1"/>
      <c r="T102" s="1"/>
      <c r="U102" s="1"/>
      <c r="V102" s="1"/>
      <c r="W102" s="1"/>
      <c r="X102" s="1"/>
      <c r="Y102" s="1"/>
      <c r="Z102" s="1"/>
      <c r="AA102" s="1"/>
      <c r="AB102" s="1"/>
    </row>
    <row r="103" spans="1:28" ht="15.75" customHeight="1">
      <c r="A103" s="47">
        <v>47</v>
      </c>
      <c r="B103" s="99"/>
      <c r="C103" s="104"/>
      <c r="D103" s="125"/>
      <c r="E103" s="104"/>
      <c r="F103" s="105"/>
      <c r="G103" s="110"/>
      <c r="H103" s="106"/>
      <c r="I103" s="106"/>
      <c r="J103" s="1"/>
      <c r="K103" s="1"/>
      <c r="L103" s="1"/>
      <c r="M103" s="1"/>
      <c r="N103" s="1"/>
      <c r="O103" s="1"/>
      <c r="P103" s="1"/>
      <c r="Q103" s="1"/>
      <c r="R103" s="1"/>
      <c r="S103" s="1"/>
      <c r="T103" s="1"/>
      <c r="U103" s="1"/>
      <c r="V103" s="1"/>
      <c r="W103" s="1"/>
      <c r="X103" s="1"/>
      <c r="Y103" s="1"/>
      <c r="Z103" s="1"/>
      <c r="AA103" s="1"/>
      <c r="AB103" s="1"/>
    </row>
    <row r="104" spans="1:28" ht="15.75" customHeight="1">
      <c r="A104" s="47">
        <v>48</v>
      </c>
      <c r="B104" s="128"/>
      <c r="C104" s="126"/>
      <c r="D104" s="56"/>
      <c r="E104" s="126"/>
      <c r="F104" s="129"/>
      <c r="G104" s="146"/>
      <c r="H104" s="106"/>
      <c r="I104" s="106"/>
      <c r="J104" s="1"/>
      <c r="K104" s="1"/>
      <c r="L104" s="1"/>
      <c r="M104" s="1"/>
      <c r="N104" s="1"/>
      <c r="O104" s="1"/>
      <c r="P104" s="1"/>
      <c r="Q104" s="1"/>
      <c r="R104" s="1"/>
      <c r="S104" s="1"/>
      <c r="T104" s="1"/>
      <c r="U104" s="1"/>
      <c r="V104" s="1"/>
      <c r="W104" s="1"/>
      <c r="X104" s="1"/>
      <c r="Y104" s="1"/>
      <c r="Z104" s="1"/>
      <c r="AA104" s="1"/>
      <c r="AB104" s="1"/>
    </row>
    <row r="105" spans="1:28" ht="15.75" customHeight="1">
      <c r="A105" s="47">
        <v>49</v>
      </c>
      <c r="B105" s="128"/>
      <c r="C105" s="126"/>
      <c r="D105" s="56"/>
      <c r="E105" s="126"/>
      <c r="F105" s="129"/>
      <c r="G105" s="146"/>
      <c r="H105" s="106"/>
      <c r="I105" s="106"/>
      <c r="J105" s="1"/>
      <c r="K105" s="1"/>
      <c r="L105" s="1"/>
      <c r="M105" s="1"/>
      <c r="N105" s="1"/>
      <c r="O105" s="1"/>
      <c r="P105" s="1"/>
      <c r="Q105" s="1"/>
      <c r="R105" s="1"/>
      <c r="S105" s="1"/>
      <c r="T105" s="1"/>
      <c r="U105" s="1"/>
      <c r="V105" s="1"/>
      <c r="W105" s="1"/>
      <c r="X105" s="1"/>
      <c r="Y105" s="1"/>
      <c r="Z105" s="1"/>
      <c r="AA105" s="1"/>
      <c r="AB105" s="1"/>
    </row>
    <row r="106" spans="1:28" ht="15.75" customHeight="1">
      <c r="A106" s="47">
        <v>50</v>
      </c>
      <c r="B106" s="128"/>
      <c r="C106" s="126"/>
      <c r="D106" s="56"/>
      <c r="E106" s="126"/>
      <c r="F106" s="129"/>
      <c r="G106" s="106"/>
      <c r="H106" s="147"/>
      <c r="I106" s="106"/>
      <c r="J106" s="1"/>
      <c r="K106" s="1"/>
      <c r="L106" s="1"/>
      <c r="M106" s="1"/>
      <c r="N106" s="1"/>
      <c r="O106" s="1"/>
      <c r="P106" s="1"/>
      <c r="Q106" s="1"/>
      <c r="R106" s="1"/>
      <c r="S106" s="1"/>
      <c r="T106" s="1"/>
      <c r="U106" s="1"/>
      <c r="V106" s="1"/>
      <c r="W106" s="1"/>
      <c r="X106" s="1"/>
      <c r="Y106" s="1"/>
      <c r="Z106" s="1"/>
      <c r="AA106" s="1"/>
      <c r="AB106" s="1"/>
    </row>
    <row r="107" spans="1:28" ht="15.75" customHeight="1">
      <c r="A107" s="47"/>
      <c r="B107" s="131" t="s">
        <v>287</v>
      </c>
      <c r="C107" s="132">
        <f>SUM(C57:C106)</f>
        <v>657449.13025799999</v>
      </c>
      <c r="D107" s="133"/>
      <c r="E107" s="132">
        <f>SUM(E57:E106)</f>
        <v>0</v>
      </c>
      <c r="F107" s="134"/>
      <c r="G107" s="135"/>
      <c r="H107" s="136"/>
      <c r="I107" s="148"/>
      <c r="J107" s="1"/>
      <c r="K107" s="1"/>
      <c r="L107" s="1"/>
      <c r="M107" s="1"/>
      <c r="N107" s="1"/>
      <c r="O107" s="1"/>
      <c r="P107" s="1"/>
      <c r="Q107" s="1"/>
      <c r="R107" s="1"/>
      <c r="S107" s="1"/>
      <c r="T107" s="1"/>
      <c r="U107" s="1"/>
      <c r="V107" s="1"/>
      <c r="W107" s="1"/>
      <c r="X107" s="1"/>
      <c r="Y107" s="1"/>
      <c r="Z107" s="1"/>
      <c r="AA107" s="1"/>
      <c r="AB107" s="1"/>
    </row>
    <row r="108" spans="1:28" ht="15.75" customHeight="1">
      <c r="A108" s="1"/>
      <c r="B108" s="221" t="s">
        <v>192</v>
      </c>
      <c r="C108" s="198"/>
      <c r="D108" s="198"/>
      <c r="E108" s="198"/>
      <c r="F108" s="198"/>
      <c r="G108" s="198"/>
      <c r="H108" s="198"/>
      <c r="I108" s="222"/>
      <c r="J108" s="1"/>
      <c r="K108" s="1"/>
      <c r="L108" s="1"/>
      <c r="M108" s="1"/>
      <c r="N108" s="1"/>
      <c r="O108" s="1"/>
      <c r="P108" s="1"/>
      <c r="Q108" s="1"/>
      <c r="R108" s="1"/>
      <c r="S108" s="1"/>
      <c r="T108" s="1"/>
      <c r="U108" s="1"/>
      <c r="V108" s="1"/>
      <c r="W108" s="1"/>
      <c r="X108" s="1"/>
      <c r="Y108" s="1"/>
      <c r="Z108" s="1"/>
      <c r="AA108" s="1"/>
      <c r="AB108" s="1"/>
    </row>
    <row r="109" spans="1:28" ht="27.75" customHeight="1">
      <c r="A109" s="47">
        <v>1</v>
      </c>
      <c r="B109" s="97" t="str">
        <f>'Response 2 - Need 3'!B11</f>
        <v>Pregnant with Possibilities</v>
      </c>
      <c r="C109" s="149">
        <v>15366.252789890003</v>
      </c>
      <c r="D109" s="99" t="s">
        <v>272</v>
      </c>
      <c r="E109" s="100"/>
      <c r="F109" s="101"/>
      <c r="G109" s="102" t="s">
        <v>273</v>
      </c>
      <c r="H109" s="102"/>
      <c r="I109" s="102"/>
      <c r="J109" s="1"/>
      <c r="K109" s="1"/>
      <c r="L109" s="1"/>
      <c r="M109" s="1"/>
      <c r="N109" s="1"/>
      <c r="O109" s="1"/>
      <c r="P109" s="1"/>
      <c r="Q109" s="1"/>
      <c r="R109" s="1"/>
      <c r="S109" s="1"/>
      <c r="T109" s="1"/>
      <c r="U109" s="1"/>
      <c r="V109" s="1"/>
      <c r="W109" s="1"/>
      <c r="X109" s="1"/>
      <c r="Y109" s="1"/>
      <c r="Z109" s="1"/>
      <c r="AA109" s="1"/>
      <c r="AB109" s="1"/>
    </row>
    <row r="110" spans="1:28" ht="40.5" customHeight="1">
      <c r="A110" s="47">
        <v>2</v>
      </c>
      <c r="B110" s="97" t="str">
        <f>'Response 2 - Need 3'!B12</f>
        <v>Middlesex County Perinatal Health Collaborative</v>
      </c>
      <c r="C110" s="149">
        <v>25206.094082000003</v>
      </c>
      <c r="D110" s="99" t="s">
        <v>272</v>
      </c>
      <c r="E110" s="104"/>
      <c r="F110" s="105"/>
      <c r="G110" s="102" t="s">
        <v>273</v>
      </c>
      <c r="H110" s="106"/>
      <c r="I110" s="106"/>
      <c r="J110" s="1"/>
      <c r="K110" s="1"/>
      <c r="L110" s="1"/>
      <c r="M110" s="1"/>
      <c r="N110" s="1"/>
      <c r="O110" s="1"/>
      <c r="P110" s="1"/>
      <c r="Q110" s="1"/>
      <c r="R110" s="1"/>
      <c r="S110" s="1"/>
      <c r="T110" s="1"/>
      <c r="U110" s="1"/>
      <c r="V110" s="1"/>
      <c r="W110" s="1"/>
      <c r="X110" s="1"/>
      <c r="Y110" s="1"/>
      <c r="Z110" s="1"/>
      <c r="AA110" s="1"/>
      <c r="AB110" s="1"/>
    </row>
    <row r="111" spans="1:28" ht="154.5" customHeight="1">
      <c r="A111" s="47">
        <v>3</v>
      </c>
      <c r="B111" s="41" t="s">
        <v>205</v>
      </c>
      <c r="C111" s="113">
        <v>82809.303249999997</v>
      </c>
      <c r="D111" s="99" t="s">
        <v>288</v>
      </c>
      <c r="E111" s="104"/>
      <c r="F111" s="41" t="s">
        <v>289</v>
      </c>
      <c r="G111" s="110" t="s">
        <v>277</v>
      </c>
      <c r="H111" s="106"/>
      <c r="I111" s="106"/>
      <c r="J111" s="1"/>
      <c r="K111" s="1"/>
      <c r="L111" s="1"/>
      <c r="M111" s="1"/>
      <c r="N111" s="1"/>
      <c r="O111" s="1"/>
      <c r="P111" s="1"/>
      <c r="Q111" s="1"/>
      <c r="R111" s="1"/>
      <c r="S111" s="1"/>
      <c r="T111" s="1"/>
      <c r="U111" s="1"/>
      <c r="V111" s="1"/>
      <c r="W111" s="1"/>
      <c r="X111" s="1"/>
      <c r="Y111" s="1"/>
      <c r="Z111" s="1"/>
      <c r="AA111" s="1"/>
      <c r="AB111" s="1"/>
    </row>
    <row r="112" spans="1:28" ht="47.25" customHeight="1">
      <c r="A112" s="47">
        <v>4</v>
      </c>
      <c r="B112" s="97" t="str">
        <f>'Response 2 - Need 3'!B14</f>
        <v>Diaper Connections</v>
      </c>
      <c r="C112" s="149">
        <v>6073.7718519999999</v>
      </c>
      <c r="D112" s="99" t="s">
        <v>272</v>
      </c>
      <c r="E112" s="104"/>
      <c r="F112" s="105"/>
      <c r="G112" s="102" t="s">
        <v>273</v>
      </c>
      <c r="H112" s="106"/>
      <c r="I112" s="106"/>
      <c r="J112" s="1"/>
      <c r="K112" s="1"/>
      <c r="L112" s="1"/>
      <c r="M112" s="1"/>
      <c r="N112" s="1"/>
      <c r="O112" s="1"/>
      <c r="P112" s="1"/>
      <c r="Q112" s="1"/>
      <c r="R112" s="1"/>
      <c r="S112" s="1"/>
      <c r="T112" s="1"/>
      <c r="U112" s="1"/>
      <c r="V112" s="1"/>
      <c r="W112" s="1"/>
      <c r="X112" s="1"/>
      <c r="Y112" s="1"/>
      <c r="Z112" s="1"/>
      <c r="AA112" s="1"/>
      <c r="AB112" s="1"/>
    </row>
    <row r="113" spans="1:28" ht="42.75" customHeight="1">
      <c r="A113" s="47">
        <v>5</v>
      </c>
      <c r="B113" s="97" t="str">
        <f>'Response 2 - Need 3'!B15</f>
        <v>Postpartum Support Group</v>
      </c>
      <c r="C113" s="149">
        <v>4743.0678880000005</v>
      </c>
      <c r="D113" s="128" t="s">
        <v>272</v>
      </c>
      <c r="E113" s="104"/>
      <c r="F113" s="105"/>
      <c r="G113" s="110" t="s">
        <v>290</v>
      </c>
      <c r="H113" s="106"/>
      <c r="I113" s="106"/>
      <c r="J113" s="1"/>
      <c r="K113" s="1"/>
      <c r="L113" s="1"/>
      <c r="M113" s="1"/>
      <c r="N113" s="1"/>
      <c r="O113" s="1"/>
      <c r="P113" s="1"/>
      <c r="Q113" s="1"/>
      <c r="R113" s="1"/>
      <c r="S113" s="1"/>
      <c r="T113" s="1"/>
      <c r="U113" s="1"/>
      <c r="V113" s="1"/>
      <c r="W113" s="1"/>
      <c r="X113" s="1"/>
      <c r="Y113" s="1"/>
      <c r="Z113" s="1"/>
      <c r="AA113" s="1"/>
      <c r="AB113" s="1"/>
    </row>
    <row r="114" spans="1:28" ht="111" customHeight="1">
      <c r="A114" s="47">
        <v>6</v>
      </c>
      <c r="B114" s="97" t="str">
        <f>'Response 2 - Need 3'!B16</f>
        <v>Women, Infant &amp; Children (WIC)</v>
      </c>
      <c r="C114" s="109">
        <v>13415</v>
      </c>
      <c r="D114" s="128" t="s">
        <v>288</v>
      </c>
      <c r="E114" s="104"/>
      <c r="F114" s="41" t="s">
        <v>291</v>
      </c>
      <c r="G114" s="110" t="s">
        <v>277</v>
      </c>
      <c r="H114" s="106"/>
      <c r="I114" s="106"/>
      <c r="J114" s="1"/>
      <c r="K114" s="1"/>
      <c r="L114" s="1"/>
      <c r="M114" s="1"/>
      <c r="N114" s="1"/>
      <c r="O114" s="1"/>
      <c r="P114" s="1"/>
      <c r="Q114" s="1"/>
      <c r="R114" s="1"/>
      <c r="S114" s="1"/>
      <c r="T114" s="1"/>
      <c r="U114" s="1"/>
      <c r="V114" s="1"/>
      <c r="W114" s="1"/>
      <c r="X114" s="1"/>
      <c r="Y114" s="1"/>
      <c r="Z114" s="1"/>
      <c r="AA114" s="1"/>
      <c r="AB114" s="1"/>
    </row>
    <row r="115" spans="1:28" ht="42.75" customHeight="1">
      <c r="A115" s="47">
        <v>7</v>
      </c>
      <c r="B115" s="41" t="s">
        <v>225</v>
      </c>
      <c r="C115" s="149">
        <v>241005</v>
      </c>
      <c r="D115" s="128" t="s">
        <v>288</v>
      </c>
      <c r="E115" s="104"/>
      <c r="F115" s="115"/>
      <c r="G115" s="102" t="s">
        <v>292</v>
      </c>
      <c r="H115" s="106"/>
      <c r="I115" s="106"/>
      <c r="J115" s="1"/>
      <c r="K115" s="1"/>
      <c r="L115" s="1"/>
      <c r="M115" s="1"/>
      <c r="N115" s="1"/>
      <c r="O115" s="1"/>
      <c r="P115" s="1"/>
      <c r="Q115" s="1"/>
      <c r="R115" s="1"/>
      <c r="S115" s="1"/>
      <c r="T115" s="1"/>
      <c r="U115" s="1"/>
      <c r="V115" s="1"/>
      <c r="W115" s="1"/>
      <c r="X115" s="1"/>
      <c r="Y115" s="1"/>
      <c r="Z115" s="1"/>
      <c r="AA115" s="1"/>
      <c r="AB115" s="1"/>
    </row>
    <row r="116" spans="1:28" ht="30.75" customHeight="1">
      <c r="A116" s="47">
        <v>8</v>
      </c>
      <c r="B116" s="97" t="str">
        <f>'Response 2 - Need 3'!B18</f>
        <v>Breastfeeding Support Group</v>
      </c>
      <c r="C116" s="113">
        <v>3142</v>
      </c>
      <c r="D116" s="128" t="s">
        <v>272</v>
      </c>
      <c r="E116" s="150"/>
      <c r="F116" s="151"/>
      <c r="G116" s="152" t="s">
        <v>290</v>
      </c>
      <c r="H116" s="106"/>
      <c r="I116" s="106"/>
      <c r="J116" s="1"/>
      <c r="K116" s="1"/>
      <c r="L116" s="1"/>
      <c r="M116" s="1"/>
      <c r="N116" s="1"/>
      <c r="O116" s="1"/>
      <c r="P116" s="1"/>
      <c r="Q116" s="1"/>
      <c r="R116" s="1"/>
      <c r="S116" s="1"/>
      <c r="T116" s="1"/>
      <c r="U116" s="1"/>
      <c r="V116" s="1"/>
      <c r="W116" s="1"/>
      <c r="X116" s="1"/>
      <c r="Y116" s="1"/>
      <c r="Z116" s="1"/>
      <c r="AA116" s="1"/>
      <c r="AB116" s="1"/>
    </row>
    <row r="117" spans="1:28" ht="42" customHeight="1">
      <c r="A117" s="52">
        <v>9</v>
      </c>
      <c r="B117" s="74" t="s">
        <v>234</v>
      </c>
      <c r="C117" s="153">
        <v>63903.9</v>
      </c>
      <c r="D117" s="128" t="s">
        <v>272</v>
      </c>
      <c r="E117" s="154"/>
      <c r="F117" s="48"/>
      <c r="G117" s="102" t="s">
        <v>273</v>
      </c>
      <c r="H117" s="106"/>
      <c r="I117" s="106"/>
      <c r="J117" s="1"/>
      <c r="K117" s="1"/>
      <c r="L117" s="1"/>
      <c r="M117" s="1"/>
      <c r="N117" s="1"/>
      <c r="O117" s="1"/>
      <c r="P117" s="1"/>
      <c r="Q117" s="1"/>
      <c r="R117" s="1"/>
      <c r="S117" s="1"/>
      <c r="T117" s="1"/>
      <c r="U117" s="1"/>
      <c r="V117" s="1"/>
      <c r="W117" s="1"/>
      <c r="X117" s="1"/>
      <c r="Y117" s="1"/>
      <c r="Z117" s="1"/>
      <c r="AA117" s="1"/>
      <c r="AB117" s="1"/>
    </row>
    <row r="118" spans="1:28" ht="45" customHeight="1">
      <c r="A118" s="52">
        <v>10</v>
      </c>
      <c r="B118" s="155" t="s">
        <v>240</v>
      </c>
      <c r="C118" s="149">
        <v>46338.947260000001</v>
      </c>
      <c r="D118" s="128" t="s">
        <v>272</v>
      </c>
      <c r="E118" s="156"/>
      <c r="F118" s="156"/>
      <c r="G118" s="102" t="s">
        <v>273</v>
      </c>
      <c r="H118" s="106"/>
      <c r="I118" s="106"/>
      <c r="J118" s="1"/>
      <c r="K118" s="1"/>
      <c r="L118" s="1"/>
      <c r="M118" s="1"/>
      <c r="N118" s="1"/>
      <c r="O118" s="1"/>
      <c r="P118" s="1"/>
      <c r="Q118" s="1"/>
      <c r="R118" s="1"/>
      <c r="S118" s="1"/>
      <c r="T118" s="1"/>
      <c r="U118" s="1"/>
      <c r="V118" s="1"/>
      <c r="W118" s="1"/>
      <c r="X118" s="1"/>
      <c r="Y118" s="1"/>
      <c r="Z118" s="1"/>
      <c r="AA118" s="1"/>
      <c r="AB118" s="1"/>
    </row>
    <row r="119" spans="1:28" ht="43.5" customHeight="1">
      <c r="A119" s="52">
        <v>11</v>
      </c>
      <c r="B119" s="157" t="s">
        <v>245</v>
      </c>
      <c r="C119" s="149">
        <v>39735.810414000007</v>
      </c>
      <c r="D119" s="128" t="s">
        <v>272</v>
      </c>
      <c r="E119" s="156"/>
      <c r="F119" s="156"/>
      <c r="G119" s="102" t="s">
        <v>273</v>
      </c>
      <c r="H119" s="106"/>
      <c r="I119" s="106"/>
      <c r="J119" s="1"/>
      <c r="K119" s="1"/>
      <c r="L119" s="1"/>
      <c r="M119" s="1"/>
      <c r="N119" s="1"/>
      <c r="O119" s="1"/>
      <c r="P119" s="1"/>
      <c r="Q119" s="1"/>
      <c r="R119" s="1"/>
      <c r="S119" s="1"/>
      <c r="T119" s="1"/>
      <c r="U119" s="1"/>
      <c r="V119" s="1"/>
      <c r="W119" s="1"/>
      <c r="X119" s="1"/>
      <c r="Y119" s="1"/>
      <c r="Z119" s="1"/>
      <c r="AA119" s="1"/>
      <c r="AB119" s="1"/>
    </row>
    <row r="120" spans="1:28" ht="46.5" customHeight="1">
      <c r="A120" s="52">
        <v>12</v>
      </c>
      <c r="B120" s="39" t="str">
        <f>'Response 2 - Need 3'!B22</f>
        <v>Corporate Cash Donations that supports Maternal Child Health</v>
      </c>
      <c r="C120" s="143">
        <v>1000</v>
      </c>
      <c r="D120" s="142" t="s">
        <v>285</v>
      </c>
      <c r="E120" s="114"/>
      <c r="F120" s="115"/>
      <c r="G120" s="117" t="s">
        <v>286</v>
      </c>
      <c r="H120" s="106"/>
      <c r="I120" s="106"/>
      <c r="J120" s="1"/>
      <c r="K120" s="1"/>
      <c r="L120" s="1"/>
      <c r="M120" s="1"/>
      <c r="N120" s="1"/>
      <c r="O120" s="1"/>
      <c r="P120" s="1"/>
      <c r="Q120" s="1"/>
      <c r="R120" s="1"/>
      <c r="S120" s="1"/>
      <c r="T120" s="1"/>
      <c r="U120" s="1"/>
      <c r="V120" s="1"/>
      <c r="W120" s="1"/>
      <c r="X120" s="1"/>
      <c r="Y120" s="1"/>
      <c r="Z120" s="1"/>
      <c r="AA120" s="1"/>
      <c r="AB120" s="1"/>
    </row>
    <row r="121" spans="1:28" ht="40.5" customHeight="1">
      <c r="A121" s="47">
        <v>13</v>
      </c>
      <c r="B121" s="158" t="str">
        <f>'Response 2 - Need 3'!B23</f>
        <v>Pregnancy &amp; Birth Center Inpatient Services</v>
      </c>
      <c r="C121" s="149">
        <v>1006971.3099999999</v>
      </c>
      <c r="D121" s="99" t="s">
        <v>275</v>
      </c>
      <c r="E121" s="104"/>
      <c r="F121" s="105"/>
      <c r="G121" s="117" t="s">
        <v>281</v>
      </c>
      <c r="H121" s="106"/>
      <c r="I121" s="106"/>
      <c r="J121" s="1"/>
      <c r="K121" s="1"/>
      <c r="L121" s="1"/>
      <c r="M121" s="1"/>
      <c r="N121" s="1"/>
      <c r="O121" s="1"/>
      <c r="P121" s="1"/>
      <c r="Q121" s="1"/>
      <c r="R121" s="1"/>
      <c r="S121" s="1"/>
      <c r="T121" s="1"/>
      <c r="U121" s="1"/>
      <c r="V121" s="1"/>
      <c r="W121" s="1"/>
      <c r="X121" s="1"/>
      <c r="Y121" s="1"/>
      <c r="Z121" s="1"/>
      <c r="AA121" s="1"/>
      <c r="AB121" s="1"/>
    </row>
    <row r="122" spans="1:28" ht="15.75" customHeight="1">
      <c r="A122" s="47">
        <v>14</v>
      </c>
      <c r="B122" s="99"/>
      <c r="C122" s="104"/>
      <c r="D122" s="125"/>
      <c r="E122" s="104"/>
      <c r="F122" s="105"/>
      <c r="G122" s="110"/>
      <c r="H122" s="106"/>
      <c r="I122" s="106"/>
      <c r="J122" s="1"/>
      <c r="K122" s="1"/>
      <c r="L122" s="1"/>
      <c r="M122" s="1"/>
      <c r="N122" s="1"/>
      <c r="O122" s="1"/>
      <c r="P122" s="1"/>
      <c r="Q122" s="1"/>
      <c r="R122" s="1"/>
      <c r="S122" s="1"/>
      <c r="T122" s="1"/>
      <c r="U122" s="1"/>
      <c r="V122" s="1"/>
      <c r="W122" s="1"/>
      <c r="X122" s="1"/>
      <c r="Y122" s="1"/>
      <c r="Z122" s="1"/>
      <c r="AA122" s="1"/>
      <c r="AB122" s="1"/>
    </row>
    <row r="123" spans="1:28" ht="15.75" customHeight="1">
      <c r="A123" s="47">
        <v>15</v>
      </c>
      <c r="B123" s="99"/>
      <c r="C123" s="104"/>
      <c r="D123" s="125"/>
      <c r="E123" s="104"/>
      <c r="F123" s="105"/>
      <c r="G123" s="110"/>
      <c r="H123" s="106"/>
      <c r="I123" s="106"/>
      <c r="J123" s="1"/>
      <c r="K123" s="1"/>
      <c r="L123" s="1"/>
      <c r="M123" s="1"/>
      <c r="N123" s="1"/>
      <c r="O123" s="1"/>
      <c r="P123" s="1"/>
      <c r="Q123" s="1"/>
      <c r="R123" s="1"/>
      <c r="S123" s="1"/>
      <c r="T123" s="1"/>
      <c r="U123" s="1"/>
      <c r="V123" s="1"/>
      <c r="W123" s="1"/>
      <c r="X123" s="1"/>
      <c r="Y123" s="1"/>
      <c r="Z123" s="1"/>
      <c r="AA123" s="1"/>
      <c r="AB123" s="1"/>
    </row>
    <row r="124" spans="1:28" ht="15.75" customHeight="1">
      <c r="A124" s="47">
        <v>16</v>
      </c>
      <c r="B124" s="99"/>
      <c r="C124" s="104"/>
      <c r="D124" s="125"/>
      <c r="E124" s="104"/>
      <c r="F124" s="105"/>
      <c r="G124" s="110"/>
      <c r="H124" s="106"/>
      <c r="I124" s="106"/>
      <c r="J124" s="1"/>
      <c r="K124" s="1"/>
      <c r="L124" s="1"/>
      <c r="M124" s="1"/>
      <c r="N124" s="1"/>
      <c r="O124" s="1"/>
      <c r="P124" s="1"/>
      <c r="Q124" s="1"/>
      <c r="R124" s="1"/>
      <c r="S124" s="1"/>
      <c r="T124" s="1"/>
      <c r="U124" s="1"/>
      <c r="V124" s="1"/>
      <c r="W124" s="1"/>
      <c r="X124" s="1"/>
      <c r="Y124" s="1"/>
      <c r="Z124" s="1"/>
      <c r="AA124" s="1"/>
      <c r="AB124" s="1"/>
    </row>
    <row r="125" spans="1:28" ht="15.75" customHeight="1">
      <c r="A125" s="47">
        <v>17</v>
      </c>
      <c r="B125" s="99"/>
      <c r="C125" s="104"/>
      <c r="D125" s="125"/>
      <c r="E125" s="104"/>
      <c r="F125" s="105"/>
      <c r="G125" s="110"/>
      <c r="H125" s="106"/>
      <c r="I125" s="106"/>
      <c r="J125" s="1"/>
      <c r="K125" s="1"/>
      <c r="L125" s="1"/>
      <c r="M125" s="1"/>
      <c r="N125" s="1"/>
      <c r="O125" s="1"/>
      <c r="P125" s="1"/>
      <c r="Q125" s="1"/>
      <c r="R125" s="1"/>
      <c r="S125" s="1"/>
      <c r="T125" s="1"/>
      <c r="U125" s="1"/>
      <c r="V125" s="1"/>
      <c r="W125" s="1"/>
      <c r="X125" s="1"/>
      <c r="Y125" s="1"/>
      <c r="Z125" s="1"/>
      <c r="AA125" s="1"/>
      <c r="AB125" s="1"/>
    </row>
    <row r="126" spans="1:28" ht="15.75" customHeight="1">
      <c r="A126" s="47">
        <v>18</v>
      </c>
      <c r="B126" s="99"/>
      <c r="C126" s="104"/>
      <c r="D126" s="125"/>
      <c r="E126" s="104"/>
      <c r="F126" s="105"/>
      <c r="G126" s="110"/>
      <c r="H126" s="106"/>
      <c r="I126" s="106"/>
      <c r="J126" s="1"/>
      <c r="K126" s="1"/>
      <c r="L126" s="1"/>
      <c r="M126" s="1"/>
      <c r="N126" s="1"/>
      <c r="O126" s="1"/>
      <c r="P126" s="1"/>
      <c r="Q126" s="1"/>
      <c r="R126" s="1"/>
      <c r="S126" s="1"/>
      <c r="T126" s="1"/>
      <c r="U126" s="1"/>
      <c r="V126" s="1"/>
      <c r="W126" s="1"/>
      <c r="X126" s="1"/>
      <c r="Y126" s="1"/>
      <c r="Z126" s="1"/>
      <c r="AA126" s="1"/>
      <c r="AB126" s="1"/>
    </row>
    <row r="127" spans="1:28" ht="15.75" customHeight="1">
      <c r="A127" s="47">
        <v>19</v>
      </c>
      <c r="B127" s="99"/>
      <c r="C127" s="104"/>
      <c r="D127" s="125"/>
      <c r="E127" s="104"/>
      <c r="F127" s="105"/>
      <c r="G127" s="110"/>
      <c r="H127" s="106"/>
      <c r="I127" s="106"/>
      <c r="J127" s="1"/>
      <c r="K127" s="1"/>
      <c r="L127" s="1"/>
      <c r="M127" s="1"/>
      <c r="N127" s="1"/>
      <c r="O127" s="1"/>
      <c r="P127" s="1"/>
      <c r="Q127" s="1"/>
      <c r="R127" s="1"/>
      <c r="S127" s="1"/>
      <c r="T127" s="1"/>
      <c r="U127" s="1"/>
      <c r="V127" s="1"/>
      <c r="W127" s="1"/>
      <c r="X127" s="1"/>
      <c r="Y127" s="1"/>
      <c r="Z127" s="1"/>
      <c r="AA127" s="1"/>
      <c r="AB127" s="1"/>
    </row>
    <row r="128" spans="1:28" ht="15.75" customHeight="1">
      <c r="A128" s="47">
        <v>20</v>
      </c>
      <c r="B128" s="99"/>
      <c r="C128" s="104"/>
      <c r="D128" s="125"/>
      <c r="E128" s="104"/>
      <c r="F128" s="105"/>
      <c r="G128" s="110"/>
      <c r="H128" s="106"/>
      <c r="I128" s="106"/>
      <c r="J128" s="1"/>
      <c r="K128" s="1"/>
      <c r="L128" s="1"/>
      <c r="M128" s="1"/>
      <c r="N128" s="1"/>
      <c r="O128" s="1"/>
      <c r="P128" s="1"/>
      <c r="Q128" s="1"/>
      <c r="R128" s="1"/>
      <c r="S128" s="1"/>
      <c r="T128" s="1"/>
      <c r="U128" s="1"/>
      <c r="V128" s="1"/>
      <c r="W128" s="1"/>
      <c r="X128" s="1"/>
      <c r="Y128" s="1"/>
      <c r="Z128" s="1"/>
      <c r="AA128" s="1"/>
      <c r="AB128" s="1"/>
    </row>
    <row r="129" spans="1:28" ht="15.75" customHeight="1">
      <c r="A129" s="47">
        <v>21</v>
      </c>
      <c r="B129" s="99"/>
      <c r="C129" s="104"/>
      <c r="D129" s="125"/>
      <c r="E129" s="104"/>
      <c r="F129" s="105"/>
      <c r="G129" s="110"/>
      <c r="H129" s="106"/>
      <c r="I129" s="106"/>
      <c r="J129" s="1"/>
      <c r="K129" s="1"/>
      <c r="L129" s="1"/>
      <c r="M129" s="1"/>
      <c r="N129" s="1"/>
      <c r="O129" s="1"/>
      <c r="P129" s="1"/>
      <c r="Q129" s="1"/>
      <c r="R129" s="1"/>
      <c r="S129" s="1"/>
      <c r="T129" s="1"/>
      <c r="U129" s="1"/>
      <c r="V129" s="1"/>
      <c r="W129" s="1"/>
      <c r="X129" s="1"/>
      <c r="Y129" s="1"/>
      <c r="Z129" s="1"/>
      <c r="AA129" s="1"/>
      <c r="AB129" s="1"/>
    </row>
    <row r="130" spans="1:28" ht="15.75" customHeight="1">
      <c r="A130" s="47">
        <v>22</v>
      </c>
      <c r="B130" s="99"/>
      <c r="C130" s="104"/>
      <c r="D130" s="125"/>
      <c r="E130" s="104"/>
      <c r="F130" s="105"/>
      <c r="G130" s="110"/>
      <c r="H130" s="106"/>
      <c r="I130" s="106"/>
      <c r="J130" s="1"/>
      <c r="K130" s="1"/>
      <c r="L130" s="1"/>
      <c r="M130" s="1"/>
      <c r="N130" s="1"/>
      <c r="O130" s="1"/>
      <c r="P130" s="1"/>
      <c r="Q130" s="1"/>
      <c r="R130" s="1"/>
      <c r="S130" s="1"/>
      <c r="T130" s="1"/>
      <c r="U130" s="1"/>
      <c r="V130" s="1"/>
      <c r="W130" s="1"/>
      <c r="X130" s="1"/>
      <c r="Y130" s="1"/>
      <c r="Z130" s="1"/>
      <c r="AA130" s="1"/>
      <c r="AB130" s="1"/>
    </row>
    <row r="131" spans="1:28" ht="15.75" customHeight="1">
      <c r="A131" s="47">
        <v>23</v>
      </c>
      <c r="B131" s="99"/>
      <c r="C131" s="104"/>
      <c r="D131" s="125"/>
      <c r="E131" s="104"/>
      <c r="F131" s="105"/>
      <c r="G131" s="110"/>
      <c r="H131" s="106"/>
      <c r="I131" s="106"/>
      <c r="J131" s="1"/>
      <c r="K131" s="1"/>
      <c r="L131" s="1"/>
      <c r="M131" s="1"/>
      <c r="N131" s="1"/>
      <c r="O131" s="1"/>
      <c r="P131" s="1"/>
      <c r="Q131" s="1"/>
      <c r="R131" s="1"/>
      <c r="S131" s="1"/>
      <c r="T131" s="1"/>
      <c r="U131" s="1"/>
      <c r="V131" s="1"/>
      <c r="W131" s="1"/>
      <c r="X131" s="1"/>
      <c r="Y131" s="1"/>
      <c r="Z131" s="1"/>
      <c r="AA131" s="1"/>
      <c r="AB131" s="1"/>
    </row>
    <row r="132" spans="1:28" ht="15.75" customHeight="1">
      <c r="A132" s="47">
        <v>24</v>
      </c>
      <c r="B132" s="99"/>
      <c r="C132" s="104"/>
      <c r="D132" s="125"/>
      <c r="E132" s="104"/>
      <c r="F132" s="105"/>
      <c r="G132" s="110"/>
      <c r="H132" s="106"/>
      <c r="I132" s="106"/>
      <c r="J132" s="1"/>
      <c r="K132" s="1"/>
      <c r="L132" s="1"/>
      <c r="M132" s="1"/>
      <c r="N132" s="1"/>
      <c r="O132" s="1"/>
      <c r="P132" s="1"/>
      <c r="Q132" s="1"/>
      <c r="R132" s="1"/>
      <c r="S132" s="1"/>
      <c r="T132" s="1"/>
      <c r="U132" s="1"/>
      <c r="V132" s="1"/>
      <c r="W132" s="1"/>
      <c r="X132" s="1"/>
      <c r="Y132" s="1"/>
      <c r="Z132" s="1"/>
      <c r="AA132" s="1"/>
      <c r="AB132" s="1"/>
    </row>
    <row r="133" spans="1:28" ht="15.75" customHeight="1">
      <c r="A133" s="47">
        <v>25</v>
      </c>
      <c r="B133" s="99"/>
      <c r="C133" s="104"/>
      <c r="D133" s="125"/>
      <c r="E133" s="104"/>
      <c r="F133" s="105"/>
      <c r="G133" s="110"/>
      <c r="H133" s="106"/>
      <c r="I133" s="106"/>
      <c r="J133" s="1"/>
      <c r="K133" s="1"/>
      <c r="L133" s="1"/>
      <c r="M133" s="1"/>
      <c r="N133" s="1"/>
      <c r="O133" s="1"/>
      <c r="P133" s="1"/>
      <c r="Q133" s="1"/>
      <c r="R133" s="1"/>
      <c r="S133" s="1"/>
      <c r="T133" s="1"/>
      <c r="U133" s="1"/>
      <c r="V133" s="1"/>
      <c r="W133" s="1"/>
      <c r="X133" s="1"/>
      <c r="Y133" s="1"/>
      <c r="Z133" s="1"/>
      <c r="AA133" s="1"/>
      <c r="AB133" s="1"/>
    </row>
    <row r="134" spans="1:28" ht="15.75" customHeight="1">
      <c r="A134" s="47">
        <v>26</v>
      </c>
      <c r="B134" s="99"/>
      <c r="C134" s="104"/>
      <c r="D134" s="125"/>
      <c r="E134" s="104"/>
      <c r="F134" s="105"/>
      <c r="G134" s="110"/>
      <c r="H134" s="106"/>
      <c r="I134" s="106"/>
      <c r="J134" s="1"/>
      <c r="K134" s="1"/>
      <c r="L134" s="1"/>
      <c r="M134" s="1"/>
      <c r="N134" s="1"/>
      <c r="O134" s="1"/>
      <c r="P134" s="1"/>
      <c r="Q134" s="1"/>
      <c r="R134" s="1"/>
      <c r="S134" s="1"/>
      <c r="T134" s="1"/>
      <c r="U134" s="1"/>
      <c r="V134" s="1"/>
      <c r="W134" s="1"/>
      <c r="X134" s="1"/>
      <c r="Y134" s="1"/>
      <c r="Z134" s="1"/>
      <c r="AA134" s="1"/>
      <c r="AB134" s="1"/>
    </row>
    <row r="135" spans="1:28" ht="15.75" customHeight="1">
      <c r="A135" s="47">
        <v>27</v>
      </c>
      <c r="B135" s="99"/>
      <c r="C135" s="104"/>
      <c r="D135" s="125"/>
      <c r="E135" s="104"/>
      <c r="F135" s="105"/>
      <c r="G135" s="110"/>
      <c r="H135" s="106"/>
      <c r="I135" s="106"/>
      <c r="J135" s="1"/>
      <c r="K135" s="1"/>
      <c r="L135" s="1"/>
      <c r="M135" s="1"/>
      <c r="N135" s="1"/>
      <c r="O135" s="1"/>
      <c r="P135" s="1"/>
      <c r="Q135" s="1"/>
      <c r="R135" s="1"/>
      <c r="S135" s="1"/>
      <c r="T135" s="1"/>
      <c r="U135" s="1"/>
      <c r="V135" s="1"/>
      <c r="W135" s="1"/>
      <c r="X135" s="1"/>
      <c r="Y135" s="1"/>
      <c r="Z135" s="1"/>
      <c r="AA135" s="1"/>
      <c r="AB135" s="1"/>
    </row>
    <row r="136" spans="1:28" ht="15.75" customHeight="1">
      <c r="A136" s="47">
        <v>28</v>
      </c>
      <c r="B136" s="99"/>
      <c r="C136" s="104"/>
      <c r="D136" s="125"/>
      <c r="E136" s="104"/>
      <c r="F136" s="105"/>
      <c r="G136" s="110"/>
      <c r="H136" s="106"/>
      <c r="I136" s="106"/>
      <c r="J136" s="1"/>
      <c r="K136" s="1"/>
      <c r="L136" s="1"/>
      <c r="M136" s="1"/>
      <c r="N136" s="1"/>
      <c r="O136" s="1"/>
      <c r="P136" s="1"/>
      <c r="Q136" s="1"/>
      <c r="R136" s="1"/>
      <c r="S136" s="1"/>
      <c r="T136" s="1"/>
      <c r="U136" s="1"/>
      <c r="V136" s="1"/>
      <c r="W136" s="1"/>
      <c r="X136" s="1"/>
      <c r="Y136" s="1"/>
      <c r="Z136" s="1"/>
      <c r="AA136" s="1"/>
      <c r="AB136" s="1"/>
    </row>
    <row r="137" spans="1:28" ht="15.75" customHeight="1">
      <c r="A137" s="47">
        <v>29</v>
      </c>
      <c r="B137" s="99"/>
      <c r="C137" s="104"/>
      <c r="D137" s="125"/>
      <c r="E137" s="104"/>
      <c r="F137" s="105"/>
      <c r="G137" s="110"/>
      <c r="H137" s="106"/>
      <c r="I137" s="106"/>
      <c r="J137" s="1"/>
      <c r="K137" s="1"/>
      <c r="L137" s="1"/>
      <c r="M137" s="1"/>
      <c r="N137" s="1"/>
      <c r="O137" s="1"/>
      <c r="P137" s="1"/>
      <c r="Q137" s="1"/>
      <c r="R137" s="1"/>
      <c r="S137" s="1"/>
      <c r="T137" s="1"/>
      <c r="U137" s="1"/>
      <c r="V137" s="1"/>
      <c r="W137" s="1"/>
      <c r="X137" s="1"/>
      <c r="Y137" s="1"/>
      <c r="Z137" s="1"/>
      <c r="AA137" s="1"/>
      <c r="AB137" s="1"/>
    </row>
    <row r="138" spans="1:28" ht="15.75" customHeight="1">
      <c r="A138" s="47">
        <v>30</v>
      </c>
      <c r="B138" s="99"/>
      <c r="C138" s="104"/>
      <c r="D138" s="125"/>
      <c r="E138" s="104"/>
      <c r="F138" s="105"/>
      <c r="G138" s="110"/>
      <c r="H138" s="106"/>
      <c r="I138" s="106"/>
      <c r="J138" s="1"/>
      <c r="K138" s="1"/>
      <c r="L138" s="1"/>
      <c r="M138" s="1"/>
      <c r="N138" s="1"/>
      <c r="O138" s="1"/>
      <c r="P138" s="1"/>
      <c r="Q138" s="1"/>
      <c r="R138" s="1"/>
      <c r="S138" s="1"/>
      <c r="T138" s="1"/>
      <c r="U138" s="1"/>
      <c r="V138" s="1"/>
      <c r="W138" s="1"/>
      <c r="X138" s="1"/>
      <c r="Y138" s="1"/>
      <c r="Z138" s="1"/>
      <c r="AA138" s="1"/>
      <c r="AB138" s="1"/>
    </row>
    <row r="139" spans="1:28" ht="15.75" customHeight="1">
      <c r="A139" s="47">
        <v>31</v>
      </c>
      <c r="B139" s="99"/>
      <c r="C139" s="104"/>
      <c r="D139" s="125"/>
      <c r="E139" s="104"/>
      <c r="F139" s="105"/>
      <c r="G139" s="110"/>
      <c r="H139" s="106"/>
      <c r="I139" s="106"/>
      <c r="J139" s="1"/>
      <c r="K139" s="1"/>
      <c r="L139" s="1"/>
      <c r="M139" s="1"/>
      <c r="N139" s="1"/>
      <c r="O139" s="1"/>
      <c r="P139" s="1"/>
      <c r="Q139" s="1"/>
      <c r="R139" s="1"/>
      <c r="S139" s="1"/>
      <c r="T139" s="1"/>
      <c r="U139" s="1"/>
      <c r="V139" s="1"/>
      <c r="W139" s="1"/>
      <c r="X139" s="1"/>
      <c r="Y139" s="1"/>
      <c r="Z139" s="1"/>
      <c r="AA139" s="1"/>
      <c r="AB139" s="1"/>
    </row>
    <row r="140" spans="1:28" ht="15.75" customHeight="1">
      <c r="A140" s="47">
        <v>32</v>
      </c>
      <c r="B140" s="99"/>
      <c r="C140" s="104"/>
      <c r="D140" s="125"/>
      <c r="E140" s="104"/>
      <c r="F140" s="105"/>
      <c r="G140" s="110"/>
      <c r="H140" s="106"/>
      <c r="I140" s="106"/>
      <c r="J140" s="1"/>
      <c r="K140" s="1"/>
      <c r="L140" s="1"/>
      <c r="M140" s="1"/>
      <c r="N140" s="1"/>
      <c r="O140" s="1"/>
      <c r="P140" s="1"/>
      <c r="Q140" s="1"/>
      <c r="R140" s="1"/>
      <c r="S140" s="1"/>
      <c r="T140" s="1"/>
      <c r="U140" s="1"/>
      <c r="V140" s="1"/>
      <c r="W140" s="1"/>
      <c r="X140" s="1"/>
      <c r="Y140" s="1"/>
      <c r="Z140" s="1"/>
      <c r="AA140" s="1"/>
      <c r="AB140" s="1"/>
    </row>
    <row r="141" spans="1:28" ht="15.75" customHeight="1">
      <c r="A141" s="47">
        <v>33</v>
      </c>
      <c r="B141" s="99"/>
      <c r="C141" s="104"/>
      <c r="D141" s="125"/>
      <c r="E141" s="104"/>
      <c r="F141" s="105"/>
      <c r="G141" s="110"/>
      <c r="H141" s="106"/>
      <c r="I141" s="106"/>
      <c r="J141" s="1"/>
      <c r="K141" s="1"/>
      <c r="L141" s="1"/>
      <c r="M141" s="1"/>
      <c r="N141" s="1"/>
      <c r="O141" s="1"/>
      <c r="P141" s="1"/>
      <c r="Q141" s="1"/>
      <c r="R141" s="1"/>
      <c r="S141" s="1"/>
      <c r="T141" s="1"/>
      <c r="U141" s="1"/>
      <c r="V141" s="1"/>
      <c r="W141" s="1"/>
      <c r="X141" s="1"/>
      <c r="Y141" s="1"/>
      <c r="Z141" s="1"/>
      <c r="AA141" s="1"/>
      <c r="AB141" s="1"/>
    </row>
    <row r="142" spans="1:28" ht="15.75" customHeight="1">
      <c r="A142" s="47">
        <v>34</v>
      </c>
      <c r="B142" s="99"/>
      <c r="C142" s="104"/>
      <c r="D142" s="125"/>
      <c r="E142" s="104"/>
      <c r="F142" s="105"/>
      <c r="G142" s="110"/>
      <c r="H142" s="106"/>
      <c r="I142" s="106"/>
      <c r="J142" s="1"/>
      <c r="K142" s="1"/>
      <c r="L142" s="1"/>
      <c r="M142" s="1"/>
      <c r="N142" s="1"/>
      <c r="O142" s="1"/>
      <c r="P142" s="1"/>
      <c r="Q142" s="1"/>
      <c r="R142" s="1"/>
      <c r="S142" s="1"/>
      <c r="T142" s="1"/>
      <c r="U142" s="1"/>
      <c r="V142" s="1"/>
      <c r="W142" s="1"/>
      <c r="X142" s="1"/>
      <c r="Y142" s="1"/>
      <c r="Z142" s="1"/>
      <c r="AA142" s="1"/>
      <c r="AB142" s="1"/>
    </row>
    <row r="143" spans="1:28" ht="15.75" customHeight="1">
      <c r="A143" s="47">
        <v>35</v>
      </c>
      <c r="B143" s="99"/>
      <c r="C143" s="104"/>
      <c r="D143" s="125"/>
      <c r="E143" s="104"/>
      <c r="F143" s="105"/>
      <c r="G143" s="110"/>
      <c r="H143" s="106"/>
      <c r="I143" s="106"/>
      <c r="J143" s="1"/>
      <c r="K143" s="1"/>
      <c r="L143" s="1"/>
      <c r="M143" s="1"/>
      <c r="N143" s="1"/>
      <c r="O143" s="1"/>
      <c r="P143" s="1"/>
      <c r="Q143" s="1"/>
      <c r="R143" s="1"/>
      <c r="S143" s="1"/>
      <c r="T143" s="1"/>
      <c r="U143" s="1"/>
      <c r="V143" s="1"/>
      <c r="W143" s="1"/>
      <c r="X143" s="1"/>
      <c r="Y143" s="1"/>
      <c r="Z143" s="1"/>
      <c r="AA143" s="1"/>
      <c r="AB143" s="1"/>
    </row>
    <row r="144" spans="1:28" ht="15.75" customHeight="1">
      <c r="A144" s="47">
        <v>36</v>
      </c>
      <c r="B144" s="99"/>
      <c r="C144" s="104"/>
      <c r="D144" s="125"/>
      <c r="E144" s="104"/>
      <c r="F144" s="105"/>
      <c r="G144" s="110"/>
      <c r="H144" s="106"/>
      <c r="I144" s="106"/>
      <c r="J144" s="1"/>
      <c r="K144" s="1"/>
      <c r="L144" s="1"/>
      <c r="M144" s="1"/>
      <c r="N144" s="1"/>
      <c r="O144" s="1"/>
      <c r="P144" s="1"/>
      <c r="Q144" s="1"/>
      <c r="R144" s="1"/>
      <c r="S144" s="1"/>
      <c r="T144" s="1"/>
      <c r="U144" s="1"/>
      <c r="V144" s="1"/>
      <c r="W144" s="1"/>
      <c r="X144" s="1"/>
      <c r="Y144" s="1"/>
      <c r="Z144" s="1"/>
      <c r="AA144" s="1"/>
      <c r="AB144" s="1"/>
    </row>
    <row r="145" spans="1:28" ht="15.75" customHeight="1">
      <c r="A145" s="47">
        <v>37</v>
      </c>
      <c r="B145" s="99"/>
      <c r="C145" s="104"/>
      <c r="D145" s="125"/>
      <c r="E145" s="104"/>
      <c r="F145" s="105"/>
      <c r="G145" s="110"/>
      <c r="H145" s="106"/>
      <c r="I145" s="106"/>
      <c r="J145" s="1"/>
      <c r="K145" s="1"/>
      <c r="L145" s="1"/>
      <c r="M145" s="1"/>
      <c r="N145" s="1"/>
      <c r="O145" s="1"/>
      <c r="P145" s="1"/>
      <c r="Q145" s="1"/>
      <c r="R145" s="1"/>
      <c r="S145" s="1"/>
      <c r="T145" s="1"/>
      <c r="U145" s="1"/>
      <c r="V145" s="1"/>
      <c r="W145" s="1"/>
      <c r="X145" s="1"/>
      <c r="Y145" s="1"/>
      <c r="Z145" s="1"/>
      <c r="AA145" s="1"/>
      <c r="AB145" s="1"/>
    </row>
    <row r="146" spans="1:28" ht="15.75" customHeight="1">
      <c r="A146" s="47">
        <v>38</v>
      </c>
      <c r="B146" s="99"/>
      <c r="C146" s="104"/>
      <c r="D146" s="125"/>
      <c r="E146" s="104"/>
      <c r="F146" s="105"/>
      <c r="G146" s="110"/>
      <c r="H146" s="106"/>
      <c r="I146" s="106"/>
      <c r="J146" s="1"/>
      <c r="K146" s="1"/>
      <c r="L146" s="1"/>
      <c r="M146" s="1"/>
      <c r="N146" s="1"/>
      <c r="O146" s="1"/>
      <c r="P146" s="1"/>
      <c r="Q146" s="1"/>
      <c r="R146" s="1"/>
      <c r="S146" s="1"/>
      <c r="T146" s="1"/>
      <c r="U146" s="1"/>
      <c r="V146" s="1"/>
      <c r="W146" s="1"/>
      <c r="X146" s="1"/>
      <c r="Y146" s="1"/>
      <c r="Z146" s="1"/>
      <c r="AA146" s="1"/>
      <c r="AB146" s="1"/>
    </row>
    <row r="147" spans="1:28" ht="15.75" customHeight="1">
      <c r="A147" s="47">
        <v>39</v>
      </c>
      <c r="B147" s="99"/>
      <c r="C147" s="104"/>
      <c r="D147" s="125"/>
      <c r="E147" s="104"/>
      <c r="F147" s="105"/>
      <c r="G147" s="110"/>
      <c r="H147" s="106"/>
      <c r="I147" s="106"/>
      <c r="J147" s="1"/>
      <c r="K147" s="1"/>
      <c r="L147" s="1"/>
      <c r="M147" s="1"/>
      <c r="N147" s="1"/>
      <c r="O147" s="1"/>
      <c r="P147" s="1"/>
      <c r="Q147" s="1"/>
      <c r="R147" s="1"/>
      <c r="S147" s="1"/>
      <c r="T147" s="1"/>
      <c r="U147" s="1"/>
      <c r="V147" s="1"/>
      <c r="W147" s="1"/>
      <c r="X147" s="1"/>
      <c r="Y147" s="1"/>
      <c r="Z147" s="1"/>
      <c r="AA147" s="1"/>
      <c r="AB147" s="1"/>
    </row>
    <row r="148" spans="1:28" ht="15.75" customHeight="1">
      <c r="A148" s="47">
        <v>40</v>
      </c>
      <c r="B148" s="99"/>
      <c r="C148" s="104"/>
      <c r="D148" s="125"/>
      <c r="E148" s="104"/>
      <c r="F148" s="105"/>
      <c r="G148" s="110"/>
      <c r="H148" s="106"/>
      <c r="I148" s="106"/>
      <c r="J148" s="1"/>
      <c r="K148" s="1"/>
      <c r="L148" s="1"/>
      <c r="M148" s="1"/>
      <c r="N148" s="1"/>
      <c r="O148" s="1"/>
      <c r="P148" s="1"/>
      <c r="Q148" s="1"/>
      <c r="R148" s="1"/>
      <c r="S148" s="1"/>
      <c r="T148" s="1"/>
      <c r="U148" s="1"/>
      <c r="V148" s="1"/>
      <c r="W148" s="1"/>
      <c r="X148" s="1"/>
      <c r="Y148" s="1"/>
      <c r="Z148" s="1"/>
      <c r="AA148" s="1"/>
      <c r="AB148" s="1"/>
    </row>
    <row r="149" spans="1:28" ht="15.75" customHeight="1">
      <c r="A149" s="47">
        <v>41</v>
      </c>
      <c r="B149" s="99"/>
      <c r="C149" s="104"/>
      <c r="D149" s="125"/>
      <c r="E149" s="104"/>
      <c r="F149" s="105"/>
      <c r="G149" s="110"/>
      <c r="H149" s="106"/>
      <c r="I149" s="106"/>
      <c r="J149" s="1"/>
      <c r="K149" s="1"/>
      <c r="L149" s="1"/>
      <c r="M149" s="1"/>
      <c r="N149" s="1"/>
      <c r="O149" s="1"/>
      <c r="P149" s="1"/>
      <c r="Q149" s="1"/>
      <c r="R149" s="1"/>
      <c r="S149" s="1"/>
      <c r="T149" s="1"/>
      <c r="U149" s="1"/>
      <c r="V149" s="1"/>
      <c r="W149" s="1"/>
      <c r="X149" s="1"/>
      <c r="Y149" s="1"/>
      <c r="Z149" s="1"/>
      <c r="AA149" s="1"/>
      <c r="AB149" s="1"/>
    </row>
    <row r="150" spans="1:28" ht="15.75" customHeight="1">
      <c r="A150" s="47">
        <v>42</v>
      </c>
      <c r="B150" s="99"/>
      <c r="C150" s="104"/>
      <c r="D150" s="125"/>
      <c r="E150" s="104"/>
      <c r="F150" s="105"/>
      <c r="G150" s="110"/>
      <c r="H150" s="106"/>
      <c r="I150" s="106"/>
      <c r="J150" s="1"/>
      <c r="K150" s="1"/>
      <c r="L150" s="1"/>
      <c r="M150" s="1"/>
      <c r="N150" s="1"/>
      <c r="O150" s="1"/>
      <c r="P150" s="1"/>
      <c r="Q150" s="1"/>
      <c r="R150" s="1"/>
      <c r="S150" s="1"/>
      <c r="T150" s="1"/>
      <c r="U150" s="1"/>
      <c r="V150" s="1"/>
      <c r="W150" s="1"/>
      <c r="X150" s="1"/>
      <c r="Y150" s="1"/>
      <c r="Z150" s="1"/>
      <c r="AA150" s="1"/>
      <c r="AB150" s="1"/>
    </row>
    <row r="151" spans="1:28" ht="15.75" customHeight="1">
      <c r="A151" s="47">
        <v>43</v>
      </c>
      <c r="B151" s="99"/>
      <c r="C151" s="104"/>
      <c r="D151" s="125"/>
      <c r="E151" s="104"/>
      <c r="F151" s="105"/>
      <c r="G151" s="110"/>
      <c r="H151" s="106"/>
      <c r="I151" s="106"/>
      <c r="J151" s="1"/>
      <c r="K151" s="1"/>
      <c r="L151" s="1"/>
      <c r="M151" s="1"/>
      <c r="N151" s="1"/>
      <c r="O151" s="1"/>
      <c r="P151" s="1"/>
      <c r="Q151" s="1"/>
      <c r="R151" s="1"/>
      <c r="S151" s="1"/>
      <c r="T151" s="1"/>
      <c r="U151" s="1"/>
      <c r="V151" s="1"/>
      <c r="W151" s="1"/>
      <c r="X151" s="1"/>
      <c r="Y151" s="1"/>
      <c r="Z151" s="1"/>
      <c r="AA151" s="1"/>
      <c r="AB151" s="1"/>
    </row>
    <row r="152" spans="1:28" ht="15.75" customHeight="1">
      <c r="A152" s="47">
        <v>44</v>
      </c>
      <c r="B152" s="99"/>
      <c r="C152" s="104"/>
      <c r="D152" s="125"/>
      <c r="E152" s="104"/>
      <c r="F152" s="105"/>
      <c r="G152" s="110"/>
      <c r="H152" s="106"/>
      <c r="I152" s="106"/>
      <c r="J152" s="1"/>
      <c r="K152" s="1"/>
      <c r="L152" s="1"/>
      <c r="M152" s="1"/>
      <c r="N152" s="1"/>
      <c r="O152" s="1"/>
      <c r="P152" s="1"/>
      <c r="Q152" s="1"/>
      <c r="R152" s="1"/>
      <c r="S152" s="1"/>
      <c r="T152" s="1"/>
      <c r="U152" s="1"/>
      <c r="V152" s="1"/>
      <c r="W152" s="1"/>
      <c r="X152" s="1"/>
      <c r="Y152" s="1"/>
      <c r="Z152" s="1"/>
      <c r="AA152" s="1"/>
      <c r="AB152" s="1"/>
    </row>
    <row r="153" spans="1:28" ht="15.75" customHeight="1">
      <c r="A153" s="47">
        <v>45</v>
      </c>
      <c r="B153" s="99"/>
      <c r="C153" s="104"/>
      <c r="D153" s="125"/>
      <c r="E153" s="104"/>
      <c r="F153" s="105"/>
      <c r="G153" s="110"/>
      <c r="H153" s="106"/>
      <c r="I153" s="106"/>
      <c r="J153" s="1"/>
      <c r="K153" s="1"/>
      <c r="L153" s="1"/>
      <c r="M153" s="1"/>
      <c r="N153" s="1"/>
      <c r="O153" s="1"/>
      <c r="P153" s="1"/>
      <c r="Q153" s="1"/>
      <c r="R153" s="1"/>
      <c r="S153" s="1"/>
      <c r="T153" s="1"/>
      <c r="U153" s="1"/>
      <c r="V153" s="1"/>
      <c r="W153" s="1"/>
      <c r="X153" s="1"/>
      <c r="Y153" s="1"/>
      <c r="Z153" s="1"/>
      <c r="AA153" s="1"/>
      <c r="AB153" s="1"/>
    </row>
    <row r="154" spans="1:28" ht="15.75" customHeight="1">
      <c r="A154" s="47">
        <v>46</v>
      </c>
      <c r="B154" s="99"/>
      <c r="C154" s="104"/>
      <c r="D154" s="125"/>
      <c r="E154" s="104"/>
      <c r="F154" s="105"/>
      <c r="G154" s="110"/>
      <c r="H154" s="106"/>
      <c r="I154" s="106"/>
      <c r="J154" s="1"/>
      <c r="K154" s="1"/>
      <c r="L154" s="1"/>
      <c r="M154" s="1"/>
      <c r="N154" s="1"/>
      <c r="O154" s="1"/>
      <c r="P154" s="1"/>
      <c r="Q154" s="1"/>
      <c r="R154" s="1"/>
      <c r="S154" s="1"/>
      <c r="T154" s="1"/>
      <c r="U154" s="1"/>
      <c r="V154" s="1"/>
      <c r="W154" s="1"/>
      <c r="X154" s="1"/>
      <c r="Y154" s="1"/>
      <c r="Z154" s="1"/>
      <c r="AA154" s="1"/>
      <c r="AB154" s="1"/>
    </row>
    <row r="155" spans="1:28" ht="15.75" customHeight="1">
      <c r="A155" s="47">
        <v>47</v>
      </c>
      <c r="B155" s="99"/>
      <c r="C155" s="104"/>
      <c r="D155" s="125"/>
      <c r="E155" s="104"/>
      <c r="F155" s="105"/>
      <c r="G155" s="110"/>
      <c r="H155" s="106"/>
      <c r="I155" s="106"/>
      <c r="J155" s="1"/>
      <c r="K155" s="1"/>
      <c r="L155" s="1"/>
      <c r="M155" s="1"/>
      <c r="N155" s="1"/>
      <c r="O155" s="1"/>
      <c r="P155" s="1"/>
      <c r="Q155" s="1"/>
      <c r="R155" s="1"/>
      <c r="S155" s="1"/>
      <c r="T155" s="1"/>
      <c r="U155" s="1"/>
      <c r="V155" s="1"/>
      <c r="W155" s="1"/>
      <c r="X155" s="1"/>
      <c r="Y155" s="1"/>
      <c r="Z155" s="1"/>
      <c r="AA155" s="1"/>
      <c r="AB155" s="1"/>
    </row>
    <row r="156" spans="1:28" ht="15.75" customHeight="1">
      <c r="A156" s="47">
        <v>48</v>
      </c>
      <c r="B156" s="99"/>
      <c r="C156" s="104"/>
      <c r="D156" s="125"/>
      <c r="E156" s="104"/>
      <c r="F156" s="105"/>
      <c r="G156" s="110"/>
      <c r="H156" s="106"/>
      <c r="I156" s="106"/>
      <c r="J156" s="1"/>
      <c r="K156" s="1"/>
      <c r="L156" s="1"/>
      <c r="M156" s="1"/>
      <c r="N156" s="1"/>
      <c r="O156" s="1"/>
      <c r="P156" s="1"/>
      <c r="Q156" s="1"/>
      <c r="R156" s="1"/>
      <c r="S156" s="1"/>
      <c r="T156" s="1"/>
      <c r="U156" s="1"/>
      <c r="V156" s="1"/>
      <c r="W156" s="1"/>
      <c r="X156" s="1"/>
      <c r="Y156" s="1"/>
      <c r="Z156" s="1"/>
      <c r="AA156" s="1"/>
      <c r="AB156" s="1"/>
    </row>
    <row r="157" spans="1:28" ht="15.75" customHeight="1">
      <c r="A157" s="47">
        <v>49</v>
      </c>
      <c r="B157" s="99"/>
      <c r="C157" s="104"/>
      <c r="D157" s="125"/>
      <c r="E157" s="104"/>
      <c r="F157" s="105"/>
      <c r="G157" s="110"/>
      <c r="H157" s="106"/>
      <c r="I157" s="106"/>
      <c r="J157" s="1"/>
      <c r="K157" s="1"/>
      <c r="L157" s="1"/>
      <c r="M157" s="1"/>
      <c r="N157" s="1"/>
      <c r="O157" s="1"/>
      <c r="P157" s="1"/>
      <c r="Q157" s="1"/>
      <c r="R157" s="1"/>
      <c r="S157" s="1"/>
      <c r="T157" s="1"/>
      <c r="U157" s="1"/>
      <c r="V157" s="1"/>
      <c r="W157" s="1"/>
      <c r="X157" s="1"/>
      <c r="Y157" s="1"/>
      <c r="Z157" s="1"/>
      <c r="AA157" s="1"/>
      <c r="AB157" s="1"/>
    </row>
    <row r="158" spans="1:28" ht="15.75" customHeight="1">
      <c r="A158" s="47">
        <v>50</v>
      </c>
      <c r="B158" s="99"/>
      <c r="C158" s="104"/>
      <c r="D158" s="125"/>
      <c r="E158" s="104"/>
      <c r="F158" s="105"/>
      <c r="G158" s="159"/>
      <c r="H158" s="147"/>
      <c r="I158" s="147"/>
      <c r="J158" s="1"/>
      <c r="K158" s="1"/>
      <c r="L158" s="1"/>
      <c r="M158" s="1"/>
      <c r="N158" s="1"/>
      <c r="O158" s="1"/>
      <c r="P158" s="1"/>
      <c r="Q158" s="1"/>
      <c r="R158" s="1"/>
      <c r="S158" s="1"/>
      <c r="T158" s="1"/>
      <c r="U158" s="1"/>
      <c r="V158" s="1"/>
      <c r="W158" s="1"/>
      <c r="X158" s="1"/>
      <c r="Y158" s="1"/>
      <c r="Z158" s="1"/>
      <c r="AA158" s="1"/>
      <c r="AB158" s="1"/>
    </row>
    <row r="159" spans="1:28" ht="15.75" customHeight="1">
      <c r="A159" s="1"/>
      <c r="B159" s="160" t="s">
        <v>293</v>
      </c>
      <c r="C159" s="161">
        <f>SUM(C109:C158)</f>
        <v>1549710.4575358899</v>
      </c>
      <c r="D159" s="162"/>
      <c r="E159" s="161">
        <f>SUM(E109:E158)</f>
        <v>0</v>
      </c>
      <c r="F159" s="163"/>
      <c r="G159" s="164"/>
      <c r="H159" s="165"/>
      <c r="I159" s="166"/>
      <c r="J159" s="1"/>
      <c r="K159" s="1"/>
      <c r="L159" s="1"/>
      <c r="M159" s="1"/>
      <c r="N159" s="1"/>
      <c r="O159" s="1"/>
      <c r="P159" s="1"/>
      <c r="Q159" s="1"/>
      <c r="R159" s="1"/>
      <c r="S159" s="1"/>
      <c r="T159" s="1"/>
      <c r="U159" s="1"/>
      <c r="V159" s="1"/>
      <c r="W159" s="1"/>
      <c r="X159" s="1"/>
      <c r="Y159" s="1"/>
      <c r="Z159" s="1"/>
      <c r="AA159" s="1"/>
      <c r="AB159" s="1"/>
    </row>
    <row r="160" spans="1:28" ht="15.75" customHeight="1">
      <c r="A160" s="1"/>
      <c r="B160" s="36" t="s">
        <v>294</v>
      </c>
      <c r="C160" s="167">
        <f>C159+C107+C55</f>
        <v>17026101.67167573</v>
      </c>
      <c r="D160" s="29"/>
      <c r="E160" s="167">
        <f>E159+E107+E55</f>
        <v>0</v>
      </c>
      <c r="F160" s="168"/>
      <c r="G160" s="169"/>
      <c r="H160" s="169"/>
      <c r="I160" s="169"/>
      <c r="J160" s="1"/>
      <c r="K160" s="1"/>
      <c r="L160" s="1"/>
      <c r="M160" s="1"/>
      <c r="N160" s="1"/>
      <c r="O160" s="1"/>
      <c r="P160" s="1"/>
      <c r="Q160" s="1"/>
      <c r="R160" s="1"/>
      <c r="S160" s="1"/>
      <c r="T160" s="1"/>
      <c r="U160" s="1"/>
      <c r="V160" s="1"/>
      <c r="W160" s="1"/>
      <c r="X160" s="1"/>
      <c r="Y160" s="1"/>
      <c r="Z160" s="1"/>
      <c r="AA160" s="1"/>
      <c r="AB160" s="1"/>
    </row>
    <row r="161" spans="1:28"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7">
    <mergeCell ref="B56:I56"/>
    <mergeCell ref="B108:I108"/>
    <mergeCell ref="B1:I1"/>
    <mergeCell ref="G2:I2"/>
    <mergeCell ref="K2:AB2"/>
    <mergeCell ref="K3:AB4"/>
    <mergeCell ref="B4:I4"/>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DB9CA"/>
  </sheetPr>
  <dimension ref="A1:Z1000"/>
  <sheetViews>
    <sheetView workbookViewId="0">
      <selection sqref="A1:J1"/>
    </sheetView>
  </sheetViews>
  <sheetFormatPr defaultColWidth="14.42578125" defaultRowHeight="15" customHeight="1"/>
  <cols>
    <col min="1" max="10" width="9.140625" customWidth="1"/>
    <col min="11" max="26" width="8.7109375" customWidth="1"/>
  </cols>
  <sheetData>
    <row r="1" spans="1:26" ht="18.75">
      <c r="A1" s="197" t="s">
        <v>295</v>
      </c>
      <c r="B1" s="198"/>
      <c r="C1" s="198"/>
      <c r="D1" s="198"/>
      <c r="E1" s="198"/>
      <c r="F1" s="198"/>
      <c r="G1" s="198"/>
      <c r="H1" s="198"/>
      <c r="I1" s="198"/>
      <c r="J1" s="199"/>
      <c r="K1" s="1"/>
      <c r="L1" s="1"/>
      <c r="M1" s="1"/>
      <c r="N1" s="1"/>
      <c r="O1" s="1"/>
      <c r="P1" s="1"/>
      <c r="Q1" s="1"/>
      <c r="R1" s="1"/>
      <c r="S1" s="1"/>
      <c r="T1" s="1"/>
      <c r="U1" s="1"/>
      <c r="V1" s="1"/>
      <c r="W1" s="1"/>
      <c r="X1" s="1"/>
      <c r="Y1" s="1"/>
      <c r="Z1" s="1"/>
    </row>
    <row r="2" spans="1:26" ht="108.75" customHeight="1">
      <c r="A2" s="230" t="s">
        <v>296</v>
      </c>
      <c r="B2" s="229"/>
      <c r="C2" s="229"/>
      <c r="D2" s="229"/>
      <c r="E2" s="229"/>
      <c r="F2" s="229"/>
      <c r="G2" s="229"/>
      <c r="H2" s="229"/>
      <c r="I2" s="229"/>
      <c r="J2" s="229"/>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ht="74.25" customHeight="1">
      <c r="A4" s="212" t="s">
        <v>297</v>
      </c>
      <c r="B4" s="205"/>
      <c r="C4" s="205"/>
      <c r="D4" s="205"/>
      <c r="E4" s="205"/>
      <c r="F4" s="205"/>
      <c r="G4" s="205"/>
      <c r="H4" s="205"/>
      <c r="I4" s="205"/>
      <c r="J4" s="205"/>
      <c r="K4" s="1"/>
      <c r="L4" s="1"/>
      <c r="M4" s="1"/>
      <c r="N4" s="1"/>
      <c r="O4" s="1"/>
      <c r="P4" s="1"/>
      <c r="Q4" s="1"/>
      <c r="R4" s="1"/>
      <c r="S4" s="1"/>
      <c r="T4" s="1"/>
      <c r="U4" s="1"/>
      <c r="V4" s="1"/>
      <c r="W4" s="1"/>
      <c r="X4" s="1"/>
      <c r="Y4" s="1"/>
      <c r="Z4" s="1"/>
    </row>
    <row r="5" spans="1:26">
      <c r="A5" s="81"/>
      <c r="B5" s="81"/>
      <c r="C5" s="81"/>
      <c r="D5" s="81"/>
      <c r="E5" s="81"/>
      <c r="F5" s="81"/>
      <c r="G5" s="81"/>
      <c r="H5" s="81"/>
      <c r="I5" s="81"/>
      <c r="J5" s="81"/>
      <c r="K5" s="1"/>
      <c r="L5" s="1"/>
      <c r="M5" s="1"/>
      <c r="N5" s="1"/>
      <c r="O5" s="1"/>
      <c r="P5" s="1"/>
      <c r="Q5" s="1"/>
      <c r="R5" s="1"/>
      <c r="S5" s="1"/>
      <c r="T5" s="1"/>
      <c r="U5" s="1"/>
      <c r="V5" s="1"/>
      <c r="W5" s="1"/>
      <c r="X5" s="1"/>
      <c r="Y5" s="1"/>
      <c r="Z5" s="1"/>
    </row>
    <row r="6" spans="1:26" ht="43.5" customHeight="1">
      <c r="A6" s="212" t="s">
        <v>298</v>
      </c>
      <c r="B6" s="205"/>
      <c r="C6" s="205"/>
      <c r="D6" s="205"/>
      <c r="E6" s="205"/>
      <c r="F6" s="205"/>
      <c r="G6" s="205"/>
      <c r="H6" s="205"/>
      <c r="I6" s="205"/>
      <c r="J6" s="205"/>
      <c r="K6" s="1"/>
      <c r="L6" s="1"/>
      <c r="M6" s="1"/>
      <c r="N6" s="1"/>
      <c r="O6" s="1"/>
      <c r="P6" s="1"/>
      <c r="Q6" s="1"/>
      <c r="R6" s="1"/>
      <c r="S6" s="1"/>
      <c r="T6" s="1"/>
      <c r="U6" s="1"/>
      <c r="V6" s="1"/>
      <c r="W6" s="1"/>
      <c r="X6" s="1"/>
      <c r="Y6" s="1"/>
      <c r="Z6" s="1"/>
    </row>
    <row r="7" spans="1:26">
      <c r="A7" s="81"/>
      <c r="B7" s="81"/>
      <c r="C7" s="81"/>
      <c r="D7" s="81"/>
      <c r="E7" s="81"/>
      <c r="F7" s="81"/>
      <c r="G7" s="81"/>
      <c r="H7" s="81"/>
      <c r="I7" s="81"/>
      <c r="J7" s="81"/>
      <c r="K7" s="1"/>
      <c r="L7" s="1"/>
      <c r="M7" s="1"/>
      <c r="N7" s="1"/>
      <c r="O7" s="1"/>
      <c r="P7" s="1"/>
      <c r="Q7" s="1"/>
      <c r="R7" s="1"/>
      <c r="S7" s="1"/>
      <c r="T7" s="1"/>
      <c r="U7" s="1"/>
      <c r="V7" s="1"/>
      <c r="W7" s="1"/>
      <c r="X7" s="1"/>
      <c r="Y7" s="1"/>
      <c r="Z7" s="1"/>
    </row>
    <row r="8" spans="1:26">
      <c r="A8" s="212" t="s">
        <v>299</v>
      </c>
      <c r="B8" s="205"/>
      <c r="C8" s="205"/>
      <c r="D8" s="205"/>
      <c r="E8" s="205"/>
      <c r="F8" s="205"/>
      <c r="G8" s="205"/>
      <c r="H8" s="205"/>
      <c r="I8" s="205"/>
      <c r="J8" s="205"/>
      <c r="K8" s="1"/>
      <c r="L8" s="1"/>
      <c r="M8" s="1"/>
      <c r="N8" s="1"/>
      <c r="O8" s="1"/>
      <c r="P8" s="1"/>
      <c r="Q8" s="1"/>
      <c r="R8" s="1"/>
      <c r="S8" s="1"/>
      <c r="T8" s="1"/>
      <c r="U8" s="1"/>
      <c r="V8" s="1"/>
      <c r="W8" s="1"/>
      <c r="X8" s="1"/>
      <c r="Y8" s="1"/>
      <c r="Z8" s="1"/>
    </row>
    <row r="9" spans="1:26">
      <c r="A9" s="81"/>
      <c r="B9" s="81"/>
      <c r="C9" s="81"/>
      <c r="D9" s="81"/>
      <c r="E9" s="81"/>
      <c r="F9" s="81"/>
      <c r="G9" s="81"/>
      <c r="H9" s="81"/>
      <c r="I9" s="81"/>
      <c r="J9" s="81"/>
      <c r="K9" s="1"/>
      <c r="L9" s="1"/>
      <c r="M9" s="1"/>
      <c r="N9" s="1"/>
      <c r="O9" s="1"/>
      <c r="P9" s="1"/>
      <c r="Q9" s="1"/>
      <c r="R9" s="1"/>
      <c r="S9" s="1"/>
      <c r="T9" s="1"/>
      <c r="U9" s="1"/>
      <c r="V9" s="1"/>
      <c r="W9" s="1"/>
      <c r="X9" s="1"/>
      <c r="Y9" s="1"/>
      <c r="Z9" s="1"/>
    </row>
    <row r="10" spans="1:26" ht="90.75" customHeight="1">
      <c r="A10" s="212" t="s">
        <v>300</v>
      </c>
      <c r="B10" s="205"/>
      <c r="C10" s="205"/>
      <c r="D10" s="205"/>
      <c r="E10" s="205"/>
      <c r="F10" s="205"/>
      <c r="G10" s="205"/>
      <c r="H10" s="205"/>
      <c r="I10" s="205"/>
      <c r="J10" s="205"/>
      <c r="K10" s="1"/>
      <c r="L10" s="1"/>
      <c r="M10" s="1"/>
      <c r="N10" s="1"/>
      <c r="O10" s="1"/>
      <c r="P10" s="1"/>
      <c r="Q10" s="1"/>
      <c r="R10" s="1"/>
      <c r="S10" s="1"/>
      <c r="T10" s="1"/>
      <c r="U10" s="1"/>
      <c r="V10" s="1"/>
      <c r="W10" s="1"/>
      <c r="X10" s="1"/>
      <c r="Y10" s="1"/>
      <c r="Z10" s="1"/>
    </row>
    <row r="11" spans="1:26">
      <c r="A11" s="81"/>
      <c r="B11" s="81"/>
      <c r="C11" s="81"/>
      <c r="D11" s="81"/>
      <c r="E11" s="81"/>
      <c r="F11" s="81"/>
      <c r="G11" s="81"/>
      <c r="H11" s="81"/>
      <c r="I11" s="81"/>
      <c r="J11" s="81"/>
      <c r="K11" s="1"/>
      <c r="L11" s="1"/>
      <c r="M11" s="1"/>
      <c r="N11" s="1"/>
      <c r="O11" s="1"/>
      <c r="P11" s="1"/>
      <c r="Q11" s="1"/>
      <c r="R11" s="1"/>
      <c r="S11" s="1"/>
      <c r="T11" s="1"/>
      <c r="U11" s="1"/>
      <c r="V11" s="1"/>
      <c r="W11" s="1"/>
      <c r="X11" s="1"/>
      <c r="Y11" s="1"/>
      <c r="Z11" s="1"/>
    </row>
    <row r="12" spans="1:26" ht="63.75" customHeight="1">
      <c r="A12" s="212" t="s">
        <v>301</v>
      </c>
      <c r="B12" s="205"/>
      <c r="C12" s="205"/>
      <c r="D12" s="205"/>
      <c r="E12" s="205"/>
      <c r="F12" s="205"/>
      <c r="G12" s="205"/>
      <c r="H12" s="205"/>
      <c r="I12" s="205"/>
      <c r="J12" s="205"/>
      <c r="K12" s="1"/>
      <c r="L12" s="1"/>
      <c r="M12" s="1"/>
      <c r="N12" s="1"/>
      <c r="O12" s="1"/>
      <c r="P12" s="1"/>
      <c r="Q12" s="1"/>
      <c r="R12" s="1"/>
      <c r="S12" s="1"/>
      <c r="T12" s="1"/>
      <c r="U12" s="1"/>
      <c r="V12" s="1"/>
      <c r="W12" s="1"/>
      <c r="X12" s="1"/>
      <c r="Y12" s="1"/>
      <c r="Z12" s="1"/>
    </row>
    <row r="13" spans="1:26">
      <c r="A13" s="81"/>
      <c r="B13" s="81"/>
      <c r="C13" s="81"/>
      <c r="D13" s="81"/>
      <c r="E13" s="81"/>
      <c r="F13" s="81"/>
      <c r="G13" s="81"/>
      <c r="H13" s="81"/>
      <c r="I13" s="81"/>
      <c r="J13" s="81"/>
      <c r="K13" s="1"/>
      <c r="L13" s="1"/>
      <c r="M13" s="1"/>
      <c r="N13" s="1"/>
      <c r="O13" s="1"/>
      <c r="P13" s="1"/>
      <c r="Q13" s="1"/>
      <c r="R13" s="1"/>
      <c r="S13" s="1"/>
      <c r="T13" s="1"/>
      <c r="U13" s="1"/>
      <c r="V13" s="1"/>
      <c r="W13" s="1"/>
      <c r="X13" s="1"/>
      <c r="Y13" s="1"/>
      <c r="Z13" s="1"/>
    </row>
    <row r="14" spans="1:26" ht="46.5" customHeight="1">
      <c r="A14" s="212" t="s">
        <v>302</v>
      </c>
      <c r="B14" s="205"/>
      <c r="C14" s="205"/>
      <c r="D14" s="205"/>
      <c r="E14" s="205"/>
      <c r="F14" s="205"/>
      <c r="G14" s="205"/>
      <c r="H14" s="205"/>
      <c r="I14" s="205"/>
      <c r="J14" s="205"/>
      <c r="K14" s="1"/>
      <c r="L14" s="1"/>
      <c r="M14" s="1"/>
      <c r="N14" s="1"/>
      <c r="O14" s="1"/>
      <c r="P14" s="1"/>
      <c r="Q14" s="1"/>
      <c r="R14" s="1"/>
      <c r="S14" s="1"/>
      <c r="T14" s="1"/>
      <c r="U14" s="1"/>
      <c r="V14" s="1"/>
      <c r="W14" s="1"/>
      <c r="X14" s="1"/>
      <c r="Y14" s="1"/>
      <c r="Z14" s="1"/>
    </row>
    <row r="15" spans="1:26">
      <c r="A15" s="81"/>
      <c r="B15" s="81"/>
      <c r="C15" s="81"/>
      <c r="D15" s="81"/>
      <c r="E15" s="81"/>
      <c r="F15" s="81"/>
      <c r="G15" s="81"/>
      <c r="H15" s="81"/>
      <c r="I15" s="81"/>
      <c r="J15" s="81"/>
      <c r="K15" s="1"/>
      <c r="L15" s="1"/>
      <c r="M15" s="1"/>
      <c r="N15" s="1"/>
      <c r="O15" s="1"/>
      <c r="P15" s="1"/>
      <c r="Q15" s="1"/>
      <c r="R15" s="1"/>
      <c r="S15" s="1"/>
      <c r="T15" s="1"/>
      <c r="U15" s="1"/>
      <c r="V15" s="1"/>
      <c r="W15" s="1"/>
      <c r="X15" s="1"/>
      <c r="Y15" s="1"/>
      <c r="Z15" s="1"/>
    </row>
    <row r="16" spans="1:26" ht="53.25" customHeight="1">
      <c r="A16" s="212" t="s">
        <v>303</v>
      </c>
      <c r="B16" s="205"/>
      <c r="C16" s="205"/>
      <c r="D16" s="205"/>
      <c r="E16" s="205"/>
      <c r="F16" s="205"/>
      <c r="G16" s="205"/>
      <c r="H16" s="205"/>
      <c r="I16" s="205"/>
      <c r="J16" s="205"/>
      <c r="K16" s="1"/>
      <c r="L16" s="1"/>
      <c r="M16" s="1"/>
      <c r="N16" s="1"/>
      <c r="O16" s="1"/>
      <c r="P16" s="1"/>
      <c r="Q16" s="1"/>
      <c r="R16" s="1"/>
      <c r="S16" s="1"/>
      <c r="T16" s="1"/>
      <c r="U16" s="1"/>
      <c r="V16" s="1"/>
      <c r="W16" s="1"/>
      <c r="X16" s="1"/>
      <c r="Y16" s="1"/>
      <c r="Z16" s="1"/>
    </row>
    <row r="17" spans="1:26">
      <c r="A17" s="81"/>
      <c r="B17" s="81"/>
      <c r="C17" s="81"/>
      <c r="D17" s="81"/>
      <c r="E17" s="81"/>
      <c r="F17" s="81"/>
      <c r="G17" s="81"/>
      <c r="H17" s="81"/>
      <c r="I17" s="81"/>
      <c r="J17" s="81"/>
      <c r="K17" s="1"/>
      <c r="L17" s="1"/>
      <c r="M17" s="1"/>
      <c r="N17" s="1"/>
      <c r="O17" s="1"/>
      <c r="P17" s="1"/>
      <c r="Q17" s="1"/>
      <c r="R17" s="1"/>
      <c r="S17" s="1"/>
      <c r="T17" s="1"/>
      <c r="U17" s="1"/>
      <c r="V17" s="1"/>
      <c r="W17" s="1"/>
      <c r="X17" s="1"/>
      <c r="Y17" s="1"/>
      <c r="Z17" s="1"/>
    </row>
    <row r="18" spans="1:26" ht="76.5" customHeight="1">
      <c r="A18" s="212" t="s">
        <v>304</v>
      </c>
      <c r="B18" s="205"/>
      <c r="C18" s="205"/>
      <c r="D18" s="205"/>
      <c r="E18" s="205"/>
      <c r="F18" s="205"/>
      <c r="G18" s="205"/>
      <c r="H18" s="205"/>
      <c r="I18" s="205"/>
      <c r="J18" s="205"/>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A14:J14"/>
    <mergeCell ref="A16:J16"/>
    <mergeCell ref="A18:J18"/>
    <mergeCell ref="A1:J1"/>
    <mergeCell ref="A2:J2"/>
    <mergeCell ref="A4:J4"/>
    <mergeCell ref="A6:J6"/>
    <mergeCell ref="A8:J8"/>
    <mergeCell ref="A10:J10"/>
    <mergeCell ref="A12:J12"/>
  </mergeCell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ADB9CA"/>
  </sheetPr>
  <dimension ref="A1:Z1000"/>
  <sheetViews>
    <sheetView workbookViewId="0"/>
  </sheetViews>
  <sheetFormatPr defaultColWidth="14.42578125" defaultRowHeight="15" customHeight="1"/>
  <cols>
    <col min="1" max="1" width="15.42578125" customWidth="1"/>
    <col min="2" max="2" width="13.7109375" customWidth="1"/>
    <col min="3" max="3" width="12.5703125" customWidth="1"/>
    <col min="4" max="4" width="13" customWidth="1"/>
    <col min="5" max="5" width="15.7109375" customWidth="1"/>
    <col min="6" max="6" width="14.42578125" customWidth="1"/>
    <col min="7" max="7" width="22.85546875" customWidth="1"/>
    <col min="8" max="8" width="8.28515625" customWidth="1"/>
    <col min="9" max="10" width="9.140625" customWidth="1"/>
    <col min="11" max="26" width="8.7109375" customWidth="1"/>
  </cols>
  <sheetData>
    <row r="1" spans="1:26" ht="18.75">
      <c r="A1" s="197" t="s">
        <v>22</v>
      </c>
      <c r="B1" s="198"/>
      <c r="C1" s="198"/>
      <c r="D1" s="198"/>
      <c r="E1" s="198"/>
      <c r="F1" s="198"/>
      <c r="G1" s="198"/>
      <c r="H1" s="198"/>
      <c r="I1" s="198"/>
      <c r="J1" s="199"/>
      <c r="K1" s="1"/>
      <c r="L1" s="1"/>
      <c r="M1" s="1"/>
      <c r="N1" s="1"/>
      <c r="O1" s="1"/>
      <c r="P1" s="1"/>
      <c r="Q1" s="1"/>
      <c r="R1" s="1"/>
      <c r="S1" s="1"/>
      <c r="T1" s="1"/>
      <c r="U1" s="1"/>
      <c r="V1" s="1"/>
      <c r="W1" s="1"/>
      <c r="X1" s="1"/>
      <c r="Y1" s="1"/>
      <c r="Z1" s="1"/>
    </row>
    <row r="2" spans="1:26" ht="31.5" customHeight="1">
      <c r="A2" s="231" t="s">
        <v>30</v>
      </c>
      <c r="B2" s="201"/>
      <c r="C2" s="201"/>
      <c r="D2" s="201"/>
      <c r="E2" s="201"/>
      <c r="F2" s="201"/>
      <c r="G2" s="201"/>
      <c r="H2" s="201"/>
      <c r="I2" s="201"/>
      <c r="J2" s="202"/>
      <c r="K2" s="1"/>
      <c r="L2" s="1"/>
      <c r="M2" s="1"/>
      <c r="N2" s="1"/>
      <c r="O2" s="1"/>
      <c r="P2" s="1"/>
      <c r="Q2" s="1"/>
      <c r="R2" s="1"/>
      <c r="S2" s="1"/>
      <c r="T2" s="1"/>
      <c r="U2" s="1"/>
      <c r="V2" s="1"/>
      <c r="W2" s="1"/>
      <c r="X2" s="1"/>
      <c r="Y2" s="1"/>
      <c r="Z2" s="1"/>
    </row>
    <row r="3" spans="1:26">
      <c r="A3" s="210" t="s">
        <v>33</v>
      </c>
      <c r="B3" s="195"/>
      <c r="C3" s="195"/>
      <c r="D3" s="195"/>
      <c r="E3" s="195"/>
      <c r="F3" s="195"/>
      <c r="G3" s="195"/>
      <c r="H3" s="195"/>
      <c r="I3" s="195"/>
      <c r="J3" s="196"/>
      <c r="K3" s="1"/>
      <c r="L3" s="1"/>
      <c r="M3" s="1"/>
      <c r="N3" s="1"/>
      <c r="O3" s="1"/>
      <c r="P3" s="1"/>
      <c r="Q3" s="1"/>
      <c r="R3" s="1"/>
      <c r="S3" s="1"/>
      <c r="T3" s="1"/>
      <c r="U3" s="1"/>
      <c r="V3" s="1"/>
      <c r="W3" s="1"/>
      <c r="X3" s="1"/>
      <c r="Y3" s="1"/>
      <c r="Z3" s="1"/>
    </row>
    <row r="4" spans="1:26" ht="47.25" customHeight="1">
      <c r="A4" s="18" t="s">
        <v>34</v>
      </c>
      <c r="B4" s="194" t="s">
        <v>305</v>
      </c>
      <c r="C4" s="195"/>
      <c r="D4" s="195"/>
      <c r="E4" s="195"/>
      <c r="F4" s="195"/>
      <c r="G4" s="195"/>
      <c r="H4" s="195"/>
      <c r="I4" s="195"/>
      <c r="J4" s="196"/>
      <c r="K4" s="1"/>
      <c r="L4" s="1"/>
      <c r="M4" s="1"/>
      <c r="N4" s="1"/>
      <c r="O4" s="1"/>
      <c r="P4" s="1"/>
      <c r="Q4" s="1"/>
      <c r="R4" s="1"/>
      <c r="S4" s="1"/>
      <c r="T4" s="1"/>
      <c r="U4" s="1"/>
      <c r="V4" s="1"/>
      <c r="W4" s="1"/>
      <c r="X4" s="1"/>
      <c r="Y4" s="1"/>
      <c r="Z4" s="1"/>
    </row>
    <row r="5" spans="1:26">
      <c r="A5" s="18" t="s">
        <v>36</v>
      </c>
      <c r="B5" s="194" t="s">
        <v>306</v>
      </c>
      <c r="C5" s="195"/>
      <c r="D5" s="195"/>
      <c r="E5" s="195"/>
      <c r="F5" s="195"/>
      <c r="G5" s="195"/>
      <c r="H5" s="195"/>
      <c r="I5" s="195"/>
      <c r="J5" s="196"/>
      <c r="K5" s="1"/>
      <c r="L5" s="1"/>
      <c r="M5" s="1"/>
      <c r="N5" s="1"/>
      <c r="O5" s="1"/>
      <c r="P5" s="1"/>
      <c r="Q5" s="1"/>
      <c r="R5" s="1"/>
      <c r="S5" s="1"/>
      <c r="T5" s="1"/>
      <c r="U5" s="1"/>
      <c r="V5" s="1"/>
      <c r="W5" s="1"/>
      <c r="X5" s="1"/>
      <c r="Y5" s="1"/>
      <c r="Z5" s="1"/>
    </row>
    <row r="6" spans="1:26" ht="48.75" customHeight="1">
      <c r="A6" s="18" t="s">
        <v>38</v>
      </c>
      <c r="B6" s="194" t="s">
        <v>307</v>
      </c>
      <c r="C6" s="195"/>
      <c r="D6" s="195"/>
      <c r="E6" s="195"/>
      <c r="F6" s="195"/>
      <c r="G6" s="195"/>
      <c r="H6" s="195"/>
      <c r="I6" s="195"/>
      <c r="J6" s="196"/>
      <c r="K6" s="1"/>
      <c r="L6" s="1"/>
      <c r="M6" s="1"/>
      <c r="N6" s="1"/>
      <c r="O6" s="1"/>
      <c r="P6" s="1"/>
      <c r="Q6" s="1"/>
      <c r="R6" s="1"/>
      <c r="S6" s="1"/>
      <c r="T6" s="1"/>
      <c r="U6" s="1"/>
      <c r="V6" s="1"/>
      <c r="W6" s="1"/>
      <c r="X6" s="1"/>
      <c r="Y6" s="1"/>
      <c r="Z6" s="1"/>
    </row>
    <row r="7" spans="1:26">
      <c r="A7" s="88"/>
      <c r="B7" s="89"/>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ht="18.75">
      <c r="A9" s="197" t="s">
        <v>23</v>
      </c>
      <c r="B9" s="198"/>
      <c r="C9" s="198"/>
      <c r="D9" s="198"/>
      <c r="E9" s="198"/>
      <c r="F9" s="198"/>
      <c r="G9" s="198"/>
      <c r="H9" s="198"/>
      <c r="I9" s="198"/>
      <c r="J9" s="199"/>
      <c r="K9" s="1"/>
      <c r="L9" s="1"/>
      <c r="M9" s="1"/>
      <c r="N9" s="1"/>
      <c r="O9" s="1"/>
      <c r="P9" s="1"/>
      <c r="Q9" s="1"/>
      <c r="R9" s="1"/>
      <c r="S9" s="1"/>
      <c r="T9" s="1"/>
      <c r="U9" s="1"/>
      <c r="V9" s="1"/>
      <c r="W9" s="1"/>
      <c r="X9" s="1"/>
      <c r="Y9" s="1"/>
      <c r="Z9" s="1"/>
    </row>
    <row r="10" spans="1:26">
      <c r="A10" s="212" t="s">
        <v>40</v>
      </c>
      <c r="B10" s="205"/>
      <c r="C10" s="205"/>
      <c r="D10" s="205"/>
      <c r="E10" s="205"/>
      <c r="F10" s="205"/>
      <c r="G10" s="205"/>
      <c r="H10" s="205"/>
      <c r="I10" s="205"/>
      <c r="J10" s="205"/>
      <c r="K10" s="1"/>
      <c r="L10" s="1"/>
      <c r="M10" s="1"/>
      <c r="N10" s="1"/>
      <c r="O10" s="1"/>
      <c r="P10" s="1"/>
      <c r="Q10" s="1"/>
      <c r="R10" s="1"/>
      <c r="S10" s="1"/>
      <c r="T10" s="1"/>
      <c r="U10" s="1"/>
      <c r="V10" s="1"/>
      <c r="W10" s="1"/>
      <c r="X10" s="1"/>
      <c r="Y10" s="1"/>
      <c r="Z10" s="1"/>
    </row>
    <row r="11" spans="1:26">
      <c r="A11" s="205"/>
      <c r="B11" s="205"/>
      <c r="C11" s="205"/>
      <c r="D11" s="205"/>
      <c r="E11" s="205"/>
      <c r="F11" s="205"/>
      <c r="G11" s="205"/>
      <c r="H11" s="205"/>
      <c r="I11" s="205"/>
      <c r="J11" s="205"/>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c r="A13" s="210" t="s">
        <v>43</v>
      </c>
      <c r="B13" s="195"/>
      <c r="C13" s="195"/>
      <c r="D13" s="195"/>
      <c r="E13" s="195"/>
      <c r="F13" s="195"/>
      <c r="G13" s="195"/>
      <c r="H13" s="195"/>
      <c r="I13" s="195"/>
      <c r="J13" s="196"/>
      <c r="K13" s="1"/>
      <c r="L13" s="1"/>
      <c r="M13" s="1"/>
      <c r="N13" s="1"/>
      <c r="O13" s="1"/>
      <c r="P13" s="1"/>
      <c r="Q13" s="1"/>
      <c r="R13" s="1"/>
      <c r="S13" s="1"/>
      <c r="T13" s="1"/>
      <c r="U13" s="1"/>
      <c r="V13" s="1"/>
      <c r="W13" s="1"/>
      <c r="X13" s="1"/>
      <c r="Y13" s="1"/>
      <c r="Z13" s="1"/>
    </row>
    <row r="14" spans="1:26" ht="30" customHeight="1">
      <c r="A14" s="20" t="s">
        <v>44</v>
      </c>
      <c r="B14" s="232" t="s">
        <v>308</v>
      </c>
      <c r="C14" s="195"/>
      <c r="D14" s="195"/>
      <c r="E14" s="195"/>
      <c r="F14" s="195"/>
      <c r="G14" s="195"/>
      <c r="H14" s="195"/>
      <c r="I14" s="195"/>
      <c r="J14" s="196"/>
      <c r="K14" s="1"/>
      <c r="L14" s="1"/>
      <c r="M14" s="1"/>
      <c r="N14" s="1"/>
      <c r="O14" s="1"/>
      <c r="P14" s="1"/>
      <c r="Q14" s="1"/>
      <c r="R14" s="1"/>
      <c r="S14" s="1"/>
      <c r="T14" s="1"/>
      <c r="U14" s="1"/>
      <c r="V14" s="1"/>
      <c r="W14" s="1"/>
      <c r="X14" s="1"/>
      <c r="Y14" s="1"/>
      <c r="Z14" s="1"/>
    </row>
    <row r="15" spans="1:26" ht="70.5" customHeight="1">
      <c r="A15" s="20" t="s">
        <v>46</v>
      </c>
      <c r="B15" s="232" t="s">
        <v>309</v>
      </c>
      <c r="C15" s="195"/>
      <c r="D15" s="195"/>
      <c r="E15" s="195"/>
      <c r="F15" s="195"/>
      <c r="G15" s="195"/>
      <c r="H15" s="195"/>
      <c r="I15" s="195"/>
      <c r="J15" s="196"/>
      <c r="K15" s="1"/>
      <c r="L15" s="1"/>
      <c r="M15" s="1"/>
      <c r="N15" s="1"/>
      <c r="O15" s="1"/>
      <c r="P15" s="1"/>
      <c r="Q15" s="1"/>
      <c r="R15" s="1"/>
      <c r="S15" s="1"/>
      <c r="T15" s="1"/>
      <c r="U15" s="1"/>
      <c r="V15" s="1"/>
      <c r="W15" s="1"/>
      <c r="X15" s="1"/>
      <c r="Y15" s="1"/>
      <c r="Z15" s="1"/>
    </row>
    <row r="16" spans="1:26">
      <c r="A16" s="20" t="s">
        <v>48</v>
      </c>
      <c r="B16" s="232"/>
      <c r="C16" s="195"/>
      <c r="D16" s="195"/>
      <c r="E16" s="195"/>
      <c r="F16" s="195"/>
      <c r="G16" s="195"/>
      <c r="H16" s="195"/>
      <c r="I16" s="195"/>
      <c r="J16" s="196"/>
      <c r="K16" s="1"/>
      <c r="L16" s="1"/>
      <c r="M16" s="1"/>
      <c r="N16" s="1"/>
      <c r="O16" s="1"/>
      <c r="P16" s="1"/>
      <c r="Q16" s="1"/>
      <c r="R16" s="1"/>
      <c r="S16" s="1"/>
      <c r="T16" s="1"/>
      <c r="U16" s="1"/>
      <c r="V16" s="1"/>
      <c r="W16" s="1"/>
      <c r="X16" s="1"/>
      <c r="Y16" s="1"/>
      <c r="Z16" s="1"/>
    </row>
    <row r="17" spans="1:26">
      <c r="A17" s="22" t="s">
        <v>50</v>
      </c>
      <c r="B17" s="232"/>
      <c r="C17" s="195"/>
      <c r="D17" s="195"/>
      <c r="E17" s="195"/>
      <c r="F17" s="195"/>
      <c r="G17" s="195"/>
      <c r="H17" s="195"/>
      <c r="I17" s="195"/>
      <c r="J17" s="196"/>
      <c r="K17" s="1"/>
      <c r="L17" s="1"/>
      <c r="M17" s="1"/>
      <c r="N17" s="1"/>
      <c r="O17" s="1"/>
      <c r="P17" s="1"/>
      <c r="Q17" s="1"/>
      <c r="R17" s="1"/>
      <c r="S17" s="1"/>
      <c r="T17" s="1"/>
      <c r="U17" s="1"/>
      <c r="V17" s="1"/>
      <c r="W17" s="1"/>
      <c r="X17" s="1"/>
      <c r="Y17" s="1"/>
      <c r="Z17" s="1"/>
    </row>
    <row r="18" spans="1:26">
      <c r="A18" s="22" t="s">
        <v>51</v>
      </c>
      <c r="B18" s="232"/>
      <c r="C18" s="195"/>
      <c r="D18" s="195"/>
      <c r="E18" s="195"/>
      <c r="F18" s="195"/>
      <c r="G18" s="195"/>
      <c r="H18" s="195"/>
      <c r="I18" s="195"/>
      <c r="J18" s="196"/>
      <c r="K18" s="1"/>
      <c r="L18" s="1"/>
      <c r="M18" s="1"/>
      <c r="N18" s="1"/>
      <c r="O18" s="1"/>
      <c r="P18" s="1"/>
      <c r="Q18" s="1"/>
      <c r="R18" s="1"/>
      <c r="S18" s="1"/>
      <c r="T18" s="1"/>
      <c r="U18" s="1"/>
      <c r="V18" s="1"/>
      <c r="W18" s="1"/>
      <c r="X18" s="1"/>
      <c r="Y18" s="1"/>
      <c r="Z18" s="1"/>
    </row>
    <row r="19" spans="1:26">
      <c r="A19" s="22" t="s">
        <v>52</v>
      </c>
      <c r="B19" s="232"/>
      <c r="C19" s="195"/>
      <c r="D19" s="195"/>
      <c r="E19" s="195"/>
      <c r="F19" s="195"/>
      <c r="G19" s="195"/>
      <c r="H19" s="195"/>
      <c r="I19" s="195"/>
      <c r="J19" s="196"/>
      <c r="K19" s="1"/>
      <c r="L19" s="1"/>
      <c r="M19" s="1"/>
      <c r="N19" s="1"/>
      <c r="O19" s="1"/>
      <c r="P19" s="1"/>
      <c r="Q19" s="1"/>
      <c r="R19" s="1"/>
      <c r="S19" s="1"/>
      <c r="T19" s="1"/>
      <c r="U19" s="1"/>
      <c r="V19" s="1"/>
      <c r="W19" s="1"/>
      <c r="X19" s="1"/>
      <c r="Y19" s="1"/>
      <c r="Z19" s="1"/>
    </row>
    <row r="20" spans="1:26">
      <c r="A20" s="22" t="s">
        <v>53</v>
      </c>
      <c r="B20" s="232"/>
      <c r="C20" s="195"/>
      <c r="D20" s="195"/>
      <c r="E20" s="195"/>
      <c r="F20" s="195"/>
      <c r="G20" s="195"/>
      <c r="H20" s="195"/>
      <c r="I20" s="195"/>
      <c r="J20" s="196"/>
      <c r="K20" s="1"/>
      <c r="L20" s="1"/>
      <c r="M20" s="1"/>
      <c r="N20" s="1"/>
      <c r="O20" s="1"/>
      <c r="P20" s="1"/>
      <c r="Q20" s="1"/>
      <c r="R20" s="1"/>
      <c r="S20" s="1"/>
      <c r="T20" s="1"/>
      <c r="U20" s="1"/>
      <c r="V20" s="1"/>
      <c r="W20" s="1"/>
      <c r="X20" s="1"/>
      <c r="Y20" s="1"/>
      <c r="Z20" s="1"/>
    </row>
    <row r="21" spans="1:26" ht="15.75" customHeight="1">
      <c r="A21" s="22" t="s">
        <v>54</v>
      </c>
      <c r="B21" s="232"/>
      <c r="C21" s="195"/>
      <c r="D21" s="195"/>
      <c r="E21" s="195"/>
      <c r="F21" s="195"/>
      <c r="G21" s="195"/>
      <c r="H21" s="195"/>
      <c r="I21" s="195"/>
      <c r="J21" s="196"/>
      <c r="K21" s="1"/>
      <c r="L21" s="1"/>
      <c r="M21" s="1"/>
      <c r="N21" s="1"/>
      <c r="O21" s="1"/>
      <c r="P21" s="1"/>
      <c r="Q21" s="1"/>
      <c r="R21" s="1"/>
      <c r="S21" s="1"/>
      <c r="T21" s="1"/>
      <c r="U21" s="1"/>
      <c r="V21" s="1"/>
      <c r="W21" s="1"/>
      <c r="X21" s="1"/>
      <c r="Y21" s="1"/>
      <c r="Z21" s="1"/>
    </row>
    <row r="22" spans="1:26" ht="15.75" customHeight="1">
      <c r="A22" s="22" t="s">
        <v>55</v>
      </c>
      <c r="B22" s="232"/>
      <c r="C22" s="195"/>
      <c r="D22" s="195"/>
      <c r="E22" s="195"/>
      <c r="F22" s="195"/>
      <c r="G22" s="195"/>
      <c r="H22" s="195"/>
      <c r="I22" s="195"/>
      <c r="J22" s="196"/>
      <c r="K22" s="1"/>
      <c r="L22" s="1"/>
      <c r="M22" s="1"/>
      <c r="N22" s="1"/>
      <c r="O22" s="1"/>
      <c r="P22" s="1"/>
      <c r="Q22" s="1"/>
      <c r="R22" s="1"/>
      <c r="S22" s="1"/>
      <c r="T22" s="1"/>
      <c r="U22" s="1"/>
      <c r="V22" s="1"/>
      <c r="W22" s="1"/>
      <c r="X22" s="1"/>
      <c r="Y22" s="1"/>
      <c r="Z22" s="1"/>
    </row>
    <row r="23" spans="1:26" ht="15.75" customHeight="1">
      <c r="A23" s="22" t="s">
        <v>56</v>
      </c>
      <c r="B23" s="232"/>
      <c r="C23" s="195"/>
      <c r="D23" s="195"/>
      <c r="E23" s="195"/>
      <c r="F23" s="195"/>
      <c r="G23" s="195"/>
      <c r="H23" s="195"/>
      <c r="I23" s="195"/>
      <c r="J23" s="196"/>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97" t="s">
        <v>57</v>
      </c>
      <c r="B25" s="198"/>
      <c r="C25" s="198"/>
      <c r="D25" s="198"/>
      <c r="E25" s="198"/>
      <c r="F25" s="198"/>
      <c r="G25" s="198"/>
      <c r="H25" s="198"/>
      <c r="I25" s="198"/>
      <c r="J25" s="199"/>
      <c r="K25" s="1"/>
      <c r="L25" s="1"/>
      <c r="M25" s="1"/>
      <c r="N25" s="1"/>
      <c r="O25" s="1"/>
      <c r="P25" s="1"/>
      <c r="Q25" s="1"/>
      <c r="R25" s="1"/>
      <c r="S25" s="1"/>
      <c r="T25" s="1"/>
      <c r="U25" s="1"/>
      <c r="V25" s="1"/>
      <c r="W25" s="1"/>
      <c r="X25" s="1"/>
      <c r="Y25" s="1"/>
      <c r="Z25" s="1"/>
    </row>
    <row r="26" spans="1:26" ht="15.75" customHeight="1">
      <c r="A26" s="23" t="s">
        <v>58</v>
      </c>
      <c r="B26" s="23"/>
      <c r="C26" s="23"/>
      <c r="D26" s="23"/>
      <c r="E26" s="23"/>
      <c r="F26" s="23"/>
      <c r="G26" s="23"/>
      <c r="H26" s="23"/>
      <c r="I26" s="23"/>
      <c r="J26" s="23"/>
      <c r="K26" s="1"/>
      <c r="L26" s="1"/>
      <c r="M26" s="1"/>
      <c r="N26" s="1"/>
      <c r="O26" s="1"/>
      <c r="P26" s="1"/>
      <c r="Q26" s="1"/>
      <c r="R26" s="1"/>
      <c r="S26" s="1"/>
      <c r="T26" s="1"/>
      <c r="U26" s="1"/>
      <c r="V26" s="1"/>
      <c r="W26" s="1"/>
      <c r="X26" s="1"/>
      <c r="Y26" s="1"/>
      <c r="Z26" s="1"/>
    </row>
    <row r="27" spans="1:26" ht="15.75" customHeight="1">
      <c r="A27" s="217" t="s">
        <v>68</v>
      </c>
      <c r="B27" s="198"/>
      <c r="C27" s="198"/>
      <c r="D27" s="198"/>
      <c r="E27" s="198"/>
      <c r="F27" s="198"/>
      <c r="G27" s="199"/>
      <c r="H27" s="1"/>
      <c r="I27" s="1"/>
      <c r="J27" s="1"/>
      <c r="K27" s="1"/>
      <c r="L27" s="1"/>
      <c r="M27" s="1"/>
      <c r="N27" s="1"/>
      <c r="O27" s="1"/>
      <c r="P27" s="1"/>
      <c r="Q27" s="1"/>
      <c r="R27" s="1"/>
      <c r="S27" s="1"/>
      <c r="T27" s="1"/>
      <c r="U27" s="1"/>
      <c r="V27" s="1"/>
      <c r="W27" s="1"/>
      <c r="X27" s="1"/>
      <c r="Y27" s="1"/>
      <c r="Z27" s="1"/>
    </row>
    <row r="28" spans="1:26" ht="15.75" customHeight="1">
      <c r="A28" s="29" t="s">
        <v>69</v>
      </c>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70" t="s">
        <v>310</v>
      </c>
      <c r="B29" s="1"/>
      <c r="C29" s="1"/>
      <c r="D29" s="31"/>
      <c r="E29" s="1"/>
      <c r="F29" s="1"/>
      <c r="G29" s="1"/>
      <c r="H29" s="1"/>
      <c r="I29" s="1"/>
      <c r="J29" s="1"/>
      <c r="K29" s="1"/>
      <c r="L29" s="1"/>
      <c r="M29" s="1"/>
      <c r="N29" s="1"/>
      <c r="O29" s="1"/>
      <c r="P29" s="1"/>
      <c r="Q29" s="1"/>
      <c r="R29" s="1"/>
      <c r="S29" s="1"/>
      <c r="T29" s="1"/>
      <c r="U29" s="1"/>
      <c r="V29" s="1"/>
      <c r="W29" s="1"/>
      <c r="X29" s="1"/>
      <c r="Y29" s="1"/>
      <c r="Z29" s="1"/>
    </row>
    <row r="30" spans="1:26" ht="15.75" customHeight="1">
      <c r="A30" s="29" t="s">
        <v>71</v>
      </c>
      <c r="B30" s="31"/>
      <c r="C30" s="31"/>
      <c r="D30" s="31"/>
      <c r="E30" s="1"/>
      <c r="F30" s="1"/>
      <c r="G30" s="1"/>
      <c r="H30" s="1"/>
      <c r="I30" s="1"/>
      <c r="J30" s="1"/>
      <c r="K30" s="1"/>
      <c r="L30" s="1"/>
      <c r="M30" s="1"/>
      <c r="N30" s="1"/>
      <c r="O30" s="1"/>
      <c r="P30" s="1"/>
      <c r="Q30" s="1"/>
      <c r="R30" s="1"/>
      <c r="S30" s="1"/>
      <c r="T30" s="1"/>
      <c r="U30" s="1"/>
      <c r="V30" s="1"/>
      <c r="W30" s="1"/>
      <c r="X30" s="1"/>
      <c r="Y30" s="1"/>
      <c r="Z30" s="1"/>
    </row>
    <row r="31" spans="1:26" ht="15.75" customHeight="1">
      <c r="A31" s="32" t="s">
        <v>72</v>
      </c>
      <c r="B31" s="31"/>
      <c r="C31" s="31"/>
      <c r="D31" s="31"/>
      <c r="E31" s="1"/>
      <c r="F31" s="1"/>
      <c r="G31" s="1"/>
      <c r="H31" s="1"/>
      <c r="I31" s="1"/>
      <c r="J31" s="1"/>
      <c r="K31" s="1"/>
      <c r="L31" s="1"/>
      <c r="M31" s="1"/>
      <c r="N31" s="1"/>
      <c r="O31" s="1"/>
      <c r="P31" s="1"/>
      <c r="Q31" s="1"/>
      <c r="R31" s="1"/>
      <c r="S31" s="1"/>
      <c r="T31" s="1"/>
      <c r="U31" s="1"/>
      <c r="V31" s="1"/>
      <c r="W31" s="1"/>
      <c r="X31" s="1"/>
      <c r="Y31" s="1"/>
      <c r="Z31" s="1"/>
    </row>
    <row r="32" spans="1:26" ht="15.75" customHeight="1">
      <c r="A32" s="29" t="s">
        <v>73</v>
      </c>
      <c r="B32" s="31"/>
      <c r="C32" s="31"/>
      <c r="D32" s="31"/>
      <c r="E32" s="1"/>
      <c r="F32" s="1"/>
      <c r="G32" s="1"/>
      <c r="H32" s="1"/>
      <c r="I32" s="1"/>
      <c r="J32" s="1"/>
      <c r="K32" s="1"/>
      <c r="L32" s="1"/>
      <c r="M32" s="1"/>
      <c r="N32" s="1"/>
      <c r="O32" s="1"/>
      <c r="P32" s="1"/>
      <c r="Q32" s="1"/>
      <c r="R32" s="1"/>
      <c r="S32" s="1"/>
      <c r="T32" s="1"/>
      <c r="U32" s="1"/>
      <c r="V32" s="1"/>
      <c r="W32" s="1"/>
      <c r="X32" s="1"/>
      <c r="Y32" s="1"/>
      <c r="Z32" s="1"/>
    </row>
    <row r="33" spans="1:26" ht="15.75" customHeight="1">
      <c r="A33" s="32" t="s">
        <v>72</v>
      </c>
      <c r="B33" s="31"/>
      <c r="C33" s="31"/>
      <c r="D33" s="31"/>
      <c r="E33" s="1"/>
      <c r="F33" s="1"/>
      <c r="G33" s="1"/>
      <c r="H33" s="1"/>
      <c r="I33" s="1"/>
      <c r="J33" s="1"/>
      <c r="K33" s="1"/>
      <c r="L33" s="1"/>
      <c r="M33" s="1"/>
      <c r="N33" s="1"/>
      <c r="O33" s="1"/>
      <c r="P33" s="1"/>
      <c r="Q33" s="1"/>
      <c r="R33" s="1"/>
      <c r="S33" s="1"/>
      <c r="T33" s="1"/>
      <c r="U33" s="1"/>
      <c r="V33" s="1"/>
      <c r="W33" s="1"/>
      <c r="X33" s="1"/>
      <c r="Y33" s="1"/>
      <c r="Z33" s="1"/>
    </row>
    <row r="34" spans="1:26" ht="15.75" customHeight="1">
      <c r="A34" s="33"/>
      <c r="B34" s="31"/>
      <c r="C34" s="31"/>
      <c r="D34" s="31"/>
      <c r="E34" s="1"/>
      <c r="F34" s="1"/>
      <c r="G34" s="1"/>
      <c r="H34" s="1"/>
      <c r="I34" s="1"/>
      <c r="J34" s="1"/>
      <c r="K34" s="1"/>
      <c r="L34" s="1"/>
      <c r="M34" s="1"/>
      <c r="N34" s="1"/>
      <c r="O34" s="1"/>
      <c r="P34" s="1"/>
      <c r="Q34" s="1"/>
      <c r="R34" s="1"/>
      <c r="S34" s="1"/>
      <c r="T34" s="1"/>
      <c r="U34" s="1"/>
      <c r="V34" s="1"/>
      <c r="W34" s="1"/>
      <c r="X34" s="1"/>
      <c r="Y34" s="1"/>
      <c r="Z34" s="1"/>
    </row>
    <row r="35" spans="1:26" ht="15.75" customHeight="1">
      <c r="A35" s="34" t="s">
        <v>74</v>
      </c>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29" t="s">
        <v>75</v>
      </c>
      <c r="B36" s="35" t="s">
        <v>76</v>
      </c>
      <c r="C36" s="36" t="s">
        <v>77</v>
      </c>
      <c r="D36" s="36" t="s">
        <v>78</v>
      </c>
      <c r="E36" s="36" t="s">
        <v>79</v>
      </c>
      <c r="F36" s="36" t="s">
        <v>80</v>
      </c>
      <c r="G36" s="36" t="s">
        <v>81</v>
      </c>
      <c r="H36" s="1"/>
      <c r="I36" s="1"/>
      <c r="J36" s="1"/>
      <c r="K36" s="1"/>
      <c r="L36" s="1"/>
      <c r="M36" s="1"/>
      <c r="N36" s="1"/>
      <c r="O36" s="1"/>
      <c r="P36" s="1"/>
      <c r="Q36" s="1"/>
      <c r="R36" s="1"/>
      <c r="S36" s="1"/>
      <c r="T36" s="1"/>
      <c r="U36" s="1"/>
      <c r="V36" s="1"/>
      <c r="W36" s="1"/>
      <c r="X36" s="1"/>
      <c r="Y36" s="1"/>
      <c r="Z36" s="1"/>
    </row>
    <row r="37" spans="1:26" ht="133.5" customHeight="1">
      <c r="A37" s="55" t="s">
        <v>311</v>
      </c>
      <c r="B37" s="56" t="s">
        <v>312</v>
      </c>
      <c r="C37" s="56" t="s">
        <v>313</v>
      </c>
      <c r="D37" s="55" t="s">
        <v>314</v>
      </c>
      <c r="E37" s="56" t="s">
        <v>315</v>
      </c>
      <c r="F37" s="56" t="s">
        <v>316</v>
      </c>
      <c r="G37" s="56" t="s">
        <v>317</v>
      </c>
      <c r="H37" s="1"/>
      <c r="I37" s="1"/>
      <c r="J37" s="1"/>
      <c r="K37" s="1"/>
      <c r="L37" s="1"/>
      <c r="M37" s="1"/>
      <c r="N37" s="1"/>
      <c r="O37" s="1"/>
      <c r="P37" s="1"/>
      <c r="Q37" s="1"/>
      <c r="R37" s="1"/>
      <c r="S37" s="1"/>
      <c r="T37" s="1"/>
      <c r="U37" s="1"/>
      <c r="V37" s="1"/>
      <c r="W37" s="1"/>
      <c r="X37" s="1"/>
      <c r="Y37" s="1"/>
      <c r="Z37" s="1"/>
    </row>
    <row r="38" spans="1:26" ht="15.75" customHeight="1">
      <c r="A38" s="55"/>
      <c r="B38" s="56"/>
      <c r="C38" s="57"/>
      <c r="D38" s="58"/>
      <c r="E38" s="57"/>
      <c r="F38" s="57"/>
      <c r="G38" s="57"/>
      <c r="H38" s="1"/>
      <c r="I38" s="1"/>
      <c r="J38" s="1"/>
      <c r="K38" s="1"/>
      <c r="L38" s="1"/>
      <c r="M38" s="1"/>
      <c r="N38" s="1"/>
      <c r="O38" s="1"/>
      <c r="P38" s="1"/>
      <c r="Q38" s="1"/>
      <c r="R38" s="1"/>
      <c r="S38" s="1"/>
      <c r="T38" s="1"/>
      <c r="U38" s="1"/>
      <c r="V38" s="1"/>
      <c r="W38" s="1"/>
      <c r="X38" s="1"/>
      <c r="Y38" s="1"/>
      <c r="Z38" s="1"/>
    </row>
    <row r="39" spans="1:26" ht="15.75" customHeight="1">
      <c r="A39" s="55"/>
      <c r="B39" s="55"/>
      <c r="C39" s="57"/>
      <c r="D39" s="55"/>
      <c r="E39" s="56"/>
      <c r="F39" s="57"/>
      <c r="G39" s="56"/>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97" t="s">
        <v>25</v>
      </c>
      <c r="B41" s="198"/>
      <c r="C41" s="198"/>
      <c r="D41" s="198"/>
      <c r="E41" s="198"/>
      <c r="F41" s="198"/>
      <c r="G41" s="198"/>
      <c r="H41" s="198"/>
      <c r="I41" s="198"/>
      <c r="J41" s="199"/>
      <c r="K41" s="1"/>
      <c r="L41" s="1"/>
      <c r="M41" s="1"/>
      <c r="N41" s="1"/>
      <c r="O41" s="1"/>
      <c r="P41" s="1"/>
      <c r="Q41" s="1"/>
      <c r="R41" s="1"/>
      <c r="S41" s="1"/>
      <c r="T41" s="1"/>
      <c r="U41" s="1"/>
      <c r="V41" s="1"/>
      <c r="W41" s="1"/>
      <c r="X41" s="1"/>
      <c r="Y41" s="1"/>
      <c r="Z41" s="1"/>
    </row>
    <row r="42" spans="1:26" ht="15.75" customHeight="1">
      <c r="A42" s="212" t="s">
        <v>258</v>
      </c>
      <c r="B42" s="205"/>
      <c r="C42" s="205"/>
      <c r="D42" s="205"/>
      <c r="E42" s="205"/>
      <c r="F42" s="205"/>
      <c r="G42" s="205"/>
      <c r="H42" s="205"/>
      <c r="I42" s="205"/>
      <c r="J42" s="205"/>
      <c r="K42" s="1"/>
      <c r="L42" s="1"/>
      <c r="M42" s="1"/>
      <c r="N42" s="1"/>
      <c r="O42" s="1"/>
      <c r="P42" s="1"/>
      <c r="Q42" s="1"/>
      <c r="R42" s="1"/>
      <c r="S42" s="1"/>
      <c r="T42" s="1"/>
      <c r="U42" s="1"/>
      <c r="V42" s="1"/>
      <c r="W42" s="1"/>
      <c r="X42" s="1"/>
      <c r="Y42" s="1"/>
      <c r="Z42" s="1"/>
    </row>
    <row r="43" spans="1:26" ht="15.75" customHeight="1">
      <c r="A43" s="205"/>
      <c r="B43" s="205"/>
      <c r="C43" s="205"/>
      <c r="D43" s="205"/>
      <c r="E43" s="205"/>
      <c r="F43" s="205"/>
      <c r="G43" s="205"/>
      <c r="H43" s="205"/>
      <c r="I43" s="205"/>
      <c r="J43" s="205"/>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223" t="s">
        <v>260</v>
      </c>
      <c r="B45" s="174"/>
      <c r="C45" s="174"/>
      <c r="D45" s="174"/>
      <c r="E45" s="174"/>
      <c r="F45" s="174"/>
      <c r="G45" s="174"/>
      <c r="H45" s="175"/>
      <c r="I45" s="1"/>
      <c r="J45" s="1"/>
      <c r="K45" s="1"/>
      <c r="L45" s="1"/>
      <c r="M45" s="1"/>
      <c r="N45" s="1"/>
      <c r="O45" s="1"/>
      <c r="P45" s="1"/>
      <c r="Q45" s="1"/>
      <c r="R45" s="1"/>
      <c r="S45" s="1"/>
      <c r="T45" s="1"/>
      <c r="U45" s="1"/>
      <c r="V45" s="1"/>
      <c r="W45" s="1"/>
      <c r="X45" s="1"/>
      <c r="Y45" s="1"/>
      <c r="Z45" s="1"/>
    </row>
    <row r="46" spans="1:26" ht="83.25" customHeight="1">
      <c r="A46" s="1"/>
      <c r="B46" s="1"/>
      <c r="C46" s="1"/>
      <c r="D46" s="1"/>
      <c r="E46" s="1"/>
      <c r="F46" s="224" t="s">
        <v>261</v>
      </c>
      <c r="G46" s="225"/>
      <c r="H46" s="226"/>
      <c r="I46" s="1"/>
      <c r="J46" s="1"/>
      <c r="K46" s="1"/>
      <c r="L46" s="1"/>
      <c r="M46" s="1"/>
      <c r="N46" s="1"/>
      <c r="O46" s="1"/>
      <c r="P46" s="1"/>
      <c r="Q46" s="1"/>
      <c r="R46" s="1"/>
      <c r="S46" s="1"/>
      <c r="T46" s="1"/>
      <c r="U46" s="1"/>
      <c r="V46" s="1"/>
      <c r="W46" s="1"/>
      <c r="X46" s="1"/>
      <c r="Y46" s="1"/>
      <c r="Z46" s="1"/>
    </row>
    <row r="47" spans="1:26" ht="90" customHeight="1">
      <c r="A47" s="91" t="s">
        <v>263</v>
      </c>
      <c r="B47" s="92" t="s">
        <v>264</v>
      </c>
      <c r="C47" s="92" t="s">
        <v>265</v>
      </c>
      <c r="D47" s="92" t="s">
        <v>266</v>
      </c>
      <c r="E47" s="93" t="s">
        <v>267</v>
      </c>
      <c r="F47" s="94" t="s">
        <v>268</v>
      </c>
      <c r="G47" s="95" t="s">
        <v>269</v>
      </c>
      <c r="H47" s="96" t="s">
        <v>270</v>
      </c>
      <c r="I47" s="1"/>
      <c r="J47" s="1"/>
      <c r="K47" s="1"/>
      <c r="L47" s="1"/>
      <c r="M47" s="1"/>
      <c r="N47" s="1"/>
      <c r="O47" s="1"/>
      <c r="P47" s="1"/>
      <c r="Q47" s="1"/>
      <c r="R47" s="1"/>
      <c r="S47" s="1"/>
      <c r="T47" s="1"/>
      <c r="U47" s="1"/>
      <c r="V47" s="1"/>
      <c r="W47" s="1"/>
      <c r="X47" s="1"/>
      <c r="Y47" s="1"/>
      <c r="Z47" s="1"/>
    </row>
    <row r="48" spans="1:26" ht="15.75" customHeight="1">
      <c r="A48" s="228" t="s">
        <v>68</v>
      </c>
      <c r="B48" s="225"/>
      <c r="C48" s="225"/>
      <c r="D48" s="225"/>
      <c r="E48" s="225"/>
      <c r="F48" s="225"/>
      <c r="G48" s="225"/>
      <c r="H48" s="226"/>
      <c r="I48" s="1"/>
      <c r="J48" s="1"/>
      <c r="K48" s="1"/>
      <c r="L48" s="1"/>
      <c r="M48" s="1"/>
      <c r="N48" s="1"/>
      <c r="O48" s="1"/>
      <c r="P48" s="1"/>
      <c r="Q48" s="1"/>
      <c r="R48" s="1"/>
      <c r="S48" s="1"/>
      <c r="T48" s="1"/>
      <c r="U48" s="1"/>
      <c r="V48" s="1"/>
      <c r="W48" s="1"/>
      <c r="X48" s="1"/>
      <c r="Y48" s="1"/>
      <c r="Z48" s="1"/>
    </row>
    <row r="49" spans="1:26" ht="81" customHeight="1">
      <c r="A49" s="99" t="str">
        <f>A37</f>
        <v>Grants provided to community based organizations (CBO)</v>
      </c>
      <c r="B49" s="171">
        <v>300000</v>
      </c>
      <c r="C49" s="99" t="s">
        <v>318</v>
      </c>
      <c r="D49" s="171">
        <v>25000</v>
      </c>
      <c r="E49" s="101" t="s">
        <v>319</v>
      </c>
      <c r="F49" s="102" t="s">
        <v>320</v>
      </c>
      <c r="G49" s="102"/>
      <c r="H49" s="102"/>
      <c r="I49" s="1"/>
      <c r="J49" s="1"/>
      <c r="K49" s="1"/>
      <c r="L49" s="1"/>
      <c r="M49" s="1"/>
      <c r="N49" s="1"/>
      <c r="O49" s="1"/>
      <c r="P49" s="1"/>
      <c r="Q49" s="1"/>
      <c r="R49" s="1"/>
      <c r="S49" s="1"/>
      <c r="T49" s="1"/>
      <c r="U49" s="1"/>
      <c r="V49" s="1"/>
      <c r="W49" s="1"/>
      <c r="X49" s="1"/>
      <c r="Y49" s="1"/>
      <c r="Z49" s="1"/>
    </row>
    <row r="50" spans="1:26" ht="15.75" customHeight="1">
      <c r="A50" s="99"/>
      <c r="B50" s="125"/>
      <c r="C50" s="125"/>
      <c r="D50" s="125"/>
      <c r="E50" s="105"/>
      <c r="F50" s="110"/>
      <c r="G50" s="106"/>
      <c r="H50" s="106"/>
      <c r="I50" s="1"/>
      <c r="J50" s="1"/>
      <c r="K50" s="1"/>
      <c r="L50" s="1"/>
      <c r="M50" s="1"/>
      <c r="N50" s="1"/>
      <c r="O50" s="1"/>
      <c r="P50" s="1"/>
      <c r="Q50" s="1"/>
      <c r="R50" s="1"/>
      <c r="S50" s="1"/>
      <c r="T50" s="1"/>
      <c r="U50" s="1"/>
      <c r="V50" s="1"/>
      <c r="W50" s="1"/>
      <c r="X50" s="1"/>
      <c r="Y50" s="1"/>
      <c r="Z50" s="1"/>
    </row>
    <row r="51" spans="1:26" ht="15.75" customHeight="1">
      <c r="A51" s="99"/>
      <c r="B51" s="125"/>
      <c r="C51" s="125"/>
      <c r="D51" s="125"/>
      <c r="E51" s="105"/>
      <c r="F51" s="110"/>
      <c r="G51" s="106"/>
      <c r="H51" s="106"/>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6">
    <mergeCell ref="A42:J43"/>
    <mergeCell ref="A45:H45"/>
    <mergeCell ref="F46:H46"/>
    <mergeCell ref="A48:H48"/>
    <mergeCell ref="B19:J19"/>
    <mergeCell ref="B20:J20"/>
    <mergeCell ref="B21:J21"/>
    <mergeCell ref="B22:J22"/>
    <mergeCell ref="B23:J23"/>
    <mergeCell ref="A25:J25"/>
    <mergeCell ref="A27:G27"/>
    <mergeCell ref="B15:J15"/>
    <mergeCell ref="B16:J16"/>
    <mergeCell ref="B17:J17"/>
    <mergeCell ref="B18:J18"/>
    <mergeCell ref="A41:J41"/>
    <mergeCell ref="B6:J6"/>
    <mergeCell ref="A9:J9"/>
    <mergeCell ref="A10:J11"/>
    <mergeCell ref="A13:J13"/>
    <mergeCell ref="B14:J14"/>
    <mergeCell ref="A1:J1"/>
    <mergeCell ref="A2:J2"/>
    <mergeCell ref="A3:J3"/>
    <mergeCell ref="B4:J4"/>
    <mergeCell ref="B5:J5"/>
  </mergeCells>
  <conditionalFormatting sqref="B30:C34 A31 A33:A34">
    <cfRule type="cellIs" dxfId="1" priority="1" operator="equal">
      <formula>"Yes"</formula>
    </cfRule>
    <cfRule type="cellIs" dxfId="0" priority="2" operator="equal">
      <formula>"No"</formula>
    </cfRule>
  </conditionalFormatting>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7CAAC"/>
  </sheetPr>
  <dimension ref="A1:Z1000"/>
  <sheetViews>
    <sheetView workbookViewId="0"/>
  </sheetViews>
  <sheetFormatPr defaultColWidth="14.42578125" defaultRowHeight="15" customHeight="1"/>
  <cols>
    <col min="1" max="1" width="16.28515625" customWidth="1"/>
    <col min="2" max="2" width="76.42578125" customWidth="1"/>
    <col min="3" max="6" width="9.140625" customWidth="1"/>
    <col min="7" max="26" width="8.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ht="9" customHeight="1">
      <c r="A7" s="1"/>
      <c r="B7" s="1"/>
      <c r="C7" s="1"/>
      <c r="D7" s="1"/>
      <c r="E7" s="1"/>
      <c r="F7" s="1"/>
      <c r="G7" s="1"/>
      <c r="H7" s="1"/>
      <c r="I7" s="1"/>
      <c r="J7" s="1"/>
      <c r="K7" s="1"/>
      <c r="L7" s="1"/>
      <c r="M7" s="1"/>
      <c r="N7" s="1"/>
      <c r="O7" s="1"/>
      <c r="P7" s="1"/>
      <c r="Q7" s="1"/>
      <c r="R7" s="1"/>
      <c r="S7" s="1"/>
      <c r="T7" s="1"/>
      <c r="U7" s="1"/>
      <c r="V7" s="1"/>
      <c r="W7" s="1"/>
      <c r="X7" s="1"/>
      <c r="Y7" s="1"/>
      <c r="Z7" s="1"/>
    </row>
    <row r="8" spans="1:26" ht="44.25" customHeight="1">
      <c r="A8" s="181" t="s">
        <v>2</v>
      </c>
      <c r="B8" s="175"/>
      <c r="C8" s="1"/>
      <c r="D8" s="1"/>
      <c r="E8" s="1"/>
      <c r="F8" s="1"/>
      <c r="G8" s="1"/>
      <c r="H8" s="1"/>
      <c r="I8" s="1"/>
      <c r="J8" s="1"/>
      <c r="K8" s="1"/>
      <c r="L8" s="1"/>
      <c r="M8" s="1"/>
      <c r="N8" s="1"/>
      <c r="O8" s="1"/>
      <c r="P8" s="1"/>
      <c r="Q8" s="1"/>
      <c r="R8" s="1"/>
      <c r="S8" s="1"/>
      <c r="T8" s="1"/>
      <c r="U8" s="1"/>
      <c r="V8" s="1"/>
      <c r="W8" s="1"/>
      <c r="X8" s="1"/>
      <c r="Y8" s="1"/>
      <c r="Z8" s="1"/>
    </row>
    <row r="9" spans="1:26">
      <c r="A9" s="4" t="s">
        <v>3</v>
      </c>
      <c r="B9" s="5" t="s">
        <v>4</v>
      </c>
      <c r="C9" s="6" t="s">
        <v>5</v>
      </c>
      <c r="D9" s="1"/>
      <c r="E9" s="1"/>
      <c r="F9" s="1"/>
      <c r="G9" s="1"/>
      <c r="H9" s="1"/>
      <c r="I9" s="1"/>
      <c r="J9" s="1"/>
      <c r="K9" s="1"/>
      <c r="L9" s="1"/>
      <c r="M9" s="1"/>
      <c r="N9" s="1"/>
      <c r="O9" s="1"/>
      <c r="P9" s="1"/>
      <c r="Q9" s="1"/>
      <c r="R9" s="1"/>
      <c r="S9" s="1"/>
      <c r="T9" s="1"/>
      <c r="U9" s="1"/>
      <c r="V9" s="1"/>
      <c r="W9" s="1"/>
      <c r="X9" s="1"/>
      <c r="Y9" s="1"/>
      <c r="Z9" s="1"/>
    </row>
    <row r="10" spans="1:26">
      <c r="A10" s="4" t="s">
        <v>6</v>
      </c>
      <c r="B10" s="7">
        <v>45200</v>
      </c>
      <c r="C10" s="6" t="s">
        <v>5</v>
      </c>
      <c r="D10" s="1"/>
      <c r="E10" s="1"/>
      <c r="F10" s="1"/>
      <c r="G10" s="1"/>
      <c r="H10" s="1"/>
      <c r="I10" s="1"/>
      <c r="J10" s="1"/>
      <c r="K10" s="1"/>
      <c r="L10" s="1"/>
      <c r="M10" s="1"/>
      <c r="N10" s="1"/>
      <c r="O10" s="1"/>
      <c r="P10" s="1"/>
      <c r="Q10" s="1"/>
      <c r="R10" s="1"/>
      <c r="S10" s="1"/>
      <c r="T10" s="1"/>
      <c r="U10" s="1"/>
      <c r="V10" s="1"/>
      <c r="W10" s="1"/>
      <c r="X10" s="1"/>
      <c r="Y10" s="1"/>
      <c r="Z10" s="1"/>
    </row>
    <row r="11" spans="1:26">
      <c r="A11" s="8"/>
      <c r="B11" s="1"/>
      <c r="C11" s="1"/>
      <c r="D11" s="1"/>
      <c r="E11" s="1"/>
      <c r="F11" s="1"/>
      <c r="G11" s="1"/>
      <c r="H11" s="1"/>
      <c r="I11" s="1"/>
      <c r="J11" s="1"/>
      <c r="K11" s="1"/>
      <c r="L11" s="1"/>
      <c r="M11" s="1"/>
      <c r="N11" s="1"/>
      <c r="O11" s="1"/>
      <c r="P11" s="1"/>
      <c r="Q11" s="1"/>
      <c r="R11" s="1"/>
      <c r="S11" s="1"/>
      <c r="T11" s="1"/>
      <c r="U11" s="1"/>
      <c r="V11" s="1"/>
      <c r="W11" s="1"/>
      <c r="X11" s="1"/>
      <c r="Y11" s="1"/>
      <c r="Z11" s="1"/>
    </row>
    <row r="12" spans="1:26" ht="15" customHeight="1">
      <c r="A12" s="182" t="s">
        <v>7</v>
      </c>
      <c r="B12" s="183"/>
      <c r="C12" s="1"/>
      <c r="D12" s="1"/>
      <c r="E12" s="1"/>
      <c r="F12" s="1"/>
      <c r="G12" s="1"/>
      <c r="H12" s="1"/>
      <c r="I12" s="1"/>
      <c r="J12" s="1"/>
      <c r="K12" s="1"/>
      <c r="L12" s="1"/>
      <c r="M12" s="1"/>
      <c r="N12" s="1"/>
      <c r="O12" s="1"/>
      <c r="P12" s="1"/>
      <c r="Q12" s="1"/>
      <c r="R12" s="1"/>
      <c r="S12" s="1"/>
      <c r="T12" s="1"/>
      <c r="U12" s="1"/>
      <c r="V12" s="1"/>
      <c r="W12" s="1"/>
      <c r="X12" s="1"/>
      <c r="Y12" s="1"/>
      <c r="Z12" s="1"/>
    </row>
    <row r="13" spans="1:26">
      <c r="A13" s="184"/>
      <c r="B13" s="185"/>
      <c r="C13" s="1"/>
      <c r="D13" s="1"/>
      <c r="E13" s="1"/>
      <c r="F13" s="1"/>
      <c r="G13" s="1"/>
      <c r="H13" s="1"/>
      <c r="I13" s="1"/>
      <c r="J13" s="1"/>
      <c r="K13" s="1"/>
      <c r="L13" s="1"/>
      <c r="M13" s="1"/>
      <c r="N13" s="1"/>
      <c r="O13" s="1"/>
      <c r="P13" s="1"/>
      <c r="Q13" s="1"/>
      <c r="R13" s="1"/>
      <c r="S13" s="1"/>
      <c r="T13" s="1"/>
      <c r="U13" s="1"/>
      <c r="V13" s="1"/>
      <c r="W13" s="1"/>
      <c r="X13" s="1"/>
      <c r="Y13" s="1"/>
      <c r="Z13" s="1"/>
    </row>
    <row r="14" spans="1:26">
      <c r="A14" s="184"/>
      <c r="B14" s="185"/>
      <c r="C14" s="1"/>
      <c r="D14" s="1"/>
      <c r="E14" s="1"/>
      <c r="F14" s="1"/>
      <c r="G14" s="1"/>
      <c r="H14" s="1"/>
      <c r="I14" s="1"/>
      <c r="J14" s="1"/>
      <c r="K14" s="1"/>
      <c r="L14" s="1"/>
      <c r="M14" s="1"/>
      <c r="N14" s="1"/>
      <c r="O14" s="1"/>
      <c r="P14" s="1"/>
      <c r="Q14" s="1"/>
      <c r="R14" s="1"/>
      <c r="S14" s="1"/>
      <c r="T14" s="1"/>
      <c r="U14" s="1"/>
      <c r="V14" s="1"/>
      <c r="W14" s="1"/>
      <c r="X14" s="1"/>
      <c r="Y14" s="1"/>
      <c r="Z14" s="1"/>
    </row>
    <row r="15" spans="1:26">
      <c r="A15" s="184"/>
      <c r="B15" s="185"/>
      <c r="C15" s="1"/>
      <c r="D15" s="1"/>
      <c r="E15" s="1"/>
      <c r="F15" s="1"/>
      <c r="G15" s="1"/>
      <c r="H15" s="1"/>
      <c r="I15" s="1"/>
      <c r="J15" s="1"/>
      <c r="K15" s="1"/>
      <c r="L15" s="1"/>
      <c r="M15" s="1"/>
      <c r="N15" s="1"/>
      <c r="O15" s="1"/>
      <c r="P15" s="1"/>
      <c r="Q15" s="1"/>
      <c r="R15" s="1"/>
      <c r="S15" s="1"/>
      <c r="T15" s="1"/>
      <c r="U15" s="1"/>
      <c r="V15" s="1"/>
      <c r="W15" s="1"/>
      <c r="X15" s="1"/>
      <c r="Y15" s="1"/>
      <c r="Z15" s="1"/>
    </row>
    <row r="16" spans="1:26">
      <c r="A16" s="184"/>
      <c r="B16" s="185"/>
      <c r="C16" s="1"/>
      <c r="D16" s="1"/>
      <c r="E16" s="1"/>
      <c r="F16" s="1"/>
      <c r="G16" s="1"/>
      <c r="H16" s="1"/>
      <c r="I16" s="1"/>
      <c r="J16" s="1"/>
      <c r="K16" s="1"/>
      <c r="L16" s="1"/>
      <c r="M16" s="1"/>
      <c r="N16" s="1"/>
      <c r="O16" s="1"/>
      <c r="P16" s="1"/>
      <c r="Q16" s="1"/>
      <c r="R16" s="1"/>
      <c r="S16" s="1"/>
      <c r="T16" s="1"/>
      <c r="U16" s="1"/>
      <c r="V16" s="1"/>
      <c r="W16" s="1"/>
      <c r="X16" s="1"/>
      <c r="Y16" s="1"/>
      <c r="Z16" s="1"/>
    </row>
    <row r="17" spans="1:26">
      <c r="A17" s="184"/>
      <c r="B17" s="185"/>
      <c r="C17" s="1"/>
      <c r="D17" s="1"/>
      <c r="E17" s="1"/>
      <c r="F17" s="1"/>
      <c r="G17" s="1"/>
      <c r="H17" s="1"/>
      <c r="I17" s="1"/>
      <c r="J17" s="1"/>
      <c r="K17" s="1"/>
      <c r="L17" s="1"/>
      <c r="M17" s="1"/>
      <c r="N17" s="1"/>
      <c r="O17" s="1"/>
      <c r="P17" s="1"/>
      <c r="Q17" s="1"/>
      <c r="R17" s="1"/>
      <c r="S17" s="1"/>
      <c r="T17" s="1"/>
      <c r="U17" s="1"/>
      <c r="V17" s="1"/>
      <c r="W17" s="1"/>
      <c r="X17" s="1"/>
      <c r="Y17" s="1"/>
      <c r="Z17" s="1"/>
    </row>
    <row r="18" spans="1:26" ht="31.5" customHeight="1">
      <c r="A18" s="186"/>
      <c r="B18" s="187"/>
      <c r="C18" s="1"/>
      <c r="D18" s="1"/>
      <c r="E18" s="1"/>
      <c r="F18" s="1"/>
      <c r="G18" s="1"/>
      <c r="H18" s="1"/>
      <c r="I18" s="1"/>
      <c r="J18" s="1"/>
      <c r="K18" s="1"/>
      <c r="L18" s="1"/>
      <c r="M18" s="1"/>
      <c r="N18" s="1"/>
      <c r="O18" s="1"/>
      <c r="P18" s="1"/>
      <c r="Q18" s="1"/>
      <c r="R18" s="1"/>
      <c r="S18" s="1"/>
      <c r="T18" s="1"/>
      <c r="U18" s="1"/>
      <c r="V18" s="1"/>
      <c r="W18" s="1"/>
      <c r="X18" s="1"/>
      <c r="Y18" s="1"/>
      <c r="Z18" s="1"/>
    </row>
    <row r="19" spans="1:26" ht="43.5" customHeight="1">
      <c r="A19" s="188" t="s">
        <v>8</v>
      </c>
      <c r="B19" s="175"/>
      <c r="C19" s="1"/>
      <c r="D19" s="1"/>
      <c r="E19" s="1"/>
      <c r="F19" s="1"/>
      <c r="G19" s="1"/>
      <c r="H19" s="1"/>
      <c r="I19" s="1"/>
      <c r="J19" s="1"/>
      <c r="K19" s="1"/>
      <c r="L19" s="1"/>
      <c r="M19" s="1"/>
      <c r="N19" s="1"/>
      <c r="O19" s="1"/>
      <c r="P19" s="1"/>
      <c r="Q19" s="1"/>
      <c r="R19" s="1"/>
      <c r="S19" s="1"/>
      <c r="T19" s="1"/>
      <c r="U19" s="1"/>
      <c r="V19" s="1"/>
      <c r="W19" s="1"/>
      <c r="X19" s="1"/>
      <c r="Y19" s="1"/>
      <c r="Z19" s="1"/>
    </row>
    <row r="20" spans="1:26">
      <c r="A20" s="9" t="s">
        <v>9</v>
      </c>
      <c r="B20" s="10"/>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89" t="s">
        <v>10</v>
      </c>
      <c r="B21" s="175"/>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89" t="s">
        <v>11</v>
      </c>
      <c r="B22" s="175"/>
      <c r="C22" s="1"/>
      <c r="D22" s="1"/>
      <c r="E22" s="1"/>
      <c r="F22" s="1"/>
      <c r="G22" s="1"/>
      <c r="H22" s="1"/>
      <c r="I22" s="1"/>
      <c r="J22" s="1"/>
      <c r="K22" s="1"/>
      <c r="L22" s="1"/>
      <c r="M22" s="1"/>
      <c r="N22" s="1"/>
      <c r="O22" s="1"/>
      <c r="P22" s="1"/>
      <c r="Q22" s="1"/>
      <c r="R22" s="1"/>
      <c r="S22" s="1"/>
      <c r="T22" s="1"/>
      <c r="U22" s="1"/>
      <c r="V22" s="1"/>
      <c r="W22" s="1"/>
      <c r="X22" s="1"/>
      <c r="Y22" s="1"/>
      <c r="Z22" s="1"/>
    </row>
    <row r="23" spans="1:26" ht="41.25" customHeight="1">
      <c r="A23" s="190" t="s">
        <v>12</v>
      </c>
      <c r="B23" s="175"/>
      <c r="C23" s="1"/>
      <c r="D23" s="1"/>
      <c r="E23" s="1"/>
      <c r="F23" s="1"/>
      <c r="G23" s="1"/>
      <c r="H23" s="1"/>
      <c r="I23" s="1"/>
      <c r="J23" s="1"/>
      <c r="K23" s="1"/>
      <c r="L23" s="1"/>
      <c r="M23" s="1"/>
      <c r="N23" s="1"/>
      <c r="O23" s="1"/>
      <c r="P23" s="1"/>
      <c r="Q23" s="1"/>
      <c r="R23" s="1"/>
      <c r="S23" s="1"/>
      <c r="T23" s="1"/>
      <c r="U23" s="1"/>
      <c r="V23" s="1"/>
      <c r="W23" s="1"/>
      <c r="X23" s="1"/>
      <c r="Y23" s="1"/>
      <c r="Z23" s="1"/>
    </row>
    <row r="24" spans="1:26" ht="50.25" customHeight="1">
      <c r="A24" s="190" t="s">
        <v>13</v>
      </c>
      <c r="B24" s="175"/>
      <c r="C24" s="1"/>
      <c r="D24" s="1"/>
      <c r="E24" s="1"/>
      <c r="F24" s="1"/>
      <c r="G24" s="1"/>
      <c r="H24" s="1"/>
      <c r="I24" s="1"/>
      <c r="J24" s="1"/>
      <c r="K24" s="1"/>
      <c r="L24" s="1"/>
      <c r="M24" s="1"/>
      <c r="N24" s="1"/>
      <c r="O24" s="1"/>
      <c r="P24" s="1"/>
      <c r="Q24" s="1"/>
      <c r="R24" s="1"/>
      <c r="S24" s="1"/>
      <c r="T24" s="1"/>
      <c r="U24" s="1"/>
      <c r="V24" s="1"/>
      <c r="W24" s="1"/>
      <c r="X24" s="1"/>
      <c r="Y24" s="1"/>
      <c r="Z24" s="1"/>
    </row>
    <row r="25" spans="1:26" ht="18.75" customHeight="1">
      <c r="A25" s="11"/>
      <c r="B25" s="1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77" t="s">
        <v>14</v>
      </c>
      <c r="B26" s="175"/>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78" t="s">
        <v>15</v>
      </c>
      <c r="B27" s="175"/>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79" t="s">
        <v>16</v>
      </c>
      <c r="B28" s="175"/>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80" t="s">
        <v>8</v>
      </c>
      <c r="B29" s="175"/>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2" t="s">
        <v>17</v>
      </c>
      <c r="B30" s="10"/>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0"/>
      <c r="B31" s="10"/>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0"/>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0"/>
      <c r="B33" s="10"/>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0"/>
      <c r="B34" s="10"/>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A26:B26"/>
    <mergeCell ref="A27:B27"/>
    <mergeCell ref="A28:B28"/>
    <mergeCell ref="A29:B29"/>
    <mergeCell ref="A8:B8"/>
    <mergeCell ref="A12:B18"/>
    <mergeCell ref="A19:B19"/>
    <mergeCell ref="A21:B21"/>
    <mergeCell ref="A22:B22"/>
    <mergeCell ref="A23:B23"/>
    <mergeCell ref="A24:B24"/>
  </mergeCells>
  <hyperlinks>
    <hyperlink ref="A19" r:id="rId1" xr:uid="{00000000-0004-0000-0100-000000000000}"/>
    <hyperlink ref="A29" r:id="rId2" xr:uid="{00000000-0004-0000-0100-000001000000}"/>
    <hyperlink ref="A30" r:id="rId3" xr:uid="{00000000-0004-0000-0100-000002000000}"/>
  </hyperlinks>
  <pageMargins left="0.7" right="0.7" top="0.75" bottom="0.75" header="0" footer="0"/>
  <pageSetup orientation="portrait"/>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7CAAC"/>
  </sheetPr>
  <dimension ref="A1:Z1000"/>
  <sheetViews>
    <sheetView workbookViewId="0"/>
  </sheetViews>
  <sheetFormatPr defaultColWidth="14.42578125" defaultRowHeight="15" customHeight="1"/>
  <cols>
    <col min="1" max="1" width="45.85546875" customWidth="1"/>
    <col min="2" max="2" width="45.42578125" customWidth="1"/>
    <col min="3" max="6" width="9.140625" customWidth="1"/>
    <col min="7" max="26" width="8.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ht="59.25" customHeight="1">
      <c r="A8" s="191" t="s">
        <v>18</v>
      </c>
      <c r="B8" s="175"/>
      <c r="C8" s="1"/>
      <c r="D8" s="1"/>
      <c r="E8" s="1"/>
      <c r="F8" s="1"/>
      <c r="G8" s="1"/>
      <c r="H8" s="1"/>
      <c r="I8" s="1"/>
      <c r="J8" s="1"/>
      <c r="K8" s="1"/>
      <c r="L8" s="1"/>
      <c r="M8" s="1"/>
      <c r="N8" s="1"/>
      <c r="O8" s="1"/>
      <c r="P8" s="1"/>
      <c r="Q8" s="1"/>
      <c r="R8" s="1"/>
      <c r="S8" s="1"/>
      <c r="T8" s="1"/>
      <c r="U8" s="1"/>
      <c r="V8" s="1"/>
      <c r="W8" s="1"/>
      <c r="X8" s="1"/>
      <c r="Y8" s="1"/>
      <c r="Z8" s="1"/>
    </row>
    <row r="9" spans="1:26" ht="12" customHeight="1">
      <c r="A9" s="13"/>
      <c r="B9" s="14"/>
      <c r="C9" s="1"/>
      <c r="D9" s="1"/>
      <c r="E9" s="1"/>
      <c r="F9" s="1"/>
      <c r="G9" s="1"/>
      <c r="H9" s="1"/>
      <c r="I9" s="1"/>
      <c r="J9" s="1"/>
      <c r="K9" s="1"/>
      <c r="L9" s="1"/>
      <c r="M9" s="1"/>
      <c r="N9" s="1"/>
      <c r="O9" s="1"/>
      <c r="P9" s="1"/>
      <c r="Q9" s="1"/>
      <c r="R9" s="1"/>
      <c r="S9" s="1"/>
      <c r="T9" s="1"/>
      <c r="U9" s="1"/>
      <c r="V9" s="1"/>
      <c r="W9" s="1"/>
      <c r="X9" s="1"/>
      <c r="Y9" s="1"/>
      <c r="Z9" s="1"/>
    </row>
    <row r="10" spans="1:26">
      <c r="A10" s="180" t="s">
        <v>19</v>
      </c>
      <c r="B10" s="175"/>
      <c r="C10" s="6"/>
      <c r="D10" s="1"/>
      <c r="E10" s="1"/>
      <c r="F10" s="1"/>
      <c r="G10" s="1"/>
      <c r="H10" s="1"/>
      <c r="I10" s="1"/>
      <c r="J10" s="1"/>
      <c r="K10" s="1"/>
      <c r="L10" s="1"/>
      <c r="M10" s="1"/>
      <c r="N10" s="1"/>
      <c r="O10" s="1"/>
      <c r="P10" s="1"/>
      <c r="Q10" s="1"/>
      <c r="R10" s="1"/>
      <c r="S10" s="1"/>
      <c r="T10" s="1"/>
      <c r="U10" s="1"/>
      <c r="V10" s="1"/>
      <c r="W10" s="1"/>
      <c r="X10" s="1"/>
      <c r="Y10" s="1"/>
      <c r="Z10" s="1"/>
    </row>
    <row r="11" spans="1:26">
      <c r="A11" s="180" t="s">
        <v>20</v>
      </c>
      <c r="B11" s="175"/>
      <c r="C11" s="1"/>
      <c r="D11" s="1"/>
      <c r="E11" s="1"/>
      <c r="F11" s="1"/>
      <c r="G11" s="1"/>
      <c r="H11" s="1"/>
      <c r="I11" s="1"/>
      <c r="J11" s="1"/>
      <c r="K11" s="1"/>
      <c r="L11" s="1"/>
      <c r="M11" s="1"/>
      <c r="N11" s="1"/>
      <c r="O11" s="1"/>
      <c r="P11" s="1"/>
      <c r="Q11" s="1"/>
      <c r="R11" s="1"/>
      <c r="S11" s="1"/>
      <c r="T11" s="1"/>
      <c r="U11" s="1"/>
      <c r="V11" s="1"/>
      <c r="W11" s="1"/>
      <c r="X11" s="1"/>
      <c r="Y11" s="1"/>
      <c r="Z11" s="1"/>
    </row>
    <row r="12" spans="1:26" ht="8.25" customHeight="1">
      <c r="A12" s="15"/>
      <c r="B12" s="15"/>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c r="A13" s="177" t="s">
        <v>21</v>
      </c>
      <c r="B13" s="175"/>
      <c r="C13" s="1"/>
      <c r="D13" s="1"/>
      <c r="E13" s="1"/>
      <c r="F13" s="1"/>
      <c r="G13" s="1"/>
      <c r="H13" s="1"/>
      <c r="I13" s="1"/>
      <c r="J13" s="1"/>
      <c r="K13" s="1"/>
      <c r="L13" s="1"/>
      <c r="M13" s="1"/>
      <c r="N13" s="1"/>
      <c r="O13" s="1"/>
      <c r="P13" s="1"/>
      <c r="Q13" s="1"/>
      <c r="R13" s="1"/>
      <c r="S13" s="1"/>
      <c r="T13" s="1"/>
      <c r="U13" s="1"/>
      <c r="V13" s="1"/>
      <c r="W13" s="1"/>
      <c r="X13" s="1"/>
      <c r="Y13" s="1"/>
      <c r="Z13" s="1"/>
    </row>
    <row r="14" spans="1:26">
      <c r="A14" s="180" t="s">
        <v>22</v>
      </c>
      <c r="B14" s="175"/>
      <c r="C14" s="1"/>
      <c r="D14" s="1"/>
      <c r="E14" s="1"/>
      <c r="F14" s="1"/>
      <c r="G14" s="1"/>
      <c r="H14" s="1"/>
      <c r="I14" s="1"/>
      <c r="J14" s="1"/>
      <c r="K14" s="1"/>
      <c r="L14" s="1"/>
      <c r="M14" s="1"/>
      <c r="N14" s="1"/>
      <c r="O14" s="1"/>
      <c r="P14" s="1"/>
      <c r="Q14" s="1"/>
      <c r="R14" s="1"/>
      <c r="S14" s="1"/>
      <c r="T14" s="1"/>
      <c r="U14" s="1"/>
      <c r="V14" s="1"/>
      <c r="W14" s="1"/>
      <c r="X14" s="1"/>
      <c r="Y14" s="1"/>
      <c r="Z14" s="1"/>
    </row>
    <row r="15" spans="1:26">
      <c r="A15" s="180" t="s">
        <v>23</v>
      </c>
      <c r="B15" s="175"/>
      <c r="C15" s="1"/>
      <c r="D15" s="1"/>
      <c r="E15" s="1"/>
      <c r="F15" s="1"/>
      <c r="G15" s="1"/>
      <c r="H15" s="1"/>
      <c r="I15" s="1"/>
      <c r="J15" s="1"/>
      <c r="K15" s="1"/>
      <c r="L15" s="1"/>
      <c r="M15" s="1"/>
      <c r="N15" s="1"/>
      <c r="O15" s="1"/>
      <c r="P15" s="1"/>
      <c r="Q15" s="1"/>
      <c r="R15" s="1"/>
      <c r="S15" s="1"/>
      <c r="T15" s="1"/>
      <c r="U15" s="1"/>
      <c r="V15" s="1"/>
      <c r="W15" s="1"/>
      <c r="X15" s="1"/>
      <c r="Y15" s="1"/>
      <c r="Z15" s="1"/>
    </row>
    <row r="16" spans="1:26">
      <c r="A16" s="180" t="s">
        <v>24</v>
      </c>
      <c r="B16" s="175"/>
      <c r="C16" s="1"/>
      <c r="D16" s="1"/>
      <c r="E16" s="1"/>
      <c r="F16" s="1"/>
      <c r="G16" s="1"/>
      <c r="H16" s="1"/>
      <c r="I16" s="1"/>
      <c r="J16" s="1"/>
      <c r="K16" s="1"/>
      <c r="L16" s="1"/>
      <c r="M16" s="1"/>
      <c r="N16" s="1"/>
      <c r="O16" s="1"/>
      <c r="P16" s="1"/>
      <c r="Q16" s="1"/>
      <c r="R16" s="1"/>
      <c r="S16" s="1"/>
      <c r="T16" s="1"/>
      <c r="U16" s="1"/>
      <c r="V16" s="1"/>
      <c r="W16" s="1"/>
      <c r="X16" s="1"/>
      <c r="Y16" s="1"/>
      <c r="Z16" s="1"/>
    </row>
    <row r="17" spans="1:26">
      <c r="A17" s="180" t="s">
        <v>25</v>
      </c>
      <c r="B17" s="175"/>
      <c r="C17" s="1"/>
      <c r="D17" s="1"/>
      <c r="E17" s="1"/>
      <c r="F17" s="1"/>
      <c r="G17" s="1"/>
      <c r="H17" s="1"/>
      <c r="I17" s="1"/>
      <c r="J17" s="1"/>
      <c r="K17" s="1"/>
      <c r="L17" s="1"/>
      <c r="M17" s="1"/>
      <c r="N17" s="1"/>
      <c r="O17" s="1"/>
      <c r="P17" s="1"/>
      <c r="Q17" s="1"/>
      <c r="R17" s="1"/>
      <c r="S17" s="1"/>
      <c r="T17" s="1"/>
      <c r="U17" s="1"/>
      <c r="V17" s="1"/>
      <c r="W17" s="1"/>
      <c r="X17" s="1"/>
      <c r="Y17" s="1"/>
      <c r="Z17" s="1"/>
    </row>
    <row r="18" spans="1:26" ht="8.25" customHeight="1">
      <c r="A18" s="15"/>
      <c r="B18" s="15"/>
      <c r="C18" s="1"/>
      <c r="D18" s="1"/>
      <c r="E18" s="1"/>
      <c r="F18" s="1"/>
      <c r="G18" s="1"/>
      <c r="H18" s="1"/>
      <c r="I18" s="1"/>
      <c r="J18" s="1"/>
      <c r="K18" s="1"/>
      <c r="L18" s="1"/>
      <c r="M18" s="1"/>
      <c r="N18" s="1"/>
      <c r="O18" s="1"/>
      <c r="P18" s="1"/>
      <c r="Q18" s="1"/>
      <c r="R18" s="1"/>
      <c r="S18" s="1"/>
      <c r="T18" s="1"/>
      <c r="U18" s="1"/>
      <c r="V18" s="1"/>
      <c r="W18" s="1"/>
      <c r="X18" s="1"/>
      <c r="Y18" s="1"/>
      <c r="Z18" s="1"/>
    </row>
    <row r="19" spans="1:26">
      <c r="A19" s="180" t="s">
        <v>26</v>
      </c>
      <c r="B19" s="175"/>
      <c r="C19" s="1"/>
      <c r="D19" s="1"/>
      <c r="E19" s="1"/>
      <c r="F19" s="1"/>
      <c r="G19" s="1"/>
      <c r="H19" s="1"/>
      <c r="I19" s="1"/>
      <c r="J19" s="1"/>
      <c r="K19" s="1"/>
      <c r="L19" s="1"/>
      <c r="M19" s="1"/>
      <c r="N19" s="1"/>
      <c r="O19" s="1"/>
      <c r="P19" s="1"/>
      <c r="Q19" s="1"/>
      <c r="R19" s="1"/>
      <c r="S19" s="1"/>
      <c r="T19" s="1"/>
      <c r="U19" s="1"/>
      <c r="V19" s="1"/>
      <c r="W19" s="1"/>
      <c r="X19" s="1"/>
      <c r="Y19" s="1"/>
      <c r="Z19" s="1"/>
    </row>
    <row r="20" spans="1:26" ht="8.25" customHeight="1">
      <c r="A20" s="15"/>
      <c r="B20" s="15"/>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77" t="s">
        <v>27</v>
      </c>
      <c r="B21" s="175"/>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80" t="s">
        <v>28</v>
      </c>
      <c r="B22" s="175"/>
      <c r="C22" s="1"/>
      <c r="D22" s="1"/>
      <c r="E22" s="1"/>
      <c r="F22" s="1"/>
      <c r="G22" s="1"/>
      <c r="H22" s="1"/>
      <c r="I22" s="1"/>
      <c r="J22" s="1"/>
      <c r="K22" s="1"/>
      <c r="L22" s="1"/>
      <c r="M22" s="1"/>
      <c r="N22" s="1"/>
      <c r="O22" s="1"/>
      <c r="P22" s="1"/>
      <c r="Q22" s="1"/>
      <c r="R22" s="1"/>
      <c r="S22" s="1"/>
      <c r="T22" s="1"/>
      <c r="U22" s="1"/>
      <c r="V22" s="1"/>
      <c r="W22" s="1"/>
      <c r="X22" s="1"/>
      <c r="Y22" s="1"/>
      <c r="Z22" s="1"/>
    </row>
    <row r="23" spans="1:26" ht="18" customHeight="1">
      <c r="A23" s="180" t="s">
        <v>29</v>
      </c>
      <c r="B23" s="175"/>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92"/>
      <c r="B24" s="175"/>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92"/>
      <c r="B25" s="175"/>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8"/>
      <c r="B26" s="8"/>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92"/>
      <c r="B27" s="175"/>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92"/>
      <c r="B28" s="175"/>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77"/>
      <c r="B29" s="175"/>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80"/>
      <c r="B30" s="175"/>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93"/>
      <c r="B31" s="175"/>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80"/>
      <c r="B32" s="175"/>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0"/>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0"/>
      <c r="B34" s="10"/>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0"/>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0"/>
      <c r="B36" s="10"/>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0"/>
      <c r="B37" s="10"/>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A30:B30"/>
    <mergeCell ref="A31:B31"/>
    <mergeCell ref="A32:B32"/>
    <mergeCell ref="A17:B17"/>
    <mergeCell ref="A19:B19"/>
    <mergeCell ref="A21:B21"/>
    <mergeCell ref="A22:B22"/>
    <mergeCell ref="A23:B23"/>
    <mergeCell ref="A24:B24"/>
    <mergeCell ref="A25:B25"/>
    <mergeCell ref="A15:B15"/>
    <mergeCell ref="A16:B16"/>
    <mergeCell ref="A27:B27"/>
    <mergeCell ref="A28:B28"/>
    <mergeCell ref="A29:B29"/>
    <mergeCell ref="A8:B8"/>
    <mergeCell ref="A10:B10"/>
    <mergeCell ref="A11:B11"/>
    <mergeCell ref="A13:B13"/>
    <mergeCell ref="A14:B14"/>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E598"/>
  </sheetPr>
  <dimension ref="A1:Z1000"/>
  <sheetViews>
    <sheetView topLeftCell="H9" zoomScaleNormal="100" workbookViewId="0">
      <selection activeCell="B13" sqref="B13:J13"/>
    </sheetView>
  </sheetViews>
  <sheetFormatPr defaultColWidth="14.42578125" defaultRowHeight="15" customHeight="1"/>
  <cols>
    <col min="1" max="1" width="24" customWidth="1"/>
    <col min="2" max="9" width="9.140625" customWidth="1"/>
    <col min="10" max="10" width="213" customWidth="1"/>
    <col min="11" max="11" width="9.140625" customWidth="1"/>
    <col min="12" max="26" width="8.7109375" customWidth="1"/>
  </cols>
  <sheetData>
    <row r="1" spans="1:26" ht="18.75">
      <c r="A1" s="197" t="s">
        <v>22</v>
      </c>
      <c r="B1" s="198"/>
      <c r="C1" s="198"/>
      <c r="D1" s="198"/>
      <c r="E1" s="198"/>
      <c r="F1" s="198"/>
      <c r="G1" s="198"/>
      <c r="H1" s="198"/>
      <c r="I1" s="198"/>
      <c r="J1" s="199"/>
      <c r="K1" s="1"/>
      <c r="L1" s="1"/>
      <c r="M1" s="1"/>
      <c r="N1" s="1"/>
      <c r="O1" s="1"/>
      <c r="P1" s="1"/>
      <c r="Q1" s="1"/>
      <c r="R1" s="1"/>
      <c r="S1" s="1"/>
      <c r="T1" s="1"/>
      <c r="U1" s="1"/>
      <c r="V1" s="1"/>
      <c r="W1" s="1"/>
      <c r="X1" s="1"/>
      <c r="Y1" s="1"/>
      <c r="Z1" s="1"/>
    </row>
    <row r="2" spans="1:26">
      <c r="A2" s="200" t="s">
        <v>30</v>
      </c>
      <c r="B2" s="201"/>
      <c r="C2" s="201"/>
      <c r="D2" s="201"/>
      <c r="E2" s="201"/>
      <c r="F2" s="201"/>
      <c r="G2" s="201"/>
      <c r="H2" s="201"/>
      <c r="I2" s="201"/>
      <c r="J2" s="202"/>
      <c r="K2" s="1"/>
      <c r="L2" s="1"/>
      <c r="M2" s="1"/>
      <c r="N2" s="1"/>
      <c r="O2" s="1"/>
      <c r="P2" s="1"/>
      <c r="Q2" s="1"/>
      <c r="R2" s="1"/>
      <c r="S2" s="1"/>
      <c r="T2" s="1"/>
      <c r="U2" s="1"/>
      <c r="V2" s="1"/>
      <c r="W2" s="1"/>
      <c r="X2" s="1"/>
      <c r="Y2" s="1"/>
      <c r="Z2" s="1"/>
    </row>
    <row r="3" spans="1:26" ht="7.5" customHeight="1">
      <c r="A3" s="16"/>
      <c r="B3" s="1"/>
      <c r="C3" s="1"/>
      <c r="D3" s="1"/>
      <c r="E3" s="1"/>
      <c r="F3" s="1"/>
      <c r="G3" s="1"/>
      <c r="H3" s="1"/>
      <c r="I3" s="1"/>
      <c r="J3" s="1"/>
      <c r="K3" s="1"/>
      <c r="L3" s="1"/>
      <c r="M3" s="1"/>
      <c r="N3" s="1"/>
      <c r="O3" s="1"/>
      <c r="P3" s="1"/>
      <c r="Q3" s="1"/>
      <c r="R3" s="1"/>
      <c r="S3" s="1"/>
      <c r="T3" s="1"/>
      <c r="U3" s="1"/>
      <c r="V3" s="1"/>
      <c r="W3" s="1"/>
      <c r="X3" s="1"/>
      <c r="Y3" s="1"/>
      <c r="Z3" s="1"/>
    </row>
    <row r="4" spans="1:26">
      <c r="A4" s="203" t="s">
        <v>31</v>
      </c>
      <c r="B4" s="204"/>
      <c r="C4" s="204"/>
      <c r="D4" s="204"/>
      <c r="E4" s="204"/>
      <c r="F4" s="204"/>
      <c r="G4" s="204"/>
      <c r="H4" s="204"/>
      <c r="I4" s="204"/>
      <c r="J4" s="183"/>
      <c r="K4" s="1"/>
      <c r="L4" s="1"/>
      <c r="M4" s="1"/>
      <c r="N4" s="1"/>
      <c r="O4" s="1"/>
      <c r="P4" s="1"/>
      <c r="Q4" s="1"/>
      <c r="R4" s="1"/>
      <c r="S4" s="1"/>
      <c r="T4" s="1"/>
      <c r="U4" s="1"/>
      <c r="V4" s="1"/>
      <c r="W4" s="1"/>
      <c r="X4" s="1"/>
      <c r="Y4" s="1"/>
      <c r="Z4" s="1"/>
    </row>
    <row r="5" spans="1:26">
      <c r="A5" s="184"/>
      <c r="B5" s="205"/>
      <c r="C5" s="205"/>
      <c r="D5" s="205"/>
      <c r="E5" s="205"/>
      <c r="F5" s="205"/>
      <c r="G5" s="205"/>
      <c r="H5" s="205"/>
      <c r="I5" s="205"/>
      <c r="J5" s="185"/>
      <c r="K5" s="1"/>
      <c r="L5" s="1"/>
      <c r="M5" s="1"/>
      <c r="N5" s="1"/>
      <c r="O5" s="1"/>
      <c r="P5" s="1"/>
      <c r="Q5" s="1"/>
      <c r="R5" s="1"/>
      <c r="S5" s="1"/>
      <c r="T5" s="1"/>
      <c r="U5" s="1"/>
      <c r="V5" s="1"/>
      <c r="W5" s="1"/>
      <c r="X5" s="1"/>
      <c r="Y5" s="1"/>
      <c r="Z5" s="1"/>
    </row>
    <row r="6" spans="1:26">
      <c r="A6" s="184"/>
      <c r="B6" s="205"/>
      <c r="C6" s="205"/>
      <c r="D6" s="205"/>
      <c r="E6" s="205"/>
      <c r="F6" s="205"/>
      <c r="G6" s="205"/>
      <c r="H6" s="205"/>
      <c r="I6" s="205"/>
      <c r="J6" s="185"/>
      <c r="K6" s="1"/>
      <c r="L6" s="1"/>
      <c r="M6" s="1"/>
      <c r="N6" s="1"/>
      <c r="O6" s="1"/>
      <c r="P6" s="1"/>
      <c r="Q6" s="1"/>
      <c r="R6" s="1"/>
      <c r="S6" s="1"/>
      <c r="T6" s="1"/>
      <c r="U6" s="1"/>
      <c r="V6" s="1"/>
      <c r="W6" s="1"/>
      <c r="X6" s="1"/>
      <c r="Y6" s="1"/>
      <c r="Z6" s="1"/>
    </row>
    <row r="7" spans="1:26">
      <c r="A7" s="184"/>
      <c r="B7" s="205"/>
      <c r="C7" s="205"/>
      <c r="D7" s="205"/>
      <c r="E7" s="205"/>
      <c r="F7" s="205"/>
      <c r="G7" s="205"/>
      <c r="H7" s="205"/>
      <c r="I7" s="205"/>
      <c r="J7" s="185"/>
      <c r="K7" s="1"/>
      <c r="L7" s="1"/>
      <c r="M7" s="1"/>
      <c r="N7" s="1"/>
      <c r="O7" s="1"/>
      <c r="P7" s="1"/>
      <c r="Q7" s="1"/>
      <c r="R7" s="1"/>
      <c r="S7" s="1"/>
      <c r="T7" s="1"/>
      <c r="U7" s="1"/>
      <c r="V7" s="1"/>
      <c r="W7" s="1"/>
      <c r="X7" s="1"/>
      <c r="Y7" s="1"/>
      <c r="Z7" s="1"/>
    </row>
    <row r="8" spans="1:26">
      <c r="A8" s="184"/>
      <c r="B8" s="205"/>
      <c r="C8" s="205"/>
      <c r="D8" s="205"/>
      <c r="E8" s="205"/>
      <c r="F8" s="205"/>
      <c r="G8" s="205"/>
      <c r="H8" s="205"/>
      <c r="I8" s="205"/>
      <c r="J8" s="185"/>
      <c r="K8" s="1"/>
      <c r="L8" s="1"/>
      <c r="M8" s="1"/>
      <c r="N8" s="1"/>
      <c r="O8" s="1"/>
      <c r="P8" s="1"/>
      <c r="Q8" s="1"/>
      <c r="R8" s="1"/>
      <c r="S8" s="1"/>
      <c r="T8" s="1"/>
      <c r="U8" s="1"/>
      <c r="V8" s="1"/>
      <c r="W8" s="1"/>
      <c r="X8" s="1"/>
      <c r="Y8" s="1"/>
      <c r="Z8" s="1"/>
    </row>
    <row r="9" spans="1:26" ht="47.25" customHeight="1">
      <c r="A9" s="186"/>
      <c r="B9" s="206"/>
      <c r="C9" s="206"/>
      <c r="D9" s="206"/>
      <c r="E9" s="206"/>
      <c r="F9" s="206"/>
      <c r="G9" s="206"/>
      <c r="H9" s="206"/>
      <c r="I9" s="206"/>
      <c r="J9" s="187"/>
      <c r="K9" s="1"/>
      <c r="L9" s="1"/>
      <c r="M9" s="1"/>
      <c r="N9" s="1"/>
      <c r="O9" s="1"/>
      <c r="P9" s="1"/>
      <c r="Q9" s="1"/>
      <c r="R9" s="1"/>
      <c r="S9" s="1"/>
      <c r="T9" s="1"/>
      <c r="U9" s="1"/>
      <c r="V9" s="1"/>
      <c r="W9" s="1"/>
      <c r="X9" s="1"/>
      <c r="Y9" s="1"/>
      <c r="Z9" s="1"/>
    </row>
    <row r="10" spans="1:26">
      <c r="A10" s="17"/>
      <c r="B10" s="17"/>
      <c r="C10" s="17"/>
      <c r="D10" s="17"/>
      <c r="E10" s="17"/>
      <c r="F10" s="17"/>
      <c r="G10" s="17"/>
      <c r="H10" s="17"/>
      <c r="I10" s="17"/>
      <c r="J10" s="17"/>
      <c r="K10" s="1"/>
      <c r="L10" s="1"/>
      <c r="M10" s="1"/>
      <c r="N10" s="1"/>
      <c r="O10" s="1"/>
      <c r="P10" s="1"/>
      <c r="Q10" s="1"/>
      <c r="R10" s="1"/>
      <c r="S10" s="1"/>
      <c r="T10" s="1"/>
      <c r="U10" s="1"/>
      <c r="V10" s="1"/>
      <c r="W10" s="1"/>
      <c r="X10" s="1"/>
      <c r="Y10" s="1"/>
      <c r="Z10" s="1"/>
    </row>
    <row r="11" spans="1:26">
      <c r="A11" s="207" t="s">
        <v>32</v>
      </c>
      <c r="B11" s="208"/>
      <c r="C11" s="208"/>
      <c r="D11" s="208"/>
      <c r="E11" s="208"/>
      <c r="F11" s="208"/>
      <c r="G11" s="208"/>
      <c r="H11" s="208"/>
      <c r="I11" s="208"/>
      <c r="J11" s="209"/>
      <c r="K11" s="1"/>
      <c r="L11" s="1"/>
      <c r="M11" s="1"/>
      <c r="N11" s="1"/>
      <c r="O11" s="1"/>
      <c r="P11" s="1"/>
      <c r="Q11" s="1"/>
      <c r="R11" s="1"/>
      <c r="S11" s="1"/>
      <c r="T11" s="1"/>
      <c r="U11" s="1"/>
      <c r="V11" s="1"/>
      <c r="W11" s="1"/>
      <c r="X11" s="1"/>
      <c r="Y11" s="1"/>
      <c r="Z11" s="1"/>
    </row>
    <row r="12" spans="1:26">
      <c r="A12" s="210" t="s">
        <v>33</v>
      </c>
      <c r="B12" s="195"/>
      <c r="C12" s="195"/>
      <c r="D12" s="195"/>
      <c r="E12" s="195"/>
      <c r="F12" s="195"/>
      <c r="G12" s="195"/>
      <c r="H12" s="195"/>
      <c r="I12" s="195"/>
      <c r="J12" s="196"/>
      <c r="K12" s="1"/>
      <c r="L12" s="1"/>
      <c r="M12" s="1"/>
      <c r="N12" s="1"/>
      <c r="O12" s="1"/>
      <c r="P12" s="1"/>
      <c r="Q12" s="1"/>
      <c r="R12" s="1"/>
      <c r="S12" s="1"/>
      <c r="T12" s="1"/>
      <c r="U12" s="1"/>
      <c r="V12" s="1"/>
      <c r="W12" s="1"/>
      <c r="X12" s="1"/>
      <c r="Y12" s="1"/>
      <c r="Z12" s="1"/>
    </row>
    <row r="13" spans="1:26" ht="409.6" customHeight="1">
      <c r="A13" s="18" t="s">
        <v>34</v>
      </c>
      <c r="B13" s="194" t="s">
        <v>35</v>
      </c>
      <c r="C13" s="195"/>
      <c r="D13" s="195"/>
      <c r="E13" s="195"/>
      <c r="F13" s="195"/>
      <c r="G13" s="195"/>
      <c r="H13" s="195"/>
      <c r="I13" s="195"/>
      <c r="J13" s="196"/>
      <c r="K13" s="1"/>
      <c r="L13" s="1"/>
      <c r="M13" s="1"/>
      <c r="N13" s="1"/>
      <c r="O13" s="1"/>
      <c r="P13" s="1"/>
      <c r="Q13" s="1"/>
      <c r="R13" s="1"/>
      <c r="S13" s="1"/>
      <c r="T13" s="1"/>
      <c r="U13" s="1"/>
      <c r="V13" s="1"/>
      <c r="W13" s="1"/>
      <c r="X13" s="1"/>
      <c r="Y13" s="1"/>
      <c r="Z13" s="1"/>
    </row>
    <row r="14" spans="1:26" ht="34.5" customHeight="1">
      <c r="A14" s="18" t="s">
        <v>36</v>
      </c>
      <c r="B14" s="194" t="s">
        <v>37</v>
      </c>
      <c r="C14" s="195"/>
      <c r="D14" s="195"/>
      <c r="E14" s="195"/>
      <c r="F14" s="195"/>
      <c r="G14" s="195"/>
      <c r="H14" s="195"/>
      <c r="I14" s="195"/>
      <c r="J14" s="196"/>
      <c r="K14" s="19"/>
      <c r="L14" s="1"/>
      <c r="M14" s="1"/>
      <c r="N14" s="1"/>
      <c r="O14" s="1"/>
      <c r="P14" s="1"/>
      <c r="Q14" s="1"/>
      <c r="R14" s="1"/>
      <c r="S14" s="1"/>
      <c r="T14" s="1"/>
      <c r="U14" s="1"/>
      <c r="V14" s="1"/>
      <c r="W14" s="1"/>
      <c r="X14" s="1"/>
      <c r="Y14" s="1"/>
      <c r="Z14" s="1"/>
    </row>
    <row r="15" spans="1:26" ht="42" customHeight="1">
      <c r="A15" s="18" t="s">
        <v>38</v>
      </c>
      <c r="B15" s="194" t="s">
        <v>39</v>
      </c>
      <c r="C15" s="195"/>
      <c r="D15" s="195"/>
      <c r="E15" s="195"/>
      <c r="F15" s="195"/>
      <c r="G15" s="195"/>
      <c r="H15" s="195"/>
      <c r="I15" s="195"/>
      <c r="J15" s="196"/>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B13:J13"/>
    <mergeCell ref="B14:J14"/>
    <mergeCell ref="B15:J15"/>
    <mergeCell ref="A1:J1"/>
    <mergeCell ref="A2:J2"/>
    <mergeCell ref="A4:J9"/>
    <mergeCell ref="A11:J11"/>
    <mergeCell ref="A12:J1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E598"/>
  </sheetPr>
  <dimension ref="A1:Z1000"/>
  <sheetViews>
    <sheetView workbookViewId="0">
      <selection activeCell="M12" sqref="M12"/>
    </sheetView>
  </sheetViews>
  <sheetFormatPr defaultColWidth="14.42578125" defaultRowHeight="15" customHeight="1"/>
  <cols>
    <col min="1" max="1" width="5.140625" customWidth="1"/>
    <col min="2" max="10" width="9.140625" customWidth="1"/>
    <col min="11" max="26" width="8.7109375" customWidth="1"/>
  </cols>
  <sheetData>
    <row r="1" spans="1:26" ht="19.5" customHeight="1">
      <c r="A1" s="197" t="s">
        <v>23</v>
      </c>
      <c r="B1" s="198"/>
      <c r="C1" s="198"/>
      <c r="D1" s="198"/>
      <c r="E1" s="198"/>
      <c r="F1" s="198"/>
      <c r="G1" s="198"/>
      <c r="H1" s="198"/>
      <c r="I1" s="198"/>
      <c r="J1" s="199"/>
      <c r="K1" s="1"/>
      <c r="L1" s="1"/>
      <c r="M1" s="1"/>
      <c r="N1" s="1"/>
      <c r="O1" s="1"/>
      <c r="P1" s="1"/>
      <c r="Q1" s="1"/>
      <c r="R1" s="1"/>
      <c r="S1" s="1"/>
      <c r="T1" s="1"/>
      <c r="U1" s="1"/>
      <c r="V1" s="1"/>
      <c r="W1" s="1"/>
      <c r="X1" s="1"/>
      <c r="Y1" s="1"/>
      <c r="Z1" s="1"/>
    </row>
    <row r="2" spans="1:26">
      <c r="A2" s="212" t="s">
        <v>40</v>
      </c>
      <c r="B2" s="205"/>
      <c r="C2" s="205"/>
      <c r="D2" s="205"/>
      <c r="E2" s="205"/>
      <c r="F2" s="205"/>
      <c r="G2" s="205"/>
      <c r="H2" s="205"/>
      <c r="I2" s="205"/>
      <c r="J2" s="205"/>
      <c r="K2" s="1"/>
      <c r="L2" s="1"/>
      <c r="M2" s="1"/>
      <c r="N2" s="1"/>
      <c r="O2" s="1"/>
      <c r="P2" s="1"/>
      <c r="Q2" s="1"/>
      <c r="R2" s="1"/>
      <c r="S2" s="1"/>
      <c r="T2" s="1"/>
      <c r="U2" s="1"/>
      <c r="V2" s="1"/>
      <c r="W2" s="1"/>
      <c r="X2" s="1"/>
      <c r="Y2" s="1"/>
      <c r="Z2" s="1"/>
    </row>
    <row r="3" spans="1:26">
      <c r="A3" s="205"/>
      <c r="B3" s="205"/>
      <c r="C3" s="205"/>
      <c r="D3" s="205"/>
      <c r="E3" s="205"/>
      <c r="F3" s="205"/>
      <c r="G3" s="205"/>
      <c r="H3" s="205"/>
      <c r="I3" s="205"/>
      <c r="J3" s="205"/>
      <c r="K3" s="1"/>
      <c r="L3" s="1"/>
      <c r="M3" s="1"/>
      <c r="N3" s="1"/>
      <c r="O3" s="1"/>
      <c r="P3" s="1"/>
      <c r="Q3" s="1"/>
      <c r="R3" s="1"/>
      <c r="S3" s="1"/>
      <c r="T3" s="1"/>
      <c r="U3" s="1"/>
      <c r="V3" s="1"/>
      <c r="W3" s="1"/>
      <c r="X3" s="1"/>
      <c r="Y3" s="1"/>
      <c r="Z3" s="1"/>
    </row>
    <row r="4" spans="1:26" ht="8.25" customHeight="1">
      <c r="A4" s="1"/>
      <c r="B4" s="1"/>
      <c r="C4" s="1"/>
      <c r="D4" s="1"/>
      <c r="E4" s="1"/>
      <c r="F4" s="1"/>
      <c r="G4" s="1"/>
      <c r="H4" s="1"/>
      <c r="I4" s="1"/>
      <c r="J4" s="1"/>
      <c r="K4" s="1"/>
      <c r="L4" s="1"/>
      <c r="M4" s="1"/>
      <c r="N4" s="1"/>
      <c r="O4" s="1"/>
      <c r="P4" s="1"/>
      <c r="Q4" s="1"/>
      <c r="R4" s="1"/>
      <c r="S4" s="1"/>
      <c r="T4" s="1"/>
      <c r="U4" s="1"/>
      <c r="V4" s="1"/>
      <c r="W4" s="1"/>
      <c r="X4" s="1"/>
      <c r="Y4" s="1"/>
      <c r="Z4" s="1"/>
    </row>
    <row r="5" spans="1:26" ht="20.25" customHeight="1">
      <c r="A5" s="213" t="s">
        <v>41</v>
      </c>
      <c r="B5" s="205"/>
      <c r="C5" s="205"/>
      <c r="D5" s="205"/>
      <c r="E5" s="205"/>
      <c r="F5" s="205"/>
      <c r="G5" s="205"/>
      <c r="H5" s="205"/>
      <c r="I5" s="205"/>
      <c r="J5" s="205"/>
      <c r="K5" s="1"/>
      <c r="L5" s="1"/>
      <c r="M5" s="1"/>
      <c r="N5" s="1"/>
      <c r="O5" s="1"/>
      <c r="P5" s="1"/>
      <c r="Q5" s="1"/>
      <c r="R5" s="1"/>
      <c r="S5" s="1"/>
      <c r="T5" s="1"/>
      <c r="U5" s="1"/>
      <c r="V5" s="1"/>
      <c r="W5" s="1"/>
      <c r="X5" s="1"/>
      <c r="Y5" s="1"/>
      <c r="Z5" s="1"/>
    </row>
    <row r="6" spans="1:26" ht="41.25" customHeight="1">
      <c r="A6" s="205"/>
      <c r="B6" s="205"/>
      <c r="C6" s="205"/>
      <c r="D6" s="205"/>
      <c r="E6" s="205"/>
      <c r="F6" s="205"/>
      <c r="G6" s="205"/>
      <c r="H6" s="205"/>
      <c r="I6" s="205"/>
      <c r="J6" s="205"/>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214" t="s">
        <v>42</v>
      </c>
      <c r="B8" s="208"/>
      <c r="C8" s="208"/>
      <c r="D8" s="208"/>
      <c r="E8" s="208"/>
      <c r="F8" s="208"/>
      <c r="G8" s="208"/>
      <c r="H8" s="208"/>
      <c r="I8" s="208"/>
      <c r="J8" s="209"/>
      <c r="K8" s="1"/>
      <c r="L8" s="1"/>
      <c r="M8" s="1"/>
      <c r="N8" s="1"/>
      <c r="O8" s="1"/>
      <c r="P8" s="1"/>
      <c r="Q8" s="1"/>
      <c r="R8" s="1"/>
      <c r="S8" s="1"/>
      <c r="T8" s="1"/>
      <c r="U8" s="1"/>
      <c r="V8" s="1"/>
      <c r="W8" s="1"/>
      <c r="X8" s="1"/>
      <c r="Y8" s="1"/>
      <c r="Z8" s="1"/>
    </row>
    <row r="9" spans="1:26">
      <c r="A9" s="210" t="s">
        <v>43</v>
      </c>
      <c r="B9" s="195"/>
      <c r="C9" s="195"/>
      <c r="D9" s="195"/>
      <c r="E9" s="195"/>
      <c r="F9" s="195"/>
      <c r="G9" s="195"/>
      <c r="H9" s="195"/>
      <c r="I9" s="195"/>
      <c r="J9" s="196"/>
      <c r="K9" s="1"/>
      <c r="L9" s="1"/>
      <c r="M9" s="1"/>
      <c r="N9" s="1"/>
      <c r="O9" s="1"/>
      <c r="P9" s="1"/>
      <c r="Q9" s="1"/>
      <c r="R9" s="1"/>
      <c r="S9" s="1"/>
      <c r="T9" s="1"/>
      <c r="U9" s="1"/>
      <c r="V9" s="1"/>
      <c r="W9" s="1"/>
      <c r="X9" s="1"/>
      <c r="Y9" s="1"/>
      <c r="Z9" s="1"/>
    </row>
    <row r="10" spans="1:26" ht="72.75" customHeight="1">
      <c r="A10" s="20" t="s">
        <v>44</v>
      </c>
      <c r="B10" s="211" t="s">
        <v>45</v>
      </c>
      <c r="C10" s="195"/>
      <c r="D10" s="195"/>
      <c r="E10" s="195"/>
      <c r="F10" s="195"/>
      <c r="G10" s="195"/>
      <c r="H10" s="195"/>
      <c r="I10" s="195"/>
      <c r="J10" s="196"/>
      <c r="K10" s="1"/>
      <c r="L10" s="1"/>
      <c r="M10" s="1"/>
      <c r="N10" s="1"/>
      <c r="O10" s="1"/>
      <c r="P10" s="1"/>
      <c r="Q10" s="1"/>
      <c r="R10" s="1"/>
      <c r="S10" s="1"/>
      <c r="T10" s="1"/>
      <c r="U10" s="1"/>
      <c r="V10" s="1"/>
      <c r="W10" s="1"/>
      <c r="X10" s="1"/>
      <c r="Y10" s="1"/>
      <c r="Z10" s="1"/>
    </row>
    <row r="11" spans="1:26" ht="85.5" customHeight="1">
      <c r="A11" s="20" t="s">
        <v>46</v>
      </c>
      <c r="B11" s="211" t="s">
        <v>47</v>
      </c>
      <c r="C11" s="195"/>
      <c r="D11" s="195"/>
      <c r="E11" s="195"/>
      <c r="F11" s="195"/>
      <c r="G11" s="195"/>
      <c r="H11" s="195"/>
      <c r="I11" s="195"/>
      <c r="J11" s="196"/>
      <c r="K11" s="21"/>
      <c r="L11" s="1"/>
      <c r="M11" s="1"/>
      <c r="N11" s="1"/>
      <c r="O11" s="1"/>
      <c r="P11" s="1"/>
      <c r="Q11" s="1"/>
      <c r="R11" s="1"/>
      <c r="S11" s="1"/>
      <c r="T11" s="1"/>
      <c r="U11" s="1"/>
      <c r="V11" s="1"/>
      <c r="W11" s="1"/>
      <c r="X11" s="1"/>
      <c r="Y11" s="1"/>
      <c r="Z11" s="1"/>
    </row>
    <row r="12" spans="1:26" ht="104.25" customHeight="1">
      <c r="A12" s="20" t="s">
        <v>48</v>
      </c>
      <c r="B12" s="211" t="s">
        <v>49</v>
      </c>
      <c r="C12" s="195"/>
      <c r="D12" s="195"/>
      <c r="E12" s="195"/>
      <c r="F12" s="195"/>
      <c r="G12" s="195"/>
      <c r="H12" s="195"/>
      <c r="I12" s="195"/>
      <c r="J12" s="196"/>
      <c r="K12" s="1"/>
      <c r="L12" s="1"/>
      <c r="M12" s="1"/>
      <c r="N12" s="1"/>
      <c r="O12" s="1"/>
      <c r="P12" s="1"/>
      <c r="Q12" s="1"/>
      <c r="R12" s="1"/>
      <c r="S12" s="1"/>
      <c r="T12" s="1"/>
      <c r="U12" s="1"/>
      <c r="V12" s="1"/>
      <c r="W12" s="1"/>
      <c r="X12" s="1"/>
      <c r="Y12" s="1"/>
      <c r="Z12" s="1"/>
    </row>
    <row r="13" spans="1:26">
      <c r="A13" s="22" t="s">
        <v>50</v>
      </c>
      <c r="B13" s="211"/>
      <c r="C13" s="195"/>
      <c r="D13" s="195"/>
      <c r="E13" s="195"/>
      <c r="F13" s="195"/>
      <c r="G13" s="195"/>
      <c r="H13" s="195"/>
      <c r="I13" s="195"/>
      <c r="J13" s="196"/>
      <c r="K13" s="1"/>
      <c r="L13" s="1"/>
      <c r="M13" s="1"/>
      <c r="N13" s="1"/>
      <c r="O13" s="1"/>
      <c r="P13" s="1"/>
      <c r="Q13" s="1"/>
      <c r="R13" s="1"/>
      <c r="S13" s="1"/>
      <c r="T13" s="1"/>
      <c r="U13" s="1"/>
      <c r="V13" s="1"/>
      <c r="W13" s="1"/>
      <c r="X13" s="1"/>
      <c r="Y13" s="1"/>
      <c r="Z13" s="1"/>
    </row>
    <row r="14" spans="1:26">
      <c r="A14" s="22" t="s">
        <v>51</v>
      </c>
      <c r="B14" s="211"/>
      <c r="C14" s="195"/>
      <c r="D14" s="195"/>
      <c r="E14" s="195"/>
      <c r="F14" s="195"/>
      <c r="G14" s="195"/>
      <c r="H14" s="195"/>
      <c r="I14" s="195"/>
      <c r="J14" s="196"/>
      <c r="K14" s="1"/>
      <c r="L14" s="1"/>
      <c r="M14" s="1"/>
      <c r="N14" s="1"/>
      <c r="O14" s="1"/>
      <c r="P14" s="1"/>
      <c r="Q14" s="1"/>
      <c r="R14" s="1"/>
      <c r="S14" s="1"/>
      <c r="T14" s="1"/>
      <c r="U14" s="1"/>
      <c r="V14" s="1"/>
      <c r="W14" s="1"/>
      <c r="X14" s="1"/>
      <c r="Y14" s="1"/>
      <c r="Z14" s="1"/>
    </row>
    <row r="15" spans="1:26">
      <c r="A15" s="22" t="s">
        <v>52</v>
      </c>
      <c r="B15" s="215"/>
      <c r="C15" s="195"/>
      <c r="D15" s="195"/>
      <c r="E15" s="195"/>
      <c r="F15" s="195"/>
      <c r="G15" s="195"/>
      <c r="H15" s="195"/>
      <c r="I15" s="195"/>
      <c r="J15" s="196"/>
      <c r="K15" s="1"/>
      <c r="L15" s="1"/>
      <c r="M15" s="1"/>
      <c r="N15" s="1"/>
      <c r="O15" s="1"/>
      <c r="P15" s="1"/>
      <c r="Q15" s="1"/>
      <c r="R15" s="1"/>
      <c r="S15" s="1"/>
      <c r="T15" s="1"/>
      <c r="U15" s="1"/>
      <c r="V15" s="1"/>
      <c r="W15" s="1"/>
      <c r="X15" s="1"/>
      <c r="Y15" s="1"/>
      <c r="Z15" s="1"/>
    </row>
    <row r="16" spans="1:26">
      <c r="A16" s="22" t="s">
        <v>53</v>
      </c>
      <c r="B16" s="211"/>
      <c r="C16" s="195"/>
      <c r="D16" s="195"/>
      <c r="E16" s="195"/>
      <c r="F16" s="195"/>
      <c r="G16" s="195"/>
      <c r="H16" s="195"/>
      <c r="I16" s="195"/>
      <c r="J16" s="196"/>
      <c r="K16" s="1"/>
      <c r="L16" s="1"/>
      <c r="M16" s="1"/>
      <c r="N16" s="1"/>
      <c r="O16" s="1"/>
      <c r="P16" s="1"/>
      <c r="Q16" s="1"/>
      <c r="R16" s="1"/>
      <c r="S16" s="1"/>
      <c r="T16" s="1"/>
      <c r="U16" s="1"/>
      <c r="V16" s="1"/>
      <c r="W16" s="1"/>
      <c r="X16" s="1"/>
      <c r="Y16" s="1"/>
      <c r="Z16" s="1"/>
    </row>
    <row r="17" spans="1:26">
      <c r="A17" s="22" t="s">
        <v>54</v>
      </c>
      <c r="B17" s="211"/>
      <c r="C17" s="195"/>
      <c r="D17" s="195"/>
      <c r="E17" s="195"/>
      <c r="F17" s="195"/>
      <c r="G17" s="195"/>
      <c r="H17" s="195"/>
      <c r="I17" s="195"/>
      <c r="J17" s="196"/>
      <c r="K17" s="1"/>
      <c r="L17" s="1"/>
      <c r="M17" s="1"/>
      <c r="N17" s="1"/>
      <c r="O17" s="1"/>
      <c r="P17" s="1"/>
      <c r="Q17" s="1"/>
      <c r="R17" s="1"/>
      <c r="S17" s="1"/>
      <c r="T17" s="1"/>
      <c r="U17" s="1"/>
      <c r="V17" s="1"/>
      <c r="W17" s="1"/>
      <c r="X17" s="1"/>
      <c r="Y17" s="1"/>
      <c r="Z17" s="1"/>
    </row>
    <row r="18" spans="1:26">
      <c r="A18" s="22" t="s">
        <v>55</v>
      </c>
      <c r="B18" s="211"/>
      <c r="C18" s="195"/>
      <c r="D18" s="195"/>
      <c r="E18" s="195"/>
      <c r="F18" s="195"/>
      <c r="G18" s="195"/>
      <c r="H18" s="195"/>
      <c r="I18" s="195"/>
      <c r="J18" s="196"/>
      <c r="K18" s="1"/>
      <c r="L18" s="1"/>
      <c r="M18" s="1"/>
      <c r="N18" s="1"/>
      <c r="O18" s="1"/>
      <c r="P18" s="1"/>
      <c r="Q18" s="1"/>
      <c r="R18" s="1"/>
      <c r="S18" s="1"/>
      <c r="T18" s="1"/>
      <c r="U18" s="1"/>
      <c r="V18" s="1"/>
      <c r="W18" s="1"/>
      <c r="X18" s="1"/>
      <c r="Y18" s="1"/>
      <c r="Z18" s="1"/>
    </row>
    <row r="19" spans="1:26">
      <c r="A19" s="22" t="s">
        <v>56</v>
      </c>
      <c r="B19" s="211"/>
      <c r="C19" s="195"/>
      <c r="D19" s="195"/>
      <c r="E19" s="195"/>
      <c r="F19" s="195"/>
      <c r="G19" s="195"/>
      <c r="H19" s="195"/>
      <c r="I19" s="195"/>
      <c r="J19" s="196"/>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17:J17"/>
    <mergeCell ref="B18:J18"/>
    <mergeCell ref="B19:J19"/>
    <mergeCell ref="A1:J1"/>
    <mergeCell ref="A2:J3"/>
    <mergeCell ref="A5:J6"/>
    <mergeCell ref="A8:J8"/>
    <mergeCell ref="A9:J9"/>
    <mergeCell ref="B11:J11"/>
    <mergeCell ref="B10:J10"/>
    <mergeCell ref="B12:J12"/>
    <mergeCell ref="B13:J13"/>
    <mergeCell ref="B14:J14"/>
    <mergeCell ref="B15:J15"/>
    <mergeCell ref="B16:J16"/>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5E0B3"/>
  </sheetPr>
  <dimension ref="A1:Z1000"/>
  <sheetViews>
    <sheetView workbookViewId="0">
      <selection sqref="A1:J1"/>
    </sheetView>
  </sheetViews>
  <sheetFormatPr defaultColWidth="14.42578125" defaultRowHeight="15" customHeight="1"/>
  <cols>
    <col min="1" max="10" width="9.140625" customWidth="1"/>
    <col min="11" max="26" width="8.7109375" customWidth="1"/>
  </cols>
  <sheetData>
    <row r="1" spans="1:26" ht="18.75">
      <c r="A1" s="197" t="s">
        <v>57</v>
      </c>
      <c r="B1" s="198"/>
      <c r="C1" s="198"/>
      <c r="D1" s="198"/>
      <c r="E1" s="198"/>
      <c r="F1" s="198"/>
      <c r="G1" s="198"/>
      <c r="H1" s="198"/>
      <c r="I1" s="198"/>
      <c r="J1" s="199"/>
      <c r="K1" s="1"/>
      <c r="L1" s="1"/>
      <c r="M1" s="1"/>
      <c r="N1" s="1"/>
      <c r="O1" s="1"/>
      <c r="P1" s="1"/>
      <c r="Q1" s="1"/>
      <c r="R1" s="1"/>
      <c r="S1" s="1"/>
      <c r="T1" s="1"/>
      <c r="U1" s="1"/>
      <c r="V1" s="1"/>
      <c r="W1" s="1"/>
      <c r="X1" s="1"/>
      <c r="Y1" s="1"/>
      <c r="Z1" s="1"/>
    </row>
    <row r="2" spans="1:26">
      <c r="A2" s="23" t="s">
        <v>58</v>
      </c>
      <c r="B2" s="23"/>
      <c r="C2" s="23"/>
      <c r="D2" s="23"/>
      <c r="E2" s="23"/>
      <c r="F2" s="23"/>
      <c r="G2" s="23"/>
      <c r="H2" s="23"/>
      <c r="I2" s="23"/>
      <c r="J2" s="23"/>
      <c r="K2" s="1"/>
      <c r="L2" s="1"/>
      <c r="M2" s="1"/>
      <c r="N2" s="1"/>
      <c r="O2" s="1"/>
      <c r="P2" s="1"/>
      <c r="Q2" s="1"/>
      <c r="R2" s="1"/>
      <c r="S2" s="1"/>
      <c r="T2" s="1"/>
      <c r="U2" s="1"/>
      <c r="V2" s="1"/>
      <c r="W2" s="1"/>
      <c r="X2" s="1"/>
      <c r="Y2" s="1"/>
      <c r="Z2" s="1"/>
    </row>
    <row r="3" spans="1:26" ht="8.25" customHeight="1">
      <c r="A3" s="1"/>
      <c r="B3" s="1"/>
      <c r="C3" s="1"/>
      <c r="D3" s="1"/>
      <c r="E3" s="1"/>
      <c r="F3" s="1"/>
      <c r="G3" s="1"/>
      <c r="H3" s="1"/>
      <c r="I3" s="1"/>
      <c r="J3" s="1"/>
      <c r="K3" s="1"/>
      <c r="L3" s="1"/>
      <c r="M3" s="1"/>
      <c r="N3" s="1"/>
      <c r="O3" s="1"/>
      <c r="P3" s="1"/>
      <c r="Q3" s="1"/>
      <c r="R3" s="1"/>
      <c r="S3" s="1"/>
      <c r="T3" s="1"/>
      <c r="U3" s="1"/>
      <c r="V3" s="1"/>
      <c r="W3" s="1"/>
      <c r="X3" s="1"/>
      <c r="Y3" s="1"/>
      <c r="Z3" s="1"/>
    </row>
    <row r="4" spans="1:26">
      <c r="A4" s="24" t="s">
        <v>59</v>
      </c>
      <c r="B4" s="1"/>
      <c r="C4" s="1"/>
      <c r="D4" s="1"/>
      <c r="E4" s="1"/>
      <c r="F4" s="1"/>
      <c r="G4" s="1"/>
      <c r="H4" s="1"/>
      <c r="I4" s="1"/>
      <c r="J4" s="1"/>
      <c r="K4" s="1"/>
      <c r="L4" s="1"/>
      <c r="M4" s="1"/>
      <c r="N4" s="1"/>
      <c r="O4" s="1"/>
      <c r="P4" s="1"/>
      <c r="Q4" s="1"/>
      <c r="R4" s="1"/>
      <c r="S4" s="1"/>
      <c r="T4" s="1"/>
      <c r="U4" s="1"/>
      <c r="V4" s="1"/>
      <c r="W4" s="1"/>
      <c r="X4" s="1"/>
      <c r="Y4" s="1"/>
      <c r="Z4" s="1"/>
    </row>
    <row r="5" spans="1:26">
      <c r="A5" s="25" t="s">
        <v>60</v>
      </c>
      <c r="B5" s="25"/>
      <c r="C5" s="25"/>
      <c r="D5" s="25"/>
      <c r="E5" s="25"/>
      <c r="F5" s="25"/>
      <c r="G5" s="25"/>
      <c r="H5" s="25"/>
      <c r="I5" s="25"/>
      <c r="J5" s="25"/>
      <c r="K5" s="1"/>
      <c r="L5" s="1"/>
      <c r="M5" s="1"/>
      <c r="N5" s="1"/>
      <c r="O5" s="1"/>
      <c r="P5" s="1"/>
      <c r="Q5" s="1"/>
      <c r="R5" s="1"/>
      <c r="S5" s="1"/>
      <c r="T5" s="1"/>
      <c r="U5" s="1"/>
      <c r="V5" s="1"/>
      <c r="W5" s="1"/>
      <c r="X5" s="1"/>
      <c r="Y5" s="1"/>
      <c r="Z5" s="1"/>
    </row>
    <row r="6" spans="1:26">
      <c r="A6" s="26" t="s">
        <v>61</v>
      </c>
      <c r="B6" s="1"/>
      <c r="C6" s="1"/>
      <c r="D6" s="1"/>
      <c r="E6" s="1"/>
      <c r="F6" s="1"/>
      <c r="G6" s="1"/>
      <c r="H6" s="1"/>
      <c r="I6" s="1"/>
      <c r="J6" s="1"/>
      <c r="K6" s="1"/>
      <c r="L6" s="1"/>
      <c r="M6" s="1"/>
      <c r="N6" s="1"/>
      <c r="O6" s="1"/>
      <c r="P6" s="1"/>
      <c r="Q6" s="1"/>
      <c r="R6" s="1"/>
      <c r="S6" s="1"/>
      <c r="T6" s="1"/>
      <c r="U6" s="1"/>
      <c r="V6" s="1"/>
      <c r="W6" s="1"/>
      <c r="X6" s="1"/>
      <c r="Y6" s="1"/>
      <c r="Z6" s="1"/>
    </row>
    <row r="7" spans="1:26">
      <c r="A7" s="26" t="s">
        <v>62</v>
      </c>
      <c r="B7" s="1"/>
      <c r="C7" s="1"/>
      <c r="D7" s="1"/>
      <c r="E7" s="1"/>
      <c r="F7" s="1"/>
      <c r="G7" s="1"/>
      <c r="H7" s="1"/>
      <c r="I7" s="1"/>
      <c r="J7" s="1"/>
      <c r="K7" s="1"/>
      <c r="L7" s="1"/>
      <c r="M7" s="1"/>
      <c r="N7" s="1"/>
      <c r="O7" s="1"/>
      <c r="P7" s="1"/>
      <c r="Q7" s="1"/>
      <c r="R7" s="1"/>
      <c r="S7" s="1"/>
      <c r="T7" s="1"/>
      <c r="U7" s="1"/>
      <c r="V7" s="1"/>
      <c r="W7" s="1"/>
      <c r="X7" s="1"/>
      <c r="Y7" s="1"/>
      <c r="Z7" s="1"/>
    </row>
    <row r="8" spans="1:26">
      <c r="A8" s="26" t="s">
        <v>63</v>
      </c>
      <c r="B8" s="1"/>
      <c r="C8" s="1"/>
      <c r="D8" s="1"/>
      <c r="E8" s="1"/>
      <c r="F8" s="1"/>
      <c r="G8" s="1"/>
      <c r="H8" s="1"/>
      <c r="I8" s="1"/>
      <c r="J8" s="1"/>
      <c r="K8" s="1"/>
      <c r="L8" s="1"/>
      <c r="M8" s="1"/>
      <c r="N8" s="1"/>
      <c r="O8" s="1"/>
      <c r="P8" s="1"/>
      <c r="Q8" s="1"/>
      <c r="R8" s="1"/>
      <c r="S8" s="1"/>
      <c r="T8" s="1"/>
      <c r="U8" s="1"/>
      <c r="V8" s="1"/>
      <c r="W8" s="1"/>
      <c r="X8" s="1"/>
      <c r="Y8" s="1"/>
      <c r="Z8" s="1"/>
    </row>
    <row r="9" spans="1:26">
      <c r="A9" s="26" t="s">
        <v>64</v>
      </c>
      <c r="B9" s="1"/>
      <c r="C9" s="1"/>
      <c r="D9" s="1"/>
      <c r="E9" s="1"/>
      <c r="F9" s="1"/>
      <c r="G9" s="1"/>
      <c r="H9" s="1"/>
      <c r="I9" s="1"/>
      <c r="J9" s="1"/>
      <c r="K9" s="1"/>
      <c r="L9" s="1"/>
      <c r="M9" s="1"/>
      <c r="N9" s="1"/>
      <c r="O9" s="1"/>
      <c r="P9" s="1"/>
      <c r="Q9" s="1"/>
      <c r="R9" s="1"/>
      <c r="S9" s="1"/>
      <c r="T9" s="1"/>
      <c r="U9" s="1"/>
      <c r="V9" s="1"/>
      <c r="W9" s="1"/>
      <c r="X9" s="1"/>
      <c r="Y9" s="1"/>
      <c r="Z9" s="1"/>
    </row>
    <row r="10" spans="1:26">
      <c r="A10" s="26" t="s">
        <v>65</v>
      </c>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26" t="s">
        <v>66</v>
      </c>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27"/>
      <c r="B12" s="1"/>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c r="A13" s="216" t="s">
        <v>67</v>
      </c>
      <c r="B13" s="204"/>
      <c r="C13" s="204"/>
      <c r="D13" s="204"/>
      <c r="E13" s="204"/>
      <c r="F13" s="204"/>
      <c r="G13" s="204"/>
      <c r="H13" s="204"/>
      <c r="I13" s="204"/>
      <c r="J13" s="183"/>
      <c r="K13" s="1"/>
      <c r="L13" s="1"/>
      <c r="M13" s="1"/>
      <c r="N13" s="1"/>
      <c r="O13" s="1"/>
      <c r="P13" s="1"/>
      <c r="Q13" s="1"/>
      <c r="R13" s="1"/>
      <c r="S13" s="1"/>
      <c r="T13" s="1"/>
      <c r="U13" s="1"/>
      <c r="V13" s="1"/>
      <c r="W13" s="1"/>
      <c r="X13" s="1"/>
      <c r="Y13" s="1"/>
      <c r="Z13" s="1"/>
    </row>
    <row r="14" spans="1:26">
      <c r="A14" s="184"/>
      <c r="B14" s="205"/>
      <c r="C14" s="205"/>
      <c r="D14" s="205"/>
      <c r="E14" s="205"/>
      <c r="F14" s="205"/>
      <c r="G14" s="205"/>
      <c r="H14" s="205"/>
      <c r="I14" s="205"/>
      <c r="J14" s="185"/>
      <c r="K14" s="1"/>
      <c r="L14" s="1"/>
      <c r="M14" s="1"/>
      <c r="N14" s="1"/>
      <c r="O14" s="1"/>
      <c r="P14" s="1"/>
      <c r="Q14" s="1"/>
      <c r="R14" s="1"/>
      <c r="S14" s="1"/>
      <c r="T14" s="1"/>
      <c r="U14" s="1"/>
      <c r="V14" s="1"/>
      <c r="W14" s="1"/>
      <c r="X14" s="1"/>
      <c r="Y14" s="1"/>
      <c r="Z14" s="1"/>
    </row>
    <row r="15" spans="1:26">
      <c r="A15" s="184"/>
      <c r="B15" s="205"/>
      <c r="C15" s="205"/>
      <c r="D15" s="205"/>
      <c r="E15" s="205"/>
      <c r="F15" s="205"/>
      <c r="G15" s="205"/>
      <c r="H15" s="205"/>
      <c r="I15" s="205"/>
      <c r="J15" s="185"/>
      <c r="K15" s="1"/>
      <c r="L15" s="1"/>
      <c r="M15" s="1"/>
      <c r="N15" s="1"/>
      <c r="O15" s="1"/>
      <c r="P15" s="1"/>
      <c r="Q15" s="1"/>
      <c r="R15" s="1"/>
      <c r="S15" s="1"/>
      <c r="T15" s="1"/>
      <c r="U15" s="1"/>
      <c r="V15" s="1"/>
      <c r="W15" s="1"/>
      <c r="X15" s="1"/>
      <c r="Y15" s="1"/>
      <c r="Z15" s="1"/>
    </row>
    <row r="16" spans="1:26">
      <c r="A16" s="184"/>
      <c r="B16" s="205"/>
      <c r="C16" s="205"/>
      <c r="D16" s="205"/>
      <c r="E16" s="205"/>
      <c r="F16" s="205"/>
      <c r="G16" s="205"/>
      <c r="H16" s="205"/>
      <c r="I16" s="205"/>
      <c r="J16" s="185"/>
      <c r="K16" s="1"/>
      <c r="L16" s="1"/>
      <c r="M16" s="1"/>
      <c r="N16" s="1"/>
      <c r="O16" s="1"/>
      <c r="P16" s="1"/>
      <c r="Q16" s="1"/>
      <c r="R16" s="1"/>
      <c r="S16" s="1"/>
      <c r="T16" s="1"/>
      <c r="U16" s="1"/>
      <c r="V16" s="1"/>
      <c r="W16" s="1"/>
      <c r="X16" s="1"/>
      <c r="Y16" s="1"/>
      <c r="Z16" s="1"/>
    </row>
    <row r="17" spans="1:26" ht="65.25" customHeight="1">
      <c r="A17" s="186"/>
      <c r="B17" s="206"/>
      <c r="C17" s="206"/>
      <c r="D17" s="206"/>
      <c r="E17" s="206"/>
      <c r="F17" s="206"/>
      <c r="G17" s="206"/>
      <c r="H17" s="206"/>
      <c r="I17" s="206"/>
      <c r="J17" s="187"/>
      <c r="K17" s="1"/>
      <c r="L17" s="1"/>
      <c r="M17" s="1"/>
      <c r="N17" s="1"/>
      <c r="O17" s="1"/>
      <c r="P17" s="1"/>
      <c r="Q17" s="1"/>
      <c r="R17" s="1"/>
      <c r="S17" s="1"/>
      <c r="T17" s="1"/>
      <c r="U17" s="1"/>
      <c r="V17" s="1"/>
      <c r="W17" s="1"/>
      <c r="X17" s="1"/>
      <c r="Y17" s="1"/>
      <c r="Z17" s="1"/>
    </row>
    <row r="18" spans="1:26">
      <c r="A18" s="28"/>
      <c r="B18" s="28"/>
      <c r="C18" s="28"/>
      <c r="D18" s="28"/>
      <c r="E18" s="28"/>
      <c r="F18" s="28"/>
      <c r="G18" s="28"/>
      <c r="H18" s="28"/>
      <c r="I18" s="28"/>
      <c r="J18" s="28"/>
      <c r="K18" s="1"/>
      <c r="L18" s="1"/>
      <c r="M18" s="1"/>
      <c r="N18" s="1"/>
      <c r="O18" s="1"/>
      <c r="P18" s="1"/>
      <c r="Q18" s="1"/>
      <c r="R18" s="1"/>
      <c r="S18" s="1"/>
      <c r="T18" s="1"/>
      <c r="U18" s="1"/>
      <c r="V18" s="1"/>
      <c r="W18" s="1"/>
      <c r="X18" s="1"/>
      <c r="Y18" s="1"/>
      <c r="Z18" s="1"/>
    </row>
    <row r="19" spans="1:26">
      <c r="A19" s="28"/>
      <c r="B19" s="28"/>
      <c r="C19" s="28"/>
      <c r="D19" s="28"/>
      <c r="E19" s="28"/>
      <c r="F19" s="28"/>
      <c r="G19" s="28"/>
      <c r="H19" s="28"/>
      <c r="I19" s="28"/>
      <c r="J19" s="28"/>
      <c r="K19" s="1"/>
      <c r="L19" s="1"/>
      <c r="M19" s="1"/>
      <c r="N19" s="1"/>
      <c r="O19" s="1"/>
      <c r="P19" s="1"/>
      <c r="Q19" s="1"/>
      <c r="R19" s="1"/>
      <c r="S19" s="1"/>
      <c r="T19" s="1"/>
      <c r="U19" s="1"/>
      <c r="V19" s="1"/>
      <c r="W19" s="1"/>
      <c r="X19" s="1"/>
      <c r="Y19" s="1"/>
      <c r="Z19" s="1"/>
    </row>
    <row r="20" spans="1:26">
      <c r="A20" s="28"/>
      <c r="B20" s="28"/>
      <c r="C20" s="28"/>
      <c r="D20" s="28"/>
      <c r="E20" s="28"/>
      <c r="F20" s="28"/>
      <c r="G20" s="28"/>
      <c r="H20" s="28"/>
      <c r="I20" s="28"/>
      <c r="J20" s="28"/>
      <c r="K20" s="1"/>
      <c r="L20" s="1"/>
      <c r="M20" s="1"/>
      <c r="N20" s="1"/>
      <c r="O20" s="1"/>
      <c r="P20" s="1"/>
      <c r="Q20" s="1"/>
      <c r="R20" s="1"/>
      <c r="S20" s="1"/>
      <c r="T20" s="1"/>
      <c r="U20" s="1"/>
      <c r="V20" s="1"/>
      <c r="W20" s="1"/>
      <c r="X20" s="1"/>
      <c r="Y20" s="1"/>
      <c r="Z20" s="1"/>
    </row>
    <row r="21" spans="1:26" ht="15.75" customHeight="1">
      <c r="A21" s="28"/>
      <c r="B21" s="28"/>
      <c r="C21" s="28"/>
      <c r="D21" s="28"/>
      <c r="E21" s="28"/>
      <c r="F21" s="28"/>
      <c r="G21" s="28"/>
      <c r="H21" s="28"/>
      <c r="I21" s="28"/>
      <c r="J21" s="28"/>
      <c r="K21" s="1"/>
      <c r="L21" s="1"/>
      <c r="M21" s="1"/>
      <c r="N21" s="1"/>
      <c r="O21" s="1"/>
      <c r="P21" s="1"/>
      <c r="Q21" s="1"/>
      <c r="R21" s="1"/>
      <c r="S21" s="1"/>
      <c r="T21" s="1"/>
      <c r="U21" s="1"/>
      <c r="V21" s="1"/>
      <c r="W21" s="1"/>
      <c r="X21" s="1"/>
      <c r="Y21" s="1"/>
      <c r="Z21" s="1"/>
    </row>
    <row r="22" spans="1:26" ht="15.75" customHeight="1">
      <c r="A22" s="28"/>
      <c r="B22" s="28"/>
      <c r="C22" s="28"/>
      <c r="D22" s="28"/>
      <c r="E22" s="28"/>
      <c r="F22" s="28"/>
      <c r="G22" s="28"/>
      <c r="H22" s="28"/>
      <c r="I22" s="28"/>
      <c r="J22" s="28"/>
      <c r="K22" s="1"/>
      <c r="L22" s="1"/>
      <c r="M22" s="1"/>
      <c r="N22" s="1"/>
      <c r="O22" s="1"/>
      <c r="P22" s="1"/>
      <c r="Q22" s="1"/>
      <c r="R22" s="1"/>
      <c r="S22" s="1"/>
      <c r="T22" s="1"/>
      <c r="U22" s="1"/>
      <c r="V22" s="1"/>
      <c r="W22" s="1"/>
      <c r="X22" s="1"/>
      <c r="Y22" s="1"/>
      <c r="Z22" s="1"/>
    </row>
    <row r="23" spans="1:26" ht="15.75" customHeight="1">
      <c r="A23" s="28"/>
      <c r="B23" s="28"/>
      <c r="C23" s="28"/>
      <c r="D23" s="28"/>
      <c r="E23" s="28"/>
      <c r="F23" s="28"/>
      <c r="G23" s="28"/>
      <c r="H23" s="28"/>
      <c r="I23" s="28"/>
      <c r="J23" s="28"/>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J1"/>
    <mergeCell ref="A13:J17"/>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5E0B3"/>
  </sheetPr>
  <dimension ref="A1:Z1001"/>
  <sheetViews>
    <sheetView zoomScaleNormal="100" workbookViewId="0">
      <pane ySplit="10" topLeftCell="A23" activePane="bottomLeft" state="frozen"/>
      <selection pane="bottomLeft" activeCell="H17" sqref="H17"/>
    </sheetView>
  </sheetViews>
  <sheetFormatPr defaultColWidth="14.42578125" defaultRowHeight="15" customHeight="1"/>
  <cols>
    <col min="1" max="1" width="3.140625" customWidth="1"/>
    <col min="2" max="2" width="21.85546875" customWidth="1"/>
    <col min="3" max="3" width="31" customWidth="1"/>
    <col min="4" max="4" width="19.5703125" customWidth="1"/>
    <col min="5" max="5" width="18.7109375" customWidth="1"/>
    <col min="6" max="6" width="44.28515625" customWidth="1"/>
    <col min="7" max="7" width="44.7109375" customWidth="1"/>
    <col min="8" max="8" width="48.85546875" customWidth="1"/>
    <col min="9" max="26" width="8.7109375" customWidth="1"/>
  </cols>
  <sheetData>
    <row r="1" spans="1:26" ht="28.5">
      <c r="A1" s="1"/>
      <c r="B1" s="217" t="s">
        <v>68</v>
      </c>
      <c r="C1" s="198"/>
      <c r="D1" s="198"/>
      <c r="E1" s="198"/>
      <c r="F1" s="198"/>
      <c r="G1" s="198"/>
      <c r="H1" s="199"/>
      <c r="I1" s="1"/>
      <c r="J1" s="1"/>
      <c r="K1" s="1"/>
      <c r="L1" s="1"/>
      <c r="M1" s="1"/>
      <c r="N1" s="1"/>
      <c r="O1" s="1"/>
      <c r="P1" s="1"/>
      <c r="Q1" s="1"/>
      <c r="R1" s="1"/>
      <c r="S1" s="1"/>
      <c r="T1" s="1"/>
      <c r="U1" s="1"/>
      <c r="V1" s="1"/>
      <c r="W1" s="1"/>
      <c r="X1" s="1"/>
      <c r="Y1" s="1"/>
      <c r="Z1" s="1"/>
    </row>
    <row r="2" spans="1:26">
      <c r="A2" s="1"/>
      <c r="B2" s="29" t="s">
        <v>69</v>
      </c>
      <c r="C2" s="1"/>
      <c r="D2" s="1"/>
      <c r="E2" s="1"/>
      <c r="F2" s="1"/>
      <c r="G2" s="1"/>
      <c r="H2" s="1"/>
      <c r="I2" s="1"/>
      <c r="J2" s="1"/>
      <c r="K2" s="1"/>
      <c r="L2" s="1"/>
      <c r="M2" s="1"/>
      <c r="N2" s="1"/>
      <c r="O2" s="1"/>
      <c r="P2" s="1"/>
      <c r="Q2" s="1"/>
      <c r="R2" s="1"/>
      <c r="S2" s="1"/>
      <c r="T2" s="1"/>
      <c r="U2" s="1"/>
      <c r="V2" s="1"/>
      <c r="W2" s="1"/>
      <c r="X2" s="1"/>
      <c r="Y2" s="1"/>
      <c r="Z2" s="1"/>
    </row>
    <row r="3" spans="1:26">
      <c r="A3" s="1"/>
      <c r="B3" s="30" t="s">
        <v>70</v>
      </c>
      <c r="C3" s="1"/>
      <c r="D3" s="1"/>
      <c r="E3" s="31"/>
      <c r="F3" s="1"/>
      <c r="G3" s="1"/>
      <c r="H3" s="1"/>
      <c r="I3" s="1"/>
      <c r="J3" s="1"/>
      <c r="K3" s="1"/>
      <c r="L3" s="1"/>
      <c r="M3" s="1"/>
      <c r="N3" s="1"/>
      <c r="O3" s="1"/>
      <c r="P3" s="1"/>
      <c r="Q3" s="1"/>
      <c r="R3" s="1"/>
      <c r="S3" s="1"/>
      <c r="T3" s="1"/>
      <c r="U3" s="1"/>
      <c r="V3" s="1"/>
      <c r="W3" s="1"/>
      <c r="X3" s="1"/>
      <c r="Y3" s="1"/>
      <c r="Z3" s="1"/>
    </row>
    <row r="4" spans="1:26">
      <c r="A4" s="1"/>
      <c r="B4" s="29" t="s">
        <v>71</v>
      </c>
      <c r="C4" s="31"/>
      <c r="D4" s="31"/>
      <c r="E4" s="31"/>
      <c r="F4" s="1"/>
      <c r="G4" s="1"/>
      <c r="H4" s="1"/>
      <c r="I4" s="1"/>
      <c r="J4" s="1"/>
      <c r="K4" s="1"/>
      <c r="L4" s="1"/>
      <c r="M4" s="1"/>
      <c r="N4" s="1"/>
      <c r="O4" s="1"/>
      <c r="P4" s="1"/>
      <c r="Q4" s="1"/>
      <c r="R4" s="1"/>
      <c r="S4" s="1"/>
      <c r="T4" s="1"/>
      <c r="U4" s="1"/>
      <c r="V4" s="1"/>
      <c r="W4" s="1"/>
      <c r="X4" s="1"/>
      <c r="Y4" s="1"/>
      <c r="Z4" s="1"/>
    </row>
    <row r="5" spans="1:26">
      <c r="A5" s="1"/>
      <c r="B5" s="32" t="s">
        <v>72</v>
      </c>
      <c r="C5" s="31"/>
      <c r="D5" s="31"/>
      <c r="E5" s="31"/>
      <c r="F5" s="1"/>
      <c r="G5" s="1"/>
      <c r="H5" s="1"/>
      <c r="I5" s="1"/>
      <c r="J5" s="1"/>
      <c r="K5" s="1"/>
      <c r="L5" s="1"/>
      <c r="M5" s="1"/>
      <c r="N5" s="1"/>
      <c r="O5" s="1"/>
      <c r="P5" s="1"/>
      <c r="Q5" s="1"/>
      <c r="R5" s="1"/>
      <c r="S5" s="1"/>
      <c r="T5" s="1"/>
      <c r="U5" s="1"/>
      <c r="V5" s="1"/>
      <c r="W5" s="1"/>
      <c r="X5" s="1"/>
      <c r="Y5" s="1"/>
      <c r="Z5" s="1"/>
    </row>
    <row r="6" spans="1:26">
      <c r="A6" s="1"/>
      <c r="B6" s="29" t="s">
        <v>73</v>
      </c>
      <c r="C6" s="31"/>
      <c r="D6" s="31"/>
      <c r="E6" s="31"/>
      <c r="F6" s="1"/>
      <c r="G6" s="1"/>
      <c r="H6" s="1"/>
      <c r="I6" s="1"/>
      <c r="J6" s="1"/>
      <c r="K6" s="1"/>
      <c r="L6" s="1"/>
      <c r="M6" s="1"/>
      <c r="N6" s="1"/>
      <c r="O6" s="1"/>
      <c r="P6" s="1"/>
      <c r="Q6" s="1"/>
      <c r="R6" s="1"/>
      <c r="S6" s="1"/>
      <c r="T6" s="1"/>
      <c r="U6" s="1"/>
      <c r="V6" s="1"/>
      <c r="W6" s="1"/>
      <c r="X6" s="1"/>
      <c r="Y6" s="1"/>
      <c r="Z6" s="1"/>
    </row>
    <row r="7" spans="1:26">
      <c r="A7" s="1"/>
      <c r="B7" s="32" t="s">
        <v>72</v>
      </c>
      <c r="C7" s="31"/>
      <c r="D7" s="31"/>
      <c r="E7" s="31"/>
      <c r="F7" s="1"/>
      <c r="G7" s="1"/>
      <c r="H7" s="1"/>
      <c r="I7" s="1"/>
      <c r="J7" s="1"/>
      <c r="K7" s="1"/>
      <c r="L7" s="1"/>
      <c r="M7" s="1"/>
      <c r="N7" s="1"/>
      <c r="O7" s="1"/>
      <c r="P7" s="1"/>
      <c r="Q7" s="1"/>
      <c r="R7" s="1"/>
      <c r="S7" s="1"/>
      <c r="T7" s="1"/>
      <c r="U7" s="1"/>
      <c r="V7" s="1"/>
      <c r="W7" s="1"/>
      <c r="X7" s="1"/>
      <c r="Y7" s="1"/>
      <c r="Z7" s="1"/>
    </row>
    <row r="8" spans="1:26">
      <c r="A8" s="1"/>
      <c r="B8" s="33"/>
      <c r="C8" s="31"/>
      <c r="D8" s="31"/>
      <c r="E8" s="31"/>
      <c r="F8" s="1"/>
      <c r="G8" s="1"/>
      <c r="H8" s="1"/>
      <c r="I8" s="1"/>
      <c r="J8" s="1"/>
      <c r="K8" s="1"/>
      <c r="L8" s="1"/>
      <c r="M8" s="1"/>
      <c r="N8" s="1"/>
      <c r="O8" s="1"/>
      <c r="P8" s="1"/>
      <c r="Q8" s="1"/>
      <c r="R8" s="1"/>
      <c r="S8" s="1"/>
      <c r="T8" s="1"/>
      <c r="U8" s="1"/>
      <c r="V8" s="1"/>
      <c r="W8" s="1"/>
      <c r="X8" s="1"/>
      <c r="Y8" s="1"/>
      <c r="Z8" s="1"/>
    </row>
    <row r="9" spans="1:26" ht="18.75">
      <c r="A9" s="1"/>
      <c r="B9" s="34" t="s">
        <v>74</v>
      </c>
      <c r="C9" s="1"/>
      <c r="D9" s="1"/>
      <c r="E9" s="1"/>
      <c r="F9" s="1"/>
      <c r="G9" s="1"/>
      <c r="H9" s="1"/>
      <c r="I9" s="1"/>
      <c r="J9" s="1"/>
      <c r="K9" s="1"/>
      <c r="L9" s="1"/>
      <c r="M9" s="1"/>
      <c r="N9" s="1"/>
      <c r="O9" s="1"/>
      <c r="P9" s="1"/>
      <c r="Q9" s="1"/>
      <c r="R9" s="1"/>
      <c r="S9" s="1"/>
      <c r="T9" s="1"/>
      <c r="U9" s="1"/>
      <c r="V9" s="1"/>
      <c r="W9" s="1"/>
      <c r="X9" s="1"/>
      <c r="Y9" s="1"/>
      <c r="Z9" s="1"/>
    </row>
    <row r="10" spans="1:26">
      <c r="A10" s="1"/>
      <c r="B10" s="29" t="s">
        <v>75</v>
      </c>
      <c r="C10" s="35" t="s">
        <v>76</v>
      </c>
      <c r="D10" s="36" t="s">
        <v>77</v>
      </c>
      <c r="E10" s="36" t="s">
        <v>78</v>
      </c>
      <c r="F10" s="36" t="s">
        <v>79</v>
      </c>
      <c r="G10" s="36" t="s">
        <v>80</v>
      </c>
      <c r="H10" s="37" t="s">
        <v>81</v>
      </c>
      <c r="I10" s="1"/>
      <c r="J10" s="1"/>
      <c r="K10" s="1"/>
      <c r="L10" s="1"/>
      <c r="M10" s="1"/>
      <c r="N10" s="1"/>
      <c r="O10" s="1"/>
      <c r="P10" s="1"/>
      <c r="Q10" s="1"/>
      <c r="R10" s="1"/>
      <c r="S10" s="1"/>
      <c r="T10" s="1"/>
      <c r="U10" s="1"/>
      <c r="V10" s="1"/>
      <c r="W10" s="1"/>
      <c r="X10" s="1"/>
      <c r="Y10" s="1"/>
      <c r="Z10" s="1"/>
    </row>
    <row r="11" spans="1:26" ht="301.5" customHeight="1">
      <c r="A11" s="38">
        <v>1</v>
      </c>
      <c r="B11" s="39" t="s">
        <v>82</v>
      </c>
      <c r="C11" s="39" t="s">
        <v>83</v>
      </c>
      <c r="D11" s="40" t="s">
        <v>84</v>
      </c>
      <c r="E11" s="39" t="s">
        <v>85</v>
      </c>
      <c r="F11" s="39" t="s">
        <v>86</v>
      </c>
      <c r="G11" s="39" t="s">
        <v>87</v>
      </c>
      <c r="H11" s="41" t="s">
        <v>88</v>
      </c>
      <c r="I11" s="42"/>
      <c r="J11" s="43"/>
      <c r="K11" s="43"/>
      <c r="L11" s="43"/>
      <c r="M11" s="43"/>
      <c r="N11" s="43"/>
      <c r="O11" s="43"/>
      <c r="P11" s="43"/>
      <c r="Q11" s="43"/>
      <c r="R11" s="43"/>
      <c r="S11" s="43"/>
      <c r="T11" s="43"/>
      <c r="U11" s="43"/>
      <c r="V11" s="43"/>
      <c r="W11" s="43"/>
      <c r="X11" s="43"/>
      <c r="Y11" s="43"/>
      <c r="Z11" s="43"/>
    </row>
    <row r="12" spans="1:26" ht="308.25" customHeight="1">
      <c r="A12" s="44">
        <v>2</v>
      </c>
      <c r="B12" s="39" t="s">
        <v>89</v>
      </c>
      <c r="C12" s="39" t="s">
        <v>90</v>
      </c>
      <c r="D12" s="45" t="s">
        <v>91</v>
      </c>
      <c r="E12" s="39" t="s">
        <v>92</v>
      </c>
      <c r="F12" s="39" t="s">
        <v>93</v>
      </c>
      <c r="G12" s="39" t="s">
        <v>87</v>
      </c>
      <c r="H12" s="41" t="s">
        <v>88</v>
      </c>
      <c r="I12" s="46"/>
      <c r="J12" s="46"/>
      <c r="K12" s="46"/>
      <c r="L12" s="46"/>
      <c r="M12" s="46"/>
      <c r="N12" s="46"/>
      <c r="O12" s="46"/>
      <c r="P12" s="46"/>
      <c r="Q12" s="46"/>
      <c r="R12" s="46"/>
      <c r="S12" s="46"/>
      <c r="T12" s="46"/>
      <c r="U12" s="46"/>
      <c r="V12" s="46"/>
      <c r="W12" s="46"/>
      <c r="X12" s="46"/>
      <c r="Y12" s="46"/>
      <c r="Z12" s="46"/>
    </row>
    <row r="13" spans="1:26" ht="170.25" customHeight="1">
      <c r="A13" s="47">
        <v>3</v>
      </c>
      <c r="B13" s="39" t="s">
        <v>94</v>
      </c>
      <c r="C13" s="48" t="s">
        <v>95</v>
      </c>
      <c r="D13" s="40" t="s">
        <v>96</v>
      </c>
      <c r="E13" s="39" t="s">
        <v>92</v>
      </c>
      <c r="F13" s="39" t="s">
        <v>97</v>
      </c>
      <c r="G13" s="39" t="s">
        <v>98</v>
      </c>
      <c r="H13" s="49" t="s">
        <v>99</v>
      </c>
      <c r="I13" s="21"/>
      <c r="J13" s="1"/>
      <c r="K13" s="1"/>
      <c r="L13" s="1"/>
      <c r="M13" s="1"/>
      <c r="N13" s="1"/>
      <c r="O13" s="1"/>
      <c r="P13" s="1"/>
      <c r="Q13" s="1"/>
      <c r="R13" s="1"/>
      <c r="S13" s="1"/>
      <c r="T13" s="1"/>
      <c r="U13" s="1"/>
      <c r="V13" s="1"/>
      <c r="W13" s="1"/>
      <c r="X13" s="1"/>
      <c r="Y13" s="1"/>
      <c r="Z13" s="1"/>
    </row>
    <row r="14" spans="1:26" ht="146.25" customHeight="1">
      <c r="A14" s="47">
        <v>4</v>
      </c>
      <c r="B14" s="39" t="s">
        <v>100</v>
      </c>
      <c r="C14" s="41" t="s">
        <v>101</v>
      </c>
      <c r="D14" s="50" t="s">
        <v>102</v>
      </c>
      <c r="E14" s="39" t="s">
        <v>103</v>
      </c>
      <c r="F14" s="41" t="s">
        <v>104</v>
      </c>
      <c r="G14" s="39" t="s">
        <v>105</v>
      </c>
      <c r="H14" s="41" t="s">
        <v>106</v>
      </c>
      <c r="I14" s="21"/>
      <c r="J14" s="1"/>
      <c r="K14" s="1"/>
      <c r="L14" s="1"/>
      <c r="M14" s="1"/>
      <c r="N14" s="1"/>
      <c r="O14" s="1"/>
      <c r="P14" s="1"/>
      <c r="Q14" s="1"/>
      <c r="R14" s="1"/>
      <c r="S14" s="1"/>
      <c r="T14" s="1"/>
      <c r="U14" s="1"/>
      <c r="V14" s="1"/>
      <c r="W14" s="1"/>
      <c r="X14" s="1"/>
      <c r="Y14" s="1"/>
      <c r="Z14" s="1"/>
    </row>
    <row r="15" spans="1:26" ht="120.75" customHeight="1">
      <c r="A15" s="47">
        <v>5</v>
      </c>
      <c r="B15" s="39" t="s">
        <v>107</v>
      </c>
      <c r="C15" s="41" t="s">
        <v>108</v>
      </c>
      <c r="D15" s="50" t="s">
        <v>102</v>
      </c>
      <c r="E15" s="39" t="s">
        <v>103</v>
      </c>
      <c r="F15" s="41" t="s">
        <v>109</v>
      </c>
      <c r="G15" s="39" t="s">
        <v>110</v>
      </c>
      <c r="H15" s="39" t="s">
        <v>111</v>
      </c>
      <c r="I15" s="1"/>
      <c r="J15" s="1"/>
      <c r="K15" s="1"/>
      <c r="L15" s="1"/>
      <c r="M15" s="1"/>
      <c r="N15" s="1"/>
      <c r="O15" s="1"/>
      <c r="P15" s="1"/>
      <c r="Q15" s="1"/>
      <c r="R15" s="1"/>
      <c r="S15" s="1"/>
      <c r="T15" s="1"/>
      <c r="U15" s="1"/>
      <c r="V15" s="1"/>
      <c r="W15" s="1"/>
      <c r="X15" s="1"/>
      <c r="Y15" s="1"/>
      <c r="Z15" s="1"/>
    </row>
    <row r="16" spans="1:26" ht="93" customHeight="1">
      <c r="A16" s="47">
        <v>6</v>
      </c>
      <c r="B16" s="39" t="s">
        <v>112</v>
      </c>
      <c r="C16" s="39" t="s">
        <v>113</v>
      </c>
      <c r="D16" s="50" t="s">
        <v>102</v>
      </c>
      <c r="E16" s="39" t="s">
        <v>103</v>
      </c>
      <c r="F16" s="39" t="s">
        <v>114</v>
      </c>
      <c r="G16" s="39" t="s">
        <v>115</v>
      </c>
      <c r="H16" s="41" t="s">
        <v>116</v>
      </c>
      <c r="I16" s="21"/>
      <c r="J16" s="1"/>
      <c r="K16" s="1"/>
      <c r="L16" s="1"/>
      <c r="M16" s="1"/>
      <c r="N16" s="1"/>
      <c r="O16" s="1"/>
      <c r="P16" s="1"/>
      <c r="Q16" s="1"/>
      <c r="R16" s="1"/>
      <c r="S16" s="1"/>
      <c r="T16" s="1"/>
      <c r="U16" s="1"/>
      <c r="V16" s="1"/>
      <c r="W16" s="1"/>
      <c r="X16" s="1"/>
      <c r="Y16" s="1"/>
      <c r="Z16" s="1"/>
    </row>
    <row r="17" spans="1:26" ht="198" customHeight="1">
      <c r="A17" s="47">
        <v>7</v>
      </c>
      <c r="B17" s="39" t="s">
        <v>117</v>
      </c>
      <c r="C17" s="39" t="s">
        <v>118</v>
      </c>
      <c r="D17" s="50" t="s">
        <v>102</v>
      </c>
      <c r="E17" s="39" t="s">
        <v>103</v>
      </c>
      <c r="F17" s="41" t="s">
        <v>119</v>
      </c>
      <c r="G17" s="39" t="s">
        <v>120</v>
      </c>
      <c r="H17" s="39" t="s">
        <v>121</v>
      </c>
      <c r="I17" s="1"/>
      <c r="J17" s="1"/>
      <c r="K17" s="1"/>
      <c r="L17" s="1"/>
      <c r="M17" s="1"/>
      <c r="N17" s="1"/>
      <c r="O17" s="1"/>
      <c r="P17" s="1"/>
      <c r="Q17" s="1"/>
      <c r="R17" s="1"/>
      <c r="S17" s="1"/>
      <c r="T17" s="1"/>
      <c r="U17" s="1"/>
      <c r="V17" s="1"/>
      <c r="W17" s="1"/>
      <c r="X17" s="1"/>
      <c r="Y17" s="1"/>
      <c r="Z17" s="1"/>
    </row>
    <row r="18" spans="1:26" ht="96.75" customHeight="1">
      <c r="A18" s="52">
        <v>8</v>
      </c>
      <c r="B18" s="39" t="s">
        <v>122</v>
      </c>
      <c r="C18" s="39" t="s">
        <v>123</v>
      </c>
      <c r="D18" s="50" t="s">
        <v>102</v>
      </c>
      <c r="E18" s="39" t="s">
        <v>103</v>
      </c>
      <c r="F18" s="39" t="s">
        <v>124</v>
      </c>
      <c r="G18" s="39" t="s">
        <v>115</v>
      </c>
      <c r="H18" s="41" t="s">
        <v>125</v>
      </c>
      <c r="I18" s="21"/>
      <c r="J18" s="1"/>
      <c r="K18" s="1"/>
      <c r="L18" s="1"/>
      <c r="M18" s="1"/>
      <c r="N18" s="1"/>
      <c r="O18" s="1"/>
      <c r="P18" s="1"/>
      <c r="Q18" s="1"/>
      <c r="R18" s="1"/>
      <c r="S18" s="1"/>
      <c r="T18" s="1"/>
      <c r="U18" s="1"/>
      <c r="V18" s="1"/>
      <c r="W18" s="1"/>
      <c r="X18" s="1"/>
      <c r="Y18" s="1"/>
      <c r="Z18" s="1"/>
    </row>
    <row r="19" spans="1:26" ht="213" customHeight="1">
      <c r="A19" s="47">
        <v>9</v>
      </c>
      <c r="B19" s="39" t="s">
        <v>126</v>
      </c>
      <c r="C19" s="39" t="s">
        <v>127</v>
      </c>
      <c r="D19" s="50" t="s">
        <v>102</v>
      </c>
      <c r="E19" s="39" t="s">
        <v>103</v>
      </c>
      <c r="F19" s="41" t="s">
        <v>128</v>
      </c>
      <c r="G19" s="39" t="s">
        <v>120</v>
      </c>
      <c r="H19" s="51" t="s">
        <v>121</v>
      </c>
      <c r="I19" s="1"/>
      <c r="J19" s="1"/>
      <c r="K19" s="1"/>
      <c r="L19" s="1"/>
      <c r="M19" s="1"/>
      <c r="N19" s="1"/>
      <c r="O19" s="1"/>
      <c r="P19" s="1"/>
      <c r="Q19" s="1"/>
      <c r="R19" s="1"/>
      <c r="S19" s="1"/>
      <c r="T19" s="1"/>
      <c r="U19" s="1"/>
      <c r="V19" s="1"/>
      <c r="W19" s="1"/>
      <c r="X19" s="1"/>
      <c r="Y19" s="1"/>
      <c r="Z19" s="1"/>
    </row>
    <row r="20" spans="1:26" ht="1.5" customHeight="1">
      <c r="A20" s="47">
        <v>10</v>
      </c>
      <c r="B20" s="39"/>
      <c r="C20" s="39"/>
      <c r="D20" s="40"/>
      <c r="E20" s="39"/>
      <c r="F20" s="53"/>
      <c r="G20" s="40"/>
      <c r="H20" s="40"/>
      <c r="I20" s="1"/>
      <c r="J20" s="1"/>
      <c r="K20" s="1"/>
      <c r="L20" s="1"/>
      <c r="M20" s="1"/>
      <c r="N20" s="1"/>
      <c r="O20" s="1"/>
      <c r="P20" s="1"/>
      <c r="Q20" s="1"/>
      <c r="R20" s="1"/>
      <c r="S20" s="1"/>
      <c r="T20" s="1"/>
      <c r="U20" s="1"/>
      <c r="V20" s="1"/>
      <c r="W20" s="1"/>
      <c r="X20" s="1"/>
      <c r="Y20" s="1"/>
      <c r="Z20" s="1"/>
    </row>
    <row r="21" spans="1:26" ht="330" customHeight="1">
      <c r="A21" s="47">
        <v>10</v>
      </c>
      <c r="B21" s="39" t="s">
        <v>129</v>
      </c>
      <c r="C21" s="39" t="s">
        <v>130</v>
      </c>
      <c r="D21" s="50" t="s">
        <v>102</v>
      </c>
      <c r="E21" s="39" t="s">
        <v>103</v>
      </c>
      <c r="F21" s="54" t="s">
        <v>131</v>
      </c>
      <c r="G21" s="39" t="s">
        <v>132</v>
      </c>
      <c r="H21" s="41" t="s">
        <v>133</v>
      </c>
      <c r="I21" s="21"/>
      <c r="J21" s="1"/>
      <c r="K21" s="1"/>
      <c r="L21" s="1"/>
      <c r="M21" s="1"/>
      <c r="N21" s="1"/>
      <c r="O21" s="1"/>
      <c r="P21" s="1"/>
      <c r="Q21" s="1"/>
      <c r="R21" s="1"/>
      <c r="S21" s="1"/>
      <c r="T21" s="1"/>
      <c r="U21" s="1"/>
      <c r="V21" s="1"/>
      <c r="W21" s="1"/>
      <c r="X21" s="1"/>
      <c r="Y21" s="1"/>
      <c r="Z21" s="1"/>
    </row>
    <row r="22" spans="1:26" ht="249.75" customHeight="1">
      <c r="A22" s="47">
        <v>11</v>
      </c>
      <c r="B22" s="39" t="s">
        <v>134</v>
      </c>
      <c r="C22" s="39" t="s">
        <v>135</v>
      </c>
      <c r="D22" s="50" t="s">
        <v>102</v>
      </c>
      <c r="E22" s="39" t="s">
        <v>103</v>
      </c>
      <c r="F22" s="39" t="s">
        <v>136</v>
      </c>
      <c r="G22" s="49" t="s">
        <v>321</v>
      </c>
      <c r="H22" s="51" t="s">
        <v>137</v>
      </c>
      <c r="I22" s="21"/>
      <c r="J22" s="1"/>
      <c r="K22" s="1"/>
      <c r="L22" s="1"/>
      <c r="M22" s="1"/>
      <c r="N22" s="1"/>
      <c r="O22" s="1"/>
      <c r="P22" s="1"/>
      <c r="Q22" s="1"/>
      <c r="R22" s="1"/>
      <c r="S22" s="1"/>
      <c r="T22" s="1"/>
      <c r="U22" s="1"/>
      <c r="V22" s="1"/>
      <c r="W22" s="1"/>
      <c r="X22" s="1"/>
      <c r="Y22" s="1"/>
      <c r="Z22" s="1"/>
    </row>
    <row r="23" spans="1:26" ht="130.5" customHeight="1">
      <c r="A23" s="47">
        <v>12</v>
      </c>
      <c r="B23" s="39" t="s">
        <v>138</v>
      </c>
      <c r="C23" s="55" t="s">
        <v>139</v>
      </c>
      <c r="D23" s="50" t="s">
        <v>102</v>
      </c>
      <c r="E23" s="39" t="s">
        <v>103</v>
      </c>
      <c r="F23" s="39" t="s">
        <v>140</v>
      </c>
      <c r="G23" s="49" t="s">
        <v>141</v>
      </c>
      <c r="H23" s="51" t="s">
        <v>137</v>
      </c>
      <c r="I23" s="1"/>
      <c r="J23" s="1"/>
      <c r="K23" s="1"/>
      <c r="L23" s="1"/>
      <c r="M23" s="1"/>
      <c r="N23" s="1"/>
      <c r="O23" s="1"/>
      <c r="P23" s="1"/>
      <c r="Q23" s="1"/>
      <c r="R23" s="1"/>
      <c r="S23" s="1"/>
      <c r="T23" s="1"/>
      <c r="U23" s="1"/>
      <c r="V23" s="1"/>
      <c r="W23" s="1"/>
      <c r="X23" s="1"/>
      <c r="Y23" s="1"/>
      <c r="Z23" s="1"/>
    </row>
    <row r="24" spans="1:26" ht="124.5" customHeight="1">
      <c r="A24" s="47">
        <v>13</v>
      </c>
      <c r="B24" s="39" t="s">
        <v>142</v>
      </c>
      <c r="C24" s="55" t="s">
        <v>143</v>
      </c>
      <c r="D24" s="50" t="s">
        <v>102</v>
      </c>
      <c r="E24" s="39" t="s">
        <v>103</v>
      </c>
      <c r="F24" s="39" t="s">
        <v>144</v>
      </c>
      <c r="G24" s="49" t="s">
        <v>141</v>
      </c>
      <c r="H24" s="51" t="s">
        <v>137</v>
      </c>
      <c r="I24" s="1"/>
      <c r="J24" s="1"/>
      <c r="K24" s="1"/>
      <c r="L24" s="1"/>
      <c r="M24" s="1"/>
      <c r="N24" s="1"/>
      <c r="O24" s="1"/>
      <c r="P24" s="1"/>
      <c r="Q24" s="1"/>
      <c r="R24" s="1"/>
      <c r="S24" s="1"/>
      <c r="T24" s="1"/>
      <c r="U24" s="1"/>
      <c r="V24" s="1"/>
      <c r="W24" s="1"/>
      <c r="X24" s="1"/>
      <c r="Y24" s="1"/>
      <c r="Z24" s="1"/>
    </row>
    <row r="25" spans="1:26" ht="15.75" customHeight="1">
      <c r="A25" s="47">
        <v>14</v>
      </c>
      <c r="B25" s="55"/>
      <c r="C25" s="56"/>
      <c r="D25" s="57"/>
      <c r="E25" s="58"/>
      <c r="F25" s="57"/>
      <c r="G25" s="57"/>
      <c r="H25" s="57"/>
      <c r="I25" s="1"/>
      <c r="J25" s="1"/>
      <c r="K25" s="1"/>
      <c r="L25" s="1"/>
      <c r="M25" s="1"/>
      <c r="N25" s="1"/>
      <c r="O25" s="1"/>
      <c r="P25" s="1"/>
      <c r="Q25" s="1"/>
      <c r="R25" s="1"/>
      <c r="S25" s="1"/>
      <c r="T25" s="1"/>
      <c r="U25" s="1"/>
      <c r="V25" s="1"/>
      <c r="W25" s="1"/>
      <c r="X25" s="1"/>
      <c r="Y25" s="1"/>
      <c r="Z25" s="1"/>
    </row>
    <row r="26" spans="1:26" ht="15.75" customHeight="1">
      <c r="A26" s="47">
        <v>15</v>
      </c>
      <c r="B26" s="55"/>
      <c r="C26" s="55"/>
      <c r="D26" s="57"/>
      <c r="E26" s="55"/>
      <c r="F26" s="56"/>
      <c r="G26" s="57"/>
      <c r="H26" s="56"/>
      <c r="I26" s="1"/>
      <c r="J26" s="1"/>
      <c r="K26" s="1"/>
      <c r="L26" s="1"/>
      <c r="M26" s="1"/>
      <c r="N26" s="1"/>
      <c r="O26" s="1"/>
      <c r="P26" s="1"/>
      <c r="Q26" s="1"/>
      <c r="R26" s="1"/>
      <c r="S26" s="1"/>
      <c r="T26" s="1"/>
      <c r="U26" s="1"/>
      <c r="V26" s="1"/>
      <c r="W26" s="1"/>
      <c r="X26" s="1"/>
      <c r="Y26" s="1"/>
      <c r="Z26" s="1"/>
    </row>
    <row r="27" spans="1:26" ht="15.75" customHeight="1">
      <c r="A27" s="47">
        <v>16</v>
      </c>
      <c r="B27" s="55"/>
      <c r="C27" s="55"/>
      <c r="D27" s="57"/>
      <c r="E27" s="55"/>
      <c r="F27" s="59"/>
      <c r="G27" s="57"/>
      <c r="H27" s="57"/>
      <c r="I27" s="1"/>
      <c r="J27" s="1"/>
      <c r="K27" s="1"/>
      <c r="L27" s="1"/>
      <c r="M27" s="1"/>
      <c r="N27" s="1"/>
      <c r="O27" s="1"/>
      <c r="P27" s="1"/>
      <c r="Q27" s="1"/>
      <c r="R27" s="1"/>
      <c r="S27" s="1"/>
      <c r="T27" s="1"/>
      <c r="U27" s="1"/>
      <c r="V27" s="1"/>
      <c r="W27" s="1"/>
      <c r="X27" s="1"/>
      <c r="Y27" s="1"/>
      <c r="Z27" s="1"/>
    </row>
    <row r="28" spans="1:26" ht="15.75" customHeight="1">
      <c r="A28" s="47">
        <v>17</v>
      </c>
      <c r="B28" s="55"/>
      <c r="C28" s="55"/>
      <c r="D28" s="57"/>
      <c r="E28" s="55"/>
      <c r="F28" s="56"/>
      <c r="G28" s="57"/>
      <c r="H28" s="57"/>
      <c r="I28" s="1"/>
      <c r="J28" s="1"/>
      <c r="K28" s="1"/>
      <c r="L28" s="1"/>
      <c r="M28" s="1"/>
      <c r="N28" s="1"/>
      <c r="O28" s="1"/>
      <c r="P28" s="1"/>
      <c r="Q28" s="1"/>
      <c r="R28" s="1"/>
      <c r="S28" s="1"/>
      <c r="T28" s="1"/>
      <c r="U28" s="1"/>
      <c r="V28" s="1"/>
      <c r="W28" s="1"/>
      <c r="X28" s="1"/>
      <c r="Y28" s="1"/>
      <c r="Z28" s="1"/>
    </row>
    <row r="29" spans="1:26" ht="15.75" customHeight="1">
      <c r="A29" s="47">
        <v>18</v>
      </c>
      <c r="B29" s="55"/>
      <c r="C29" s="55"/>
      <c r="D29" s="57"/>
      <c r="E29" s="55"/>
      <c r="F29" s="56"/>
      <c r="G29" s="57"/>
      <c r="H29" s="57"/>
      <c r="I29" s="1"/>
      <c r="J29" s="1"/>
      <c r="K29" s="1"/>
      <c r="L29" s="1"/>
      <c r="M29" s="1"/>
      <c r="N29" s="1"/>
      <c r="O29" s="1"/>
      <c r="P29" s="1"/>
      <c r="Q29" s="1"/>
      <c r="R29" s="1"/>
      <c r="S29" s="1"/>
      <c r="T29" s="1"/>
      <c r="U29" s="1"/>
      <c r="V29" s="1"/>
      <c r="W29" s="1"/>
      <c r="X29" s="1"/>
      <c r="Y29" s="1"/>
      <c r="Z29" s="1"/>
    </row>
    <row r="30" spans="1:26" ht="15.75" customHeight="1">
      <c r="A30" s="47">
        <v>19</v>
      </c>
      <c r="B30" s="55"/>
      <c r="C30" s="56"/>
      <c r="D30" s="57"/>
      <c r="E30" s="55"/>
      <c r="F30" s="56"/>
      <c r="G30" s="57"/>
      <c r="H30" s="57"/>
      <c r="I30" s="1"/>
      <c r="J30" s="1"/>
      <c r="K30" s="1"/>
      <c r="L30" s="1"/>
      <c r="M30" s="1"/>
      <c r="N30" s="1"/>
      <c r="O30" s="1"/>
      <c r="P30" s="1"/>
      <c r="Q30" s="1"/>
      <c r="R30" s="1"/>
      <c r="S30" s="1"/>
      <c r="T30" s="1"/>
      <c r="U30" s="1"/>
      <c r="V30" s="1"/>
      <c r="W30" s="1"/>
      <c r="X30" s="1"/>
      <c r="Y30" s="1"/>
      <c r="Z30" s="1"/>
    </row>
    <row r="31" spans="1:26" ht="15.75" customHeight="1">
      <c r="A31" s="47">
        <v>20</v>
      </c>
      <c r="B31" s="55"/>
      <c r="C31" s="56"/>
      <c r="D31" s="57"/>
      <c r="E31" s="58"/>
      <c r="F31" s="57"/>
      <c r="G31" s="57"/>
      <c r="H31" s="57"/>
      <c r="I31" s="1"/>
      <c r="J31" s="1"/>
      <c r="K31" s="1"/>
      <c r="L31" s="1"/>
      <c r="M31" s="1"/>
      <c r="N31" s="1"/>
      <c r="O31" s="1"/>
      <c r="P31" s="1"/>
      <c r="Q31" s="1"/>
      <c r="R31" s="1"/>
      <c r="S31" s="1"/>
      <c r="T31" s="1"/>
      <c r="U31" s="1"/>
      <c r="V31" s="1"/>
      <c r="W31" s="1"/>
      <c r="X31" s="1"/>
      <c r="Y31" s="1"/>
      <c r="Z31" s="1"/>
    </row>
    <row r="32" spans="1:26" ht="15.75" customHeight="1">
      <c r="A32" s="47">
        <v>21</v>
      </c>
      <c r="B32" s="55"/>
      <c r="C32" s="55"/>
      <c r="D32" s="57"/>
      <c r="E32" s="55"/>
      <c r="F32" s="56"/>
      <c r="G32" s="57"/>
      <c r="H32" s="56"/>
      <c r="I32" s="1"/>
      <c r="J32" s="1"/>
      <c r="K32" s="1"/>
      <c r="L32" s="1"/>
      <c r="M32" s="1"/>
      <c r="N32" s="1"/>
      <c r="O32" s="1"/>
      <c r="P32" s="1"/>
      <c r="Q32" s="1"/>
      <c r="R32" s="1"/>
      <c r="S32" s="1"/>
      <c r="T32" s="1"/>
      <c r="U32" s="1"/>
      <c r="V32" s="1"/>
      <c r="W32" s="1"/>
      <c r="X32" s="1"/>
      <c r="Y32" s="1"/>
      <c r="Z32" s="1"/>
    </row>
    <row r="33" spans="1:26" ht="15.75" customHeight="1">
      <c r="A33" s="47">
        <v>22</v>
      </c>
      <c r="B33" s="55"/>
      <c r="C33" s="55"/>
      <c r="D33" s="57"/>
      <c r="E33" s="55"/>
      <c r="F33" s="59"/>
      <c r="G33" s="57"/>
      <c r="H33" s="57"/>
      <c r="I33" s="1"/>
      <c r="J33" s="1"/>
      <c r="K33" s="1"/>
      <c r="L33" s="1"/>
      <c r="M33" s="1"/>
      <c r="N33" s="1"/>
      <c r="O33" s="1"/>
      <c r="P33" s="1"/>
      <c r="Q33" s="1"/>
      <c r="R33" s="1"/>
      <c r="S33" s="1"/>
      <c r="T33" s="1"/>
      <c r="U33" s="1"/>
      <c r="V33" s="1"/>
      <c r="W33" s="1"/>
      <c r="X33" s="1"/>
      <c r="Y33" s="1"/>
      <c r="Z33" s="1"/>
    </row>
    <row r="34" spans="1:26" ht="15.75" customHeight="1">
      <c r="A34" s="47">
        <v>23</v>
      </c>
      <c r="B34" s="55"/>
      <c r="C34" s="55"/>
      <c r="D34" s="57"/>
      <c r="E34" s="55"/>
      <c r="F34" s="56"/>
      <c r="G34" s="57"/>
      <c r="H34" s="57"/>
      <c r="I34" s="1"/>
      <c r="J34" s="1"/>
      <c r="K34" s="1"/>
      <c r="L34" s="1"/>
      <c r="M34" s="1"/>
      <c r="N34" s="1"/>
      <c r="O34" s="1"/>
      <c r="P34" s="1"/>
      <c r="Q34" s="1"/>
      <c r="R34" s="1"/>
      <c r="S34" s="1"/>
      <c r="T34" s="1"/>
      <c r="U34" s="1"/>
      <c r="V34" s="1"/>
      <c r="W34" s="1"/>
      <c r="X34" s="1"/>
      <c r="Y34" s="1"/>
      <c r="Z34" s="1"/>
    </row>
    <row r="35" spans="1:26" ht="15.75" customHeight="1">
      <c r="A35" s="47">
        <v>24</v>
      </c>
      <c r="B35" s="55"/>
      <c r="C35" s="55"/>
      <c r="D35" s="57"/>
      <c r="E35" s="55"/>
      <c r="F35" s="56"/>
      <c r="G35" s="57"/>
      <c r="H35" s="57"/>
      <c r="I35" s="1"/>
      <c r="J35" s="1"/>
      <c r="K35" s="1"/>
      <c r="L35" s="1"/>
      <c r="M35" s="1"/>
      <c r="N35" s="1"/>
      <c r="O35" s="1"/>
      <c r="P35" s="1"/>
      <c r="Q35" s="1"/>
      <c r="R35" s="1"/>
      <c r="S35" s="1"/>
      <c r="T35" s="1"/>
      <c r="U35" s="1"/>
      <c r="V35" s="1"/>
      <c r="W35" s="1"/>
      <c r="X35" s="1"/>
      <c r="Y35" s="1"/>
      <c r="Z35" s="1"/>
    </row>
    <row r="36" spans="1:26" ht="15.75" customHeight="1">
      <c r="A36" s="47">
        <v>25</v>
      </c>
      <c r="B36" s="55"/>
      <c r="C36" s="56"/>
      <c r="D36" s="57"/>
      <c r="E36" s="55"/>
      <c r="F36" s="56"/>
      <c r="G36" s="57"/>
      <c r="H36" s="57"/>
      <c r="I36" s="1"/>
      <c r="J36" s="1"/>
      <c r="K36" s="1"/>
      <c r="L36" s="1"/>
      <c r="M36" s="1"/>
      <c r="N36" s="1"/>
      <c r="O36" s="1"/>
      <c r="P36" s="1"/>
      <c r="Q36" s="1"/>
      <c r="R36" s="1"/>
      <c r="S36" s="1"/>
      <c r="T36" s="1"/>
      <c r="U36" s="1"/>
      <c r="V36" s="1"/>
      <c r="W36" s="1"/>
      <c r="X36" s="1"/>
      <c r="Y36" s="1"/>
      <c r="Z36" s="1"/>
    </row>
    <row r="37" spans="1:26" ht="15.75" customHeight="1">
      <c r="A37" s="47">
        <v>26</v>
      </c>
      <c r="B37" s="55"/>
      <c r="C37" s="56"/>
      <c r="D37" s="57"/>
      <c r="E37" s="58"/>
      <c r="F37" s="57"/>
      <c r="G37" s="57"/>
      <c r="H37" s="57"/>
      <c r="I37" s="1"/>
      <c r="J37" s="1"/>
      <c r="K37" s="1"/>
      <c r="L37" s="1"/>
      <c r="M37" s="1"/>
      <c r="N37" s="1"/>
      <c r="O37" s="1"/>
      <c r="P37" s="1"/>
      <c r="Q37" s="1"/>
      <c r="R37" s="1"/>
      <c r="S37" s="1"/>
      <c r="T37" s="1"/>
      <c r="U37" s="1"/>
      <c r="V37" s="1"/>
      <c r="W37" s="1"/>
      <c r="X37" s="1"/>
      <c r="Y37" s="1"/>
      <c r="Z37" s="1"/>
    </row>
    <row r="38" spans="1:26" ht="15.75" customHeight="1">
      <c r="A38" s="47">
        <v>27</v>
      </c>
      <c r="B38" s="55"/>
      <c r="C38" s="55"/>
      <c r="D38" s="57"/>
      <c r="E38" s="55"/>
      <c r="F38" s="56"/>
      <c r="G38" s="57"/>
      <c r="H38" s="56"/>
      <c r="I38" s="1"/>
      <c r="J38" s="1"/>
      <c r="K38" s="1"/>
      <c r="L38" s="1"/>
      <c r="M38" s="1"/>
      <c r="N38" s="1"/>
      <c r="O38" s="1"/>
      <c r="P38" s="1"/>
      <c r="Q38" s="1"/>
      <c r="R38" s="1"/>
      <c r="S38" s="1"/>
      <c r="T38" s="1"/>
      <c r="U38" s="1"/>
      <c r="V38" s="1"/>
      <c r="W38" s="1"/>
      <c r="X38" s="1"/>
      <c r="Y38" s="1"/>
      <c r="Z38" s="1"/>
    </row>
    <row r="39" spans="1:26" ht="15.75" customHeight="1">
      <c r="A39" s="47">
        <v>28</v>
      </c>
      <c r="B39" s="55"/>
      <c r="C39" s="55"/>
      <c r="D39" s="57"/>
      <c r="E39" s="55"/>
      <c r="F39" s="59"/>
      <c r="G39" s="57"/>
      <c r="H39" s="57"/>
      <c r="I39" s="1"/>
      <c r="J39" s="1"/>
      <c r="K39" s="1"/>
      <c r="L39" s="1"/>
      <c r="M39" s="1"/>
      <c r="N39" s="1"/>
      <c r="O39" s="1"/>
      <c r="P39" s="1"/>
      <c r="Q39" s="1"/>
      <c r="R39" s="1"/>
      <c r="S39" s="1"/>
      <c r="T39" s="1"/>
      <c r="U39" s="1"/>
      <c r="V39" s="1"/>
      <c r="W39" s="1"/>
      <c r="X39" s="1"/>
      <c r="Y39" s="1"/>
      <c r="Z39" s="1"/>
    </row>
    <row r="40" spans="1:26" ht="15.75" customHeight="1">
      <c r="A40" s="47">
        <v>29</v>
      </c>
      <c r="B40" s="55"/>
      <c r="C40" s="55"/>
      <c r="D40" s="57"/>
      <c r="E40" s="55"/>
      <c r="F40" s="56"/>
      <c r="G40" s="57"/>
      <c r="H40" s="57"/>
      <c r="I40" s="1"/>
      <c r="J40" s="1"/>
      <c r="K40" s="1"/>
      <c r="L40" s="1"/>
      <c r="M40" s="1"/>
      <c r="N40" s="1"/>
      <c r="O40" s="1"/>
      <c r="P40" s="1"/>
      <c r="Q40" s="1"/>
      <c r="R40" s="1"/>
      <c r="S40" s="1"/>
      <c r="T40" s="1"/>
      <c r="U40" s="1"/>
      <c r="V40" s="1"/>
      <c r="W40" s="1"/>
      <c r="X40" s="1"/>
      <c r="Y40" s="1"/>
      <c r="Z40" s="1"/>
    </row>
    <row r="41" spans="1:26" ht="15.75" customHeight="1">
      <c r="A41" s="47">
        <v>30</v>
      </c>
      <c r="B41" s="55"/>
      <c r="C41" s="55"/>
      <c r="D41" s="57"/>
      <c r="E41" s="55"/>
      <c r="F41" s="56"/>
      <c r="G41" s="57"/>
      <c r="H41" s="57"/>
      <c r="I41" s="1"/>
      <c r="J41" s="1"/>
      <c r="K41" s="1"/>
      <c r="L41" s="1"/>
      <c r="M41" s="1"/>
      <c r="N41" s="1"/>
      <c r="O41" s="1"/>
      <c r="P41" s="1"/>
      <c r="Q41" s="1"/>
      <c r="R41" s="1"/>
      <c r="S41" s="1"/>
      <c r="T41" s="1"/>
      <c r="U41" s="1"/>
      <c r="V41" s="1"/>
      <c r="W41" s="1"/>
      <c r="X41" s="1"/>
      <c r="Y41" s="1"/>
      <c r="Z41" s="1"/>
    </row>
    <row r="42" spans="1:26" ht="15.75" customHeight="1">
      <c r="A42" s="47">
        <v>31</v>
      </c>
      <c r="B42" s="55"/>
      <c r="C42" s="56"/>
      <c r="D42" s="57"/>
      <c r="E42" s="55"/>
      <c r="F42" s="56"/>
      <c r="G42" s="57"/>
      <c r="H42" s="57"/>
      <c r="I42" s="1"/>
      <c r="J42" s="1"/>
      <c r="K42" s="1"/>
      <c r="L42" s="1"/>
      <c r="M42" s="1"/>
      <c r="N42" s="1"/>
      <c r="O42" s="1"/>
      <c r="P42" s="1"/>
      <c r="Q42" s="1"/>
      <c r="R42" s="1"/>
      <c r="S42" s="1"/>
      <c r="T42" s="1"/>
      <c r="U42" s="1"/>
      <c r="V42" s="1"/>
      <c r="W42" s="1"/>
      <c r="X42" s="1"/>
      <c r="Y42" s="1"/>
      <c r="Z42" s="1"/>
    </row>
    <row r="43" spans="1:26" ht="15.75" customHeight="1">
      <c r="A43" s="47">
        <v>32</v>
      </c>
      <c r="B43" s="55"/>
      <c r="C43" s="56"/>
      <c r="D43" s="57"/>
      <c r="E43" s="58"/>
      <c r="F43" s="57"/>
      <c r="G43" s="57"/>
      <c r="H43" s="57"/>
      <c r="I43" s="1"/>
      <c r="J43" s="1"/>
      <c r="K43" s="1"/>
      <c r="L43" s="1"/>
      <c r="M43" s="1"/>
      <c r="N43" s="1"/>
      <c r="O43" s="1"/>
      <c r="P43" s="1"/>
      <c r="Q43" s="1"/>
      <c r="R43" s="1"/>
      <c r="S43" s="1"/>
      <c r="T43" s="1"/>
      <c r="U43" s="1"/>
      <c r="V43" s="1"/>
      <c r="W43" s="1"/>
      <c r="X43" s="1"/>
      <c r="Y43" s="1"/>
      <c r="Z43" s="1"/>
    </row>
    <row r="44" spans="1:26" ht="15.75" customHeight="1">
      <c r="A44" s="47">
        <v>33</v>
      </c>
      <c r="B44" s="55"/>
      <c r="C44" s="55"/>
      <c r="D44" s="57"/>
      <c r="E44" s="55"/>
      <c r="F44" s="56"/>
      <c r="G44" s="57"/>
      <c r="H44" s="56"/>
      <c r="I44" s="1"/>
      <c r="J44" s="1"/>
      <c r="K44" s="1"/>
      <c r="L44" s="1"/>
      <c r="M44" s="1"/>
      <c r="N44" s="1"/>
      <c r="O44" s="1"/>
      <c r="P44" s="1"/>
      <c r="Q44" s="1"/>
      <c r="R44" s="1"/>
      <c r="S44" s="1"/>
      <c r="T44" s="1"/>
      <c r="U44" s="1"/>
      <c r="V44" s="1"/>
      <c r="W44" s="1"/>
      <c r="X44" s="1"/>
      <c r="Y44" s="1"/>
      <c r="Z44" s="1"/>
    </row>
    <row r="45" spans="1:26" ht="15.75" customHeight="1">
      <c r="A45" s="47">
        <v>34</v>
      </c>
      <c r="B45" s="55"/>
      <c r="C45" s="55"/>
      <c r="D45" s="57"/>
      <c r="E45" s="55"/>
      <c r="F45" s="59"/>
      <c r="G45" s="57"/>
      <c r="H45" s="57"/>
      <c r="I45" s="1"/>
      <c r="J45" s="1"/>
      <c r="K45" s="1"/>
      <c r="L45" s="1"/>
      <c r="M45" s="1"/>
      <c r="N45" s="1"/>
      <c r="O45" s="1"/>
      <c r="P45" s="1"/>
      <c r="Q45" s="1"/>
      <c r="R45" s="1"/>
      <c r="S45" s="1"/>
      <c r="T45" s="1"/>
      <c r="U45" s="1"/>
      <c r="V45" s="1"/>
      <c r="W45" s="1"/>
      <c r="X45" s="1"/>
      <c r="Y45" s="1"/>
      <c r="Z45" s="1"/>
    </row>
    <row r="46" spans="1:26" ht="15.75" customHeight="1">
      <c r="A46" s="47">
        <v>35</v>
      </c>
      <c r="B46" s="55"/>
      <c r="C46" s="55"/>
      <c r="D46" s="57"/>
      <c r="E46" s="55"/>
      <c r="F46" s="56"/>
      <c r="G46" s="57"/>
      <c r="H46" s="57"/>
      <c r="I46" s="1"/>
      <c r="J46" s="1"/>
      <c r="K46" s="1"/>
      <c r="L46" s="1"/>
      <c r="M46" s="1"/>
      <c r="N46" s="1"/>
      <c r="O46" s="1"/>
      <c r="P46" s="1"/>
      <c r="Q46" s="1"/>
      <c r="R46" s="1"/>
      <c r="S46" s="1"/>
      <c r="T46" s="1"/>
      <c r="U46" s="1"/>
      <c r="V46" s="1"/>
      <c r="W46" s="1"/>
      <c r="X46" s="1"/>
      <c r="Y46" s="1"/>
      <c r="Z46" s="1"/>
    </row>
    <row r="47" spans="1:26" ht="15.75" customHeight="1">
      <c r="A47" s="47">
        <v>36</v>
      </c>
      <c r="B47" s="55"/>
      <c r="C47" s="55"/>
      <c r="D47" s="57"/>
      <c r="E47" s="55"/>
      <c r="F47" s="56"/>
      <c r="G47" s="57"/>
      <c r="H47" s="57"/>
      <c r="I47" s="1"/>
      <c r="J47" s="1"/>
      <c r="K47" s="1"/>
      <c r="L47" s="1"/>
      <c r="M47" s="1"/>
      <c r="N47" s="1"/>
      <c r="O47" s="1"/>
      <c r="P47" s="1"/>
      <c r="Q47" s="1"/>
      <c r="R47" s="1"/>
      <c r="S47" s="1"/>
      <c r="T47" s="1"/>
      <c r="U47" s="1"/>
      <c r="V47" s="1"/>
      <c r="W47" s="1"/>
      <c r="X47" s="1"/>
      <c r="Y47" s="1"/>
      <c r="Z47" s="1"/>
    </row>
    <row r="48" spans="1:26" ht="15.75" customHeight="1">
      <c r="A48" s="47">
        <v>37</v>
      </c>
      <c r="B48" s="55"/>
      <c r="C48" s="56"/>
      <c r="D48" s="57"/>
      <c r="E48" s="55"/>
      <c r="F48" s="56"/>
      <c r="G48" s="57"/>
      <c r="H48" s="57"/>
      <c r="I48" s="1"/>
      <c r="J48" s="1"/>
      <c r="K48" s="1"/>
      <c r="L48" s="1"/>
      <c r="M48" s="1"/>
      <c r="N48" s="1"/>
      <c r="O48" s="1"/>
      <c r="P48" s="1"/>
      <c r="Q48" s="1"/>
      <c r="R48" s="1"/>
      <c r="S48" s="1"/>
      <c r="T48" s="1"/>
      <c r="U48" s="1"/>
      <c r="V48" s="1"/>
      <c r="W48" s="1"/>
      <c r="X48" s="1"/>
      <c r="Y48" s="1"/>
      <c r="Z48" s="1"/>
    </row>
    <row r="49" spans="1:26" ht="15.75" customHeight="1">
      <c r="A49" s="47">
        <v>38</v>
      </c>
      <c r="B49" s="55"/>
      <c r="C49" s="56"/>
      <c r="D49" s="57"/>
      <c r="E49" s="58"/>
      <c r="F49" s="57"/>
      <c r="G49" s="57"/>
      <c r="H49" s="57"/>
      <c r="I49" s="1"/>
      <c r="J49" s="1"/>
      <c r="K49" s="1"/>
      <c r="L49" s="1"/>
      <c r="M49" s="1"/>
      <c r="N49" s="1"/>
      <c r="O49" s="1"/>
      <c r="P49" s="1"/>
      <c r="Q49" s="1"/>
      <c r="R49" s="1"/>
      <c r="S49" s="1"/>
      <c r="T49" s="1"/>
      <c r="U49" s="1"/>
      <c r="V49" s="1"/>
      <c r="W49" s="1"/>
      <c r="X49" s="1"/>
      <c r="Y49" s="1"/>
      <c r="Z49" s="1"/>
    </row>
    <row r="50" spans="1:26" ht="15.75" customHeight="1">
      <c r="A50" s="47">
        <v>39</v>
      </c>
      <c r="B50" s="55"/>
      <c r="C50" s="55"/>
      <c r="D50" s="57"/>
      <c r="E50" s="55"/>
      <c r="F50" s="56"/>
      <c r="G50" s="57"/>
      <c r="H50" s="56"/>
      <c r="I50" s="1"/>
      <c r="J50" s="1"/>
      <c r="K50" s="1"/>
      <c r="L50" s="1"/>
      <c r="M50" s="1"/>
      <c r="N50" s="1"/>
      <c r="O50" s="1"/>
      <c r="P50" s="1"/>
      <c r="Q50" s="1"/>
      <c r="R50" s="1"/>
      <c r="S50" s="1"/>
      <c r="T50" s="1"/>
      <c r="U50" s="1"/>
      <c r="V50" s="1"/>
      <c r="W50" s="1"/>
      <c r="X50" s="1"/>
      <c r="Y50" s="1"/>
      <c r="Z50" s="1"/>
    </row>
    <row r="51" spans="1:26" ht="15.75" customHeight="1">
      <c r="A51" s="47">
        <v>40</v>
      </c>
      <c r="B51" s="55"/>
      <c r="C51" s="55"/>
      <c r="D51" s="57"/>
      <c r="E51" s="55"/>
      <c r="F51" s="59"/>
      <c r="G51" s="57"/>
      <c r="H51" s="57"/>
      <c r="I51" s="1"/>
      <c r="J51" s="1"/>
      <c r="K51" s="1"/>
      <c r="L51" s="1"/>
      <c r="M51" s="1"/>
      <c r="N51" s="1"/>
      <c r="O51" s="1"/>
      <c r="P51" s="1"/>
      <c r="Q51" s="1"/>
      <c r="R51" s="1"/>
      <c r="S51" s="1"/>
      <c r="T51" s="1"/>
      <c r="U51" s="1"/>
      <c r="V51" s="1"/>
      <c r="W51" s="1"/>
      <c r="X51" s="1"/>
      <c r="Y51" s="1"/>
      <c r="Z51" s="1"/>
    </row>
    <row r="52" spans="1:26" ht="15.75" customHeight="1">
      <c r="A52" s="47">
        <v>41</v>
      </c>
      <c r="B52" s="55"/>
      <c r="C52" s="55"/>
      <c r="D52" s="57"/>
      <c r="E52" s="55"/>
      <c r="F52" s="56"/>
      <c r="G52" s="57"/>
      <c r="H52" s="57"/>
      <c r="I52" s="1"/>
      <c r="J52" s="1"/>
      <c r="K52" s="1"/>
      <c r="L52" s="1"/>
      <c r="M52" s="1"/>
      <c r="N52" s="1"/>
      <c r="O52" s="1"/>
      <c r="P52" s="1"/>
      <c r="Q52" s="1"/>
      <c r="R52" s="1"/>
      <c r="S52" s="1"/>
      <c r="T52" s="1"/>
      <c r="U52" s="1"/>
      <c r="V52" s="1"/>
      <c r="W52" s="1"/>
      <c r="X52" s="1"/>
      <c r="Y52" s="1"/>
      <c r="Z52" s="1"/>
    </row>
    <row r="53" spans="1:26" ht="15.75" customHeight="1">
      <c r="A53" s="47">
        <v>42</v>
      </c>
      <c r="B53" s="55"/>
      <c r="C53" s="55"/>
      <c r="D53" s="57"/>
      <c r="E53" s="55"/>
      <c r="F53" s="56"/>
      <c r="G53" s="57"/>
      <c r="H53" s="57"/>
      <c r="I53" s="1"/>
      <c r="J53" s="1"/>
      <c r="K53" s="1"/>
      <c r="L53" s="1"/>
      <c r="M53" s="1"/>
      <c r="N53" s="1"/>
      <c r="O53" s="1"/>
      <c r="P53" s="1"/>
      <c r="Q53" s="1"/>
      <c r="R53" s="1"/>
      <c r="S53" s="1"/>
      <c r="T53" s="1"/>
      <c r="U53" s="1"/>
      <c r="V53" s="1"/>
      <c r="W53" s="1"/>
      <c r="X53" s="1"/>
      <c r="Y53" s="1"/>
      <c r="Z53" s="1"/>
    </row>
    <row r="54" spans="1:26" ht="15.75" customHeight="1">
      <c r="A54" s="47">
        <v>43</v>
      </c>
      <c r="B54" s="55"/>
      <c r="C54" s="56"/>
      <c r="D54" s="57"/>
      <c r="E54" s="55"/>
      <c r="F54" s="56"/>
      <c r="G54" s="57"/>
      <c r="H54" s="57"/>
      <c r="I54" s="1"/>
      <c r="J54" s="1"/>
      <c r="K54" s="1"/>
      <c r="L54" s="1"/>
      <c r="M54" s="1"/>
      <c r="N54" s="1"/>
      <c r="O54" s="1"/>
      <c r="P54" s="1"/>
      <c r="Q54" s="1"/>
      <c r="R54" s="1"/>
      <c r="S54" s="1"/>
      <c r="T54" s="1"/>
      <c r="U54" s="1"/>
      <c r="V54" s="1"/>
      <c r="W54" s="1"/>
      <c r="X54" s="1"/>
      <c r="Y54" s="1"/>
      <c r="Z54" s="1"/>
    </row>
    <row r="55" spans="1:26" ht="15.75" customHeight="1">
      <c r="A55" s="47">
        <v>44</v>
      </c>
      <c r="B55" s="55"/>
      <c r="C55" s="56"/>
      <c r="D55" s="57"/>
      <c r="E55" s="58"/>
      <c r="F55" s="57"/>
      <c r="G55" s="57"/>
      <c r="H55" s="57"/>
      <c r="I55" s="1"/>
      <c r="J55" s="1"/>
      <c r="K55" s="1"/>
      <c r="L55" s="1"/>
      <c r="M55" s="1"/>
      <c r="N55" s="1"/>
      <c r="O55" s="1"/>
      <c r="P55" s="1"/>
      <c r="Q55" s="1"/>
      <c r="R55" s="1"/>
      <c r="S55" s="1"/>
      <c r="T55" s="1"/>
      <c r="U55" s="1"/>
      <c r="V55" s="1"/>
      <c r="W55" s="1"/>
      <c r="X55" s="1"/>
      <c r="Y55" s="1"/>
      <c r="Z55" s="1"/>
    </row>
    <row r="56" spans="1:26" ht="15.75" customHeight="1">
      <c r="A56" s="47">
        <v>45</v>
      </c>
      <c r="B56" s="55"/>
      <c r="C56" s="55"/>
      <c r="D56" s="57"/>
      <c r="E56" s="55"/>
      <c r="F56" s="56"/>
      <c r="G56" s="57"/>
      <c r="H56" s="56"/>
      <c r="I56" s="1"/>
      <c r="J56" s="1"/>
      <c r="K56" s="1"/>
      <c r="L56" s="1"/>
      <c r="M56" s="1"/>
      <c r="N56" s="1"/>
      <c r="O56" s="1"/>
      <c r="P56" s="1"/>
      <c r="Q56" s="1"/>
      <c r="R56" s="1"/>
      <c r="S56" s="1"/>
      <c r="T56" s="1"/>
      <c r="U56" s="1"/>
      <c r="V56" s="1"/>
      <c r="W56" s="1"/>
      <c r="X56" s="1"/>
      <c r="Y56" s="1"/>
      <c r="Z56" s="1"/>
    </row>
    <row r="57" spans="1:26" ht="15.75" customHeight="1">
      <c r="A57" s="47">
        <v>46</v>
      </c>
      <c r="B57" s="55"/>
      <c r="C57" s="55"/>
      <c r="D57" s="57"/>
      <c r="E57" s="55"/>
      <c r="F57" s="59"/>
      <c r="G57" s="57"/>
      <c r="H57" s="57"/>
      <c r="I57" s="1"/>
      <c r="J57" s="1"/>
      <c r="K57" s="1"/>
      <c r="L57" s="1"/>
      <c r="M57" s="1"/>
      <c r="N57" s="1"/>
      <c r="O57" s="1"/>
      <c r="P57" s="1"/>
      <c r="Q57" s="1"/>
      <c r="R57" s="1"/>
      <c r="S57" s="1"/>
      <c r="T57" s="1"/>
      <c r="U57" s="1"/>
      <c r="V57" s="1"/>
      <c r="W57" s="1"/>
      <c r="X57" s="1"/>
      <c r="Y57" s="1"/>
      <c r="Z57" s="1"/>
    </row>
    <row r="58" spans="1:26" ht="15.75" customHeight="1">
      <c r="A58" s="47">
        <v>47</v>
      </c>
      <c r="B58" s="55"/>
      <c r="C58" s="55"/>
      <c r="D58" s="57"/>
      <c r="E58" s="55"/>
      <c r="F58" s="56"/>
      <c r="G58" s="57"/>
      <c r="H58" s="57"/>
      <c r="I58" s="1"/>
      <c r="J58" s="1"/>
      <c r="K58" s="1"/>
      <c r="L58" s="1"/>
      <c r="M58" s="1"/>
      <c r="N58" s="1"/>
      <c r="O58" s="1"/>
      <c r="P58" s="1"/>
      <c r="Q58" s="1"/>
      <c r="R58" s="1"/>
      <c r="S58" s="1"/>
      <c r="T58" s="1"/>
      <c r="U58" s="1"/>
      <c r="V58" s="1"/>
      <c r="W58" s="1"/>
      <c r="X58" s="1"/>
      <c r="Y58" s="1"/>
      <c r="Z58" s="1"/>
    </row>
    <row r="59" spans="1:26" ht="15.75" customHeight="1">
      <c r="A59" s="47">
        <v>48</v>
      </c>
      <c r="B59" s="55"/>
      <c r="C59" s="55"/>
      <c r="D59" s="57"/>
      <c r="E59" s="55"/>
      <c r="F59" s="56"/>
      <c r="G59" s="57"/>
      <c r="H59" s="57"/>
      <c r="I59" s="1"/>
      <c r="J59" s="1"/>
      <c r="K59" s="1"/>
      <c r="L59" s="1"/>
      <c r="M59" s="1"/>
      <c r="N59" s="1"/>
      <c r="O59" s="1"/>
      <c r="P59" s="1"/>
      <c r="Q59" s="1"/>
      <c r="R59" s="1"/>
      <c r="S59" s="1"/>
      <c r="T59" s="1"/>
      <c r="U59" s="1"/>
      <c r="V59" s="1"/>
      <c r="W59" s="1"/>
      <c r="X59" s="1"/>
      <c r="Y59" s="1"/>
      <c r="Z59" s="1"/>
    </row>
    <row r="60" spans="1:26" ht="15.75" customHeight="1">
      <c r="A60" s="47">
        <v>49</v>
      </c>
      <c r="B60" s="55"/>
      <c r="C60" s="55"/>
      <c r="D60" s="57"/>
      <c r="E60" s="55"/>
      <c r="F60" s="56"/>
      <c r="G60" s="57"/>
      <c r="H60" s="57"/>
      <c r="I60" s="1"/>
      <c r="J60" s="1"/>
      <c r="K60" s="1"/>
      <c r="L60" s="1"/>
      <c r="M60" s="1"/>
      <c r="N60" s="1"/>
      <c r="O60" s="1"/>
      <c r="P60" s="1"/>
      <c r="Q60" s="1"/>
      <c r="R60" s="1"/>
      <c r="S60" s="1"/>
      <c r="T60" s="1"/>
      <c r="U60" s="1"/>
      <c r="V60" s="1"/>
      <c r="W60" s="1"/>
      <c r="X60" s="1"/>
      <c r="Y60" s="1"/>
      <c r="Z60" s="1"/>
    </row>
    <row r="61" spans="1:26" ht="15.75" customHeight="1">
      <c r="A61" s="47">
        <v>50</v>
      </c>
      <c r="B61" s="55"/>
      <c r="C61" s="55"/>
      <c r="D61" s="57"/>
      <c r="E61" s="55"/>
      <c r="F61" s="56"/>
      <c r="G61" s="57"/>
      <c r="H61" s="57"/>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B1:H1"/>
  </mergeCells>
  <conditionalFormatting sqref="C4:D8 B5 B7:B8">
    <cfRule type="cellIs" dxfId="13" priority="1" operator="equal">
      <formula>"Yes"</formula>
    </cfRule>
    <cfRule type="cellIs" dxfId="12" priority="2" operator="equal">
      <formula>"No"</formula>
    </cfRule>
  </conditionalFormatting>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5E0B3"/>
  </sheetPr>
  <dimension ref="A1:Z1000"/>
  <sheetViews>
    <sheetView zoomScaleNormal="100" workbookViewId="0">
      <pane ySplit="10" topLeftCell="A17" activePane="bottomLeft" state="frozen"/>
      <selection pane="bottomLeft" activeCell="D21" sqref="D21"/>
    </sheetView>
  </sheetViews>
  <sheetFormatPr defaultColWidth="14.42578125" defaultRowHeight="15" customHeight="1"/>
  <cols>
    <col min="1" max="1" width="3.140625" customWidth="1"/>
    <col min="2" max="2" width="42.85546875" customWidth="1"/>
    <col min="3" max="3" width="48.28515625" customWidth="1"/>
    <col min="4" max="4" width="19.7109375" customWidth="1"/>
    <col min="5" max="5" width="19.28515625" customWidth="1"/>
    <col min="6" max="7" width="50.7109375" customWidth="1"/>
    <col min="8" max="8" width="50.85546875" customWidth="1"/>
    <col min="9" max="26" width="8.7109375" customWidth="1"/>
  </cols>
  <sheetData>
    <row r="1" spans="1:26" ht="28.5">
      <c r="A1" s="43"/>
      <c r="B1" s="218" t="s">
        <v>145</v>
      </c>
      <c r="C1" s="198"/>
      <c r="D1" s="198"/>
      <c r="E1" s="198"/>
      <c r="F1" s="198"/>
      <c r="G1" s="198"/>
      <c r="H1" s="199"/>
      <c r="I1" s="1"/>
      <c r="J1" s="1"/>
      <c r="K1" s="1"/>
      <c r="L1" s="1"/>
      <c r="M1" s="1"/>
      <c r="N1" s="1"/>
      <c r="O1" s="1"/>
      <c r="P1" s="1"/>
      <c r="Q1" s="1"/>
      <c r="R1" s="1"/>
      <c r="S1" s="1"/>
      <c r="T1" s="1"/>
      <c r="U1" s="1"/>
      <c r="V1" s="1"/>
      <c r="W1" s="1"/>
      <c r="X1" s="1"/>
      <c r="Y1" s="1"/>
      <c r="Z1" s="1"/>
    </row>
    <row r="2" spans="1:26">
      <c r="A2" s="43"/>
      <c r="B2" s="60" t="s">
        <v>69</v>
      </c>
      <c r="C2" s="43"/>
      <c r="D2" s="43"/>
      <c r="E2" s="43"/>
      <c r="F2" s="43"/>
      <c r="G2" s="43"/>
      <c r="H2" s="43"/>
      <c r="I2" s="1"/>
      <c r="J2" s="1"/>
      <c r="K2" s="1"/>
      <c r="L2" s="1"/>
      <c r="M2" s="1"/>
      <c r="N2" s="1"/>
      <c r="O2" s="1"/>
      <c r="P2" s="1"/>
      <c r="Q2" s="1"/>
      <c r="R2" s="1"/>
      <c r="S2" s="1"/>
      <c r="T2" s="1"/>
      <c r="U2" s="1"/>
      <c r="V2" s="1"/>
      <c r="W2" s="1"/>
      <c r="X2" s="1"/>
      <c r="Y2" s="1"/>
      <c r="Z2" s="1"/>
    </row>
    <row r="3" spans="1:26">
      <c r="A3" s="61"/>
      <c r="B3" s="62" t="s">
        <v>146</v>
      </c>
      <c r="C3" s="42"/>
      <c r="D3" s="43"/>
      <c r="E3" s="63"/>
      <c r="F3" s="43"/>
      <c r="G3" s="43"/>
      <c r="H3" s="43"/>
      <c r="I3" s="1"/>
      <c r="J3" s="1"/>
      <c r="K3" s="1"/>
      <c r="L3" s="1"/>
      <c r="M3" s="1"/>
      <c r="N3" s="1"/>
      <c r="O3" s="1"/>
      <c r="P3" s="1"/>
      <c r="Q3" s="1"/>
      <c r="R3" s="1"/>
      <c r="S3" s="1"/>
      <c r="T3" s="1"/>
      <c r="U3" s="1"/>
      <c r="V3" s="1"/>
      <c r="W3" s="1"/>
      <c r="X3" s="1"/>
      <c r="Y3" s="1"/>
      <c r="Z3" s="1"/>
    </row>
    <row r="4" spans="1:26">
      <c r="A4" s="43"/>
      <c r="B4" s="64" t="s">
        <v>71</v>
      </c>
      <c r="C4" s="63"/>
      <c r="D4" s="63"/>
      <c r="E4" s="63"/>
      <c r="F4" s="43"/>
      <c r="G4" s="43"/>
      <c r="H4" s="43"/>
      <c r="I4" s="1"/>
      <c r="J4" s="1"/>
      <c r="K4" s="1"/>
      <c r="L4" s="1"/>
      <c r="M4" s="1"/>
      <c r="N4" s="1"/>
      <c r="O4" s="1"/>
      <c r="P4" s="1"/>
      <c r="Q4" s="1"/>
      <c r="R4" s="1"/>
      <c r="S4" s="1"/>
      <c r="T4" s="1"/>
      <c r="U4" s="1"/>
      <c r="V4" s="1"/>
      <c r="W4" s="1"/>
      <c r="X4" s="1"/>
      <c r="Y4" s="1"/>
      <c r="Z4" s="1"/>
    </row>
    <row r="5" spans="1:26">
      <c r="A5" s="43"/>
      <c r="B5" s="65" t="s">
        <v>72</v>
      </c>
      <c r="C5" s="63"/>
      <c r="D5" s="63"/>
      <c r="E5" s="63"/>
      <c r="F5" s="43"/>
      <c r="G5" s="43"/>
      <c r="H5" s="43"/>
      <c r="I5" s="1"/>
      <c r="J5" s="1"/>
      <c r="K5" s="1"/>
      <c r="L5" s="1"/>
      <c r="M5" s="1"/>
      <c r="N5" s="1"/>
      <c r="O5" s="1"/>
      <c r="P5" s="1"/>
      <c r="Q5" s="1"/>
      <c r="R5" s="1"/>
      <c r="S5" s="1"/>
      <c r="T5" s="1"/>
      <c r="U5" s="1"/>
      <c r="V5" s="1"/>
      <c r="W5" s="1"/>
      <c r="X5" s="1"/>
      <c r="Y5" s="1"/>
      <c r="Z5" s="1"/>
    </row>
    <row r="6" spans="1:26">
      <c r="A6" s="43"/>
      <c r="B6" s="66" t="s">
        <v>73</v>
      </c>
      <c r="C6" s="63"/>
      <c r="D6" s="63"/>
      <c r="E6" s="63"/>
      <c r="F6" s="43"/>
      <c r="G6" s="43"/>
      <c r="H6" s="43"/>
      <c r="I6" s="1"/>
      <c r="J6" s="1"/>
      <c r="K6" s="1"/>
      <c r="L6" s="1"/>
      <c r="M6" s="1"/>
      <c r="N6" s="1"/>
      <c r="O6" s="1"/>
      <c r="P6" s="1"/>
      <c r="Q6" s="1"/>
      <c r="R6" s="1"/>
      <c r="S6" s="1"/>
      <c r="T6" s="1"/>
      <c r="U6" s="1"/>
      <c r="V6" s="1"/>
      <c r="W6" s="1"/>
      <c r="X6" s="1"/>
      <c r="Y6" s="1"/>
      <c r="Z6" s="1"/>
    </row>
    <row r="7" spans="1:26">
      <c r="A7" s="43"/>
      <c r="B7" s="65" t="s">
        <v>72</v>
      </c>
      <c r="C7" s="63"/>
      <c r="D7" s="63"/>
      <c r="E7" s="63"/>
      <c r="F7" s="43"/>
      <c r="G7" s="43"/>
      <c r="H7" s="43"/>
      <c r="I7" s="1"/>
      <c r="J7" s="1"/>
      <c r="K7" s="1"/>
      <c r="L7" s="1"/>
      <c r="M7" s="1"/>
      <c r="N7" s="1"/>
      <c r="O7" s="1"/>
      <c r="P7" s="1"/>
      <c r="Q7" s="1"/>
      <c r="R7" s="1"/>
      <c r="S7" s="1"/>
      <c r="T7" s="1"/>
      <c r="U7" s="1"/>
      <c r="V7" s="1"/>
      <c r="W7" s="1"/>
      <c r="X7" s="1"/>
      <c r="Y7" s="1"/>
      <c r="Z7" s="1"/>
    </row>
    <row r="8" spans="1:26">
      <c r="A8" s="43"/>
      <c r="B8" s="67"/>
      <c r="C8" s="63"/>
      <c r="D8" s="63"/>
      <c r="E8" s="63"/>
      <c r="F8" s="43"/>
      <c r="G8" s="43"/>
      <c r="H8" s="43"/>
      <c r="I8" s="1"/>
      <c r="J8" s="1"/>
      <c r="K8" s="1"/>
      <c r="L8" s="1"/>
      <c r="M8" s="1"/>
      <c r="N8" s="1"/>
      <c r="O8" s="1"/>
      <c r="P8" s="1"/>
      <c r="Q8" s="1"/>
      <c r="R8" s="1"/>
      <c r="S8" s="1"/>
      <c r="T8" s="1"/>
      <c r="U8" s="1"/>
      <c r="V8" s="1"/>
      <c r="W8" s="1"/>
      <c r="X8" s="1"/>
      <c r="Y8" s="1"/>
      <c r="Z8" s="1"/>
    </row>
    <row r="9" spans="1:26" ht="18.75">
      <c r="A9" s="43"/>
      <c r="B9" s="68" t="s">
        <v>74</v>
      </c>
      <c r="C9" s="43"/>
      <c r="D9" s="43"/>
      <c r="E9" s="43"/>
      <c r="F9" s="43"/>
      <c r="G9" s="43"/>
      <c r="H9" s="43"/>
      <c r="I9" s="1"/>
      <c r="J9" s="1"/>
      <c r="K9" s="1"/>
      <c r="L9" s="1"/>
      <c r="M9" s="1"/>
      <c r="N9" s="1"/>
      <c r="O9" s="1"/>
      <c r="P9" s="1"/>
      <c r="Q9" s="1"/>
      <c r="R9" s="1"/>
      <c r="S9" s="1"/>
      <c r="T9" s="1"/>
      <c r="U9" s="1"/>
      <c r="V9" s="1"/>
      <c r="W9" s="1"/>
      <c r="X9" s="1"/>
      <c r="Y9" s="1"/>
      <c r="Z9" s="1"/>
    </row>
    <row r="10" spans="1:26">
      <c r="A10" s="43"/>
      <c r="B10" s="60" t="s">
        <v>75</v>
      </c>
      <c r="C10" s="69" t="s">
        <v>76</v>
      </c>
      <c r="D10" s="70" t="s">
        <v>77</v>
      </c>
      <c r="E10" s="70" t="s">
        <v>78</v>
      </c>
      <c r="F10" s="71" t="s">
        <v>79</v>
      </c>
      <c r="G10" s="70" t="s">
        <v>80</v>
      </c>
      <c r="H10" s="71" t="s">
        <v>81</v>
      </c>
      <c r="I10" s="1"/>
      <c r="J10" s="1"/>
      <c r="K10" s="1"/>
      <c r="L10" s="1"/>
      <c r="M10" s="1"/>
      <c r="N10" s="1"/>
      <c r="O10" s="1"/>
      <c r="P10" s="1"/>
      <c r="Q10" s="1"/>
      <c r="R10" s="1"/>
      <c r="S10" s="1"/>
      <c r="T10" s="1"/>
      <c r="U10" s="1"/>
      <c r="V10" s="1"/>
      <c r="W10" s="1"/>
      <c r="X10" s="1"/>
      <c r="Y10" s="1"/>
      <c r="Z10" s="1"/>
    </row>
    <row r="11" spans="1:26" ht="135">
      <c r="A11" s="72">
        <v>1</v>
      </c>
      <c r="B11" s="41" t="s">
        <v>147</v>
      </c>
      <c r="C11" s="73" t="s">
        <v>148</v>
      </c>
      <c r="D11" s="50" t="s">
        <v>102</v>
      </c>
      <c r="E11" s="39" t="s">
        <v>103</v>
      </c>
      <c r="F11" s="49" t="s">
        <v>149</v>
      </c>
      <c r="G11" s="41" t="s">
        <v>150</v>
      </c>
      <c r="H11" s="41" t="s">
        <v>151</v>
      </c>
      <c r="I11" s="21"/>
      <c r="J11" s="1"/>
      <c r="K11" s="1"/>
      <c r="L11" s="1"/>
      <c r="M11" s="1"/>
      <c r="N11" s="1"/>
      <c r="O11" s="1"/>
      <c r="P11" s="1"/>
      <c r="Q11" s="1"/>
      <c r="R11" s="1"/>
      <c r="S11" s="1"/>
      <c r="T11" s="1"/>
      <c r="U11" s="1"/>
      <c r="V11" s="1"/>
      <c r="W11" s="1"/>
      <c r="X11" s="1"/>
      <c r="Y11" s="1"/>
      <c r="Z11" s="1"/>
    </row>
    <row r="12" spans="1:26" ht="225.75" customHeight="1">
      <c r="A12" s="72">
        <v>2</v>
      </c>
      <c r="B12" s="74" t="s">
        <v>152</v>
      </c>
      <c r="C12" s="39" t="s">
        <v>153</v>
      </c>
      <c r="D12" s="40" t="s">
        <v>154</v>
      </c>
      <c r="E12" s="39" t="s">
        <v>103</v>
      </c>
      <c r="F12" s="39" t="s">
        <v>155</v>
      </c>
      <c r="G12" s="39" t="s">
        <v>156</v>
      </c>
      <c r="H12" s="74" t="s">
        <v>157</v>
      </c>
      <c r="I12" s="21"/>
      <c r="J12" s="1"/>
      <c r="K12" s="1"/>
      <c r="L12" s="1"/>
      <c r="M12" s="1"/>
      <c r="N12" s="1"/>
      <c r="O12" s="1"/>
      <c r="P12" s="1"/>
      <c r="Q12" s="1"/>
      <c r="R12" s="1"/>
      <c r="S12" s="1"/>
      <c r="T12" s="1"/>
      <c r="U12" s="1"/>
      <c r="V12" s="1"/>
      <c r="W12" s="1"/>
      <c r="X12" s="1"/>
      <c r="Y12" s="1"/>
      <c r="Z12" s="1"/>
    </row>
    <row r="13" spans="1:26" ht="153" customHeight="1">
      <c r="A13" s="72">
        <v>3</v>
      </c>
      <c r="B13" s="41" t="s">
        <v>158</v>
      </c>
      <c r="C13" s="39" t="s">
        <v>159</v>
      </c>
      <c r="D13" s="40" t="s">
        <v>160</v>
      </c>
      <c r="E13" s="39" t="s">
        <v>92</v>
      </c>
      <c r="F13" s="39" t="s">
        <v>161</v>
      </c>
      <c r="G13" s="39" t="s">
        <v>162</v>
      </c>
      <c r="H13" s="73" t="s">
        <v>163</v>
      </c>
      <c r="I13" s="21"/>
      <c r="J13" s="1"/>
      <c r="K13" s="1"/>
      <c r="L13" s="1"/>
      <c r="M13" s="1"/>
      <c r="N13" s="1"/>
      <c r="O13" s="1"/>
      <c r="P13" s="1"/>
      <c r="Q13" s="1"/>
      <c r="R13" s="1"/>
      <c r="S13" s="1"/>
      <c r="T13" s="1"/>
      <c r="U13" s="1"/>
      <c r="V13" s="1"/>
      <c r="W13" s="1"/>
      <c r="X13" s="1"/>
      <c r="Y13" s="1"/>
      <c r="Z13" s="1"/>
    </row>
    <row r="14" spans="1:26" ht="81.75" customHeight="1">
      <c r="A14" s="72">
        <v>4</v>
      </c>
      <c r="B14" s="41" t="s">
        <v>164</v>
      </c>
      <c r="C14" s="39" t="s">
        <v>165</v>
      </c>
      <c r="D14" s="50" t="s">
        <v>102</v>
      </c>
      <c r="E14" s="39" t="s">
        <v>92</v>
      </c>
      <c r="F14" s="39" t="s">
        <v>166</v>
      </c>
      <c r="G14" s="39" t="s">
        <v>167</v>
      </c>
      <c r="H14" s="74" t="s">
        <v>168</v>
      </c>
      <c r="I14" s="21"/>
      <c r="J14" s="1"/>
      <c r="K14" s="1"/>
      <c r="L14" s="1"/>
      <c r="M14" s="1"/>
      <c r="N14" s="1"/>
      <c r="O14" s="1"/>
      <c r="P14" s="1"/>
      <c r="Q14" s="1"/>
      <c r="R14" s="1"/>
      <c r="S14" s="1"/>
      <c r="T14" s="1"/>
      <c r="U14" s="1"/>
      <c r="V14" s="1"/>
      <c r="W14" s="1"/>
      <c r="X14" s="1"/>
      <c r="Y14" s="1"/>
      <c r="Z14" s="1"/>
    </row>
    <row r="15" spans="1:26" ht="77.25" customHeight="1">
      <c r="A15" s="72">
        <v>5</v>
      </c>
      <c r="B15" s="41" t="s">
        <v>169</v>
      </c>
      <c r="C15" s="39" t="s">
        <v>170</v>
      </c>
      <c r="D15" s="50" t="s">
        <v>102</v>
      </c>
      <c r="E15" s="39" t="s">
        <v>103</v>
      </c>
      <c r="F15" s="39" t="s">
        <v>171</v>
      </c>
      <c r="G15" s="75" t="s">
        <v>172</v>
      </c>
      <c r="H15" s="74" t="s">
        <v>168</v>
      </c>
      <c r="I15" s="1"/>
      <c r="J15" s="1"/>
      <c r="K15" s="1"/>
      <c r="L15" s="1"/>
      <c r="M15" s="1"/>
      <c r="N15" s="1"/>
      <c r="O15" s="1"/>
      <c r="P15" s="1"/>
      <c r="Q15" s="1"/>
      <c r="R15" s="1"/>
      <c r="S15" s="1"/>
      <c r="T15" s="1"/>
      <c r="U15" s="1"/>
      <c r="V15" s="1"/>
      <c r="W15" s="1"/>
      <c r="X15" s="1"/>
      <c r="Y15" s="1"/>
      <c r="Z15" s="1"/>
    </row>
    <row r="16" spans="1:26" ht="144.75" customHeight="1">
      <c r="A16" s="72">
        <v>6</v>
      </c>
      <c r="B16" s="41" t="s">
        <v>173</v>
      </c>
      <c r="C16" s="41" t="s">
        <v>174</v>
      </c>
      <c r="D16" s="50" t="s">
        <v>175</v>
      </c>
      <c r="E16" s="39" t="s">
        <v>103</v>
      </c>
      <c r="F16" s="41" t="s">
        <v>176</v>
      </c>
      <c r="G16" s="41" t="s">
        <v>177</v>
      </c>
      <c r="H16" s="73" t="s">
        <v>178</v>
      </c>
      <c r="I16" s="21"/>
      <c r="J16" s="1"/>
      <c r="K16" s="1"/>
      <c r="L16" s="1"/>
      <c r="M16" s="1"/>
      <c r="N16" s="1"/>
      <c r="O16" s="1"/>
      <c r="P16" s="1"/>
      <c r="Q16" s="1"/>
      <c r="R16" s="1"/>
      <c r="S16" s="1"/>
      <c r="T16" s="1"/>
      <c r="U16" s="1"/>
      <c r="V16" s="1"/>
      <c r="W16" s="1"/>
      <c r="X16" s="1"/>
      <c r="Y16" s="1"/>
      <c r="Z16" s="1"/>
    </row>
    <row r="17" spans="1:26" ht="135">
      <c r="A17" s="72">
        <v>7</v>
      </c>
      <c r="B17" s="41" t="s">
        <v>179</v>
      </c>
      <c r="C17" s="73" t="s">
        <v>180</v>
      </c>
      <c r="D17" s="50" t="s">
        <v>102</v>
      </c>
      <c r="E17" s="39" t="s">
        <v>103</v>
      </c>
      <c r="F17" s="41" t="s">
        <v>181</v>
      </c>
      <c r="G17" s="41" t="s">
        <v>182</v>
      </c>
      <c r="H17" s="73" t="s">
        <v>183</v>
      </c>
      <c r="I17" s="21"/>
      <c r="J17" s="1"/>
      <c r="K17" s="1"/>
      <c r="L17" s="1"/>
      <c r="M17" s="1"/>
      <c r="N17" s="1"/>
      <c r="O17" s="1"/>
      <c r="P17" s="1"/>
      <c r="Q17" s="1"/>
      <c r="R17" s="1"/>
      <c r="S17" s="1"/>
      <c r="T17" s="1"/>
      <c r="U17" s="1"/>
      <c r="V17" s="1"/>
      <c r="W17" s="1"/>
      <c r="X17" s="1"/>
      <c r="Y17" s="1"/>
      <c r="Z17" s="1"/>
    </row>
    <row r="18" spans="1:26" ht="99.75" customHeight="1">
      <c r="A18" s="72">
        <v>8</v>
      </c>
      <c r="B18" s="73" t="s">
        <v>184</v>
      </c>
      <c r="C18" s="76" t="s">
        <v>185</v>
      </c>
      <c r="D18" s="50" t="s">
        <v>102</v>
      </c>
      <c r="E18" s="39" t="s">
        <v>103</v>
      </c>
      <c r="F18" s="39" t="s">
        <v>186</v>
      </c>
      <c r="G18" s="39" t="s">
        <v>187</v>
      </c>
      <c r="H18" s="39" t="s">
        <v>188</v>
      </c>
      <c r="I18" s="21"/>
      <c r="J18" s="1"/>
      <c r="K18" s="1"/>
      <c r="L18" s="1"/>
      <c r="M18" s="1"/>
      <c r="N18" s="1"/>
      <c r="O18" s="1"/>
      <c r="P18" s="1"/>
      <c r="Q18" s="1"/>
      <c r="R18" s="1"/>
      <c r="S18" s="1"/>
      <c r="T18" s="1"/>
      <c r="U18" s="1"/>
      <c r="V18" s="1"/>
      <c r="W18" s="1"/>
      <c r="X18" s="1"/>
      <c r="Y18" s="1"/>
      <c r="Z18" s="1"/>
    </row>
    <row r="19" spans="1:26" ht="106.5" customHeight="1">
      <c r="A19" s="52">
        <v>9</v>
      </c>
      <c r="B19" s="39" t="s">
        <v>189</v>
      </c>
      <c r="C19" s="55" t="s">
        <v>190</v>
      </c>
      <c r="D19" s="50" t="s">
        <v>102</v>
      </c>
      <c r="E19" s="39" t="s">
        <v>103</v>
      </c>
      <c r="F19" s="39" t="s">
        <v>191</v>
      </c>
      <c r="G19" s="49" t="s">
        <v>141</v>
      </c>
      <c r="H19" s="51" t="s">
        <v>137</v>
      </c>
      <c r="I19" s="1"/>
      <c r="J19" s="1"/>
      <c r="K19" s="1"/>
      <c r="L19" s="1"/>
      <c r="M19" s="1"/>
      <c r="N19" s="1"/>
      <c r="O19" s="1"/>
      <c r="P19" s="1"/>
      <c r="Q19" s="1"/>
      <c r="R19" s="1"/>
      <c r="S19" s="1"/>
      <c r="T19" s="1"/>
      <c r="U19" s="1"/>
      <c r="V19" s="1"/>
      <c r="W19" s="1"/>
      <c r="X19" s="1"/>
      <c r="Y19" s="1"/>
      <c r="Z19" s="1"/>
    </row>
    <row r="20" spans="1:26">
      <c r="A20" s="52">
        <v>10</v>
      </c>
      <c r="B20" s="77"/>
      <c r="C20" s="77"/>
      <c r="D20" s="57"/>
      <c r="E20" s="55"/>
      <c r="F20" s="59"/>
      <c r="G20" s="57"/>
      <c r="H20" s="57"/>
      <c r="I20" s="1"/>
      <c r="J20" s="1"/>
      <c r="K20" s="1"/>
      <c r="L20" s="1"/>
      <c r="M20" s="1"/>
      <c r="N20" s="1"/>
      <c r="O20" s="1"/>
      <c r="P20" s="1"/>
      <c r="Q20" s="1"/>
      <c r="R20" s="1"/>
      <c r="S20" s="1"/>
      <c r="T20" s="1"/>
      <c r="U20" s="1"/>
      <c r="V20" s="1"/>
      <c r="W20" s="1"/>
      <c r="X20" s="1"/>
      <c r="Y20" s="1"/>
      <c r="Z20" s="1"/>
    </row>
    <row r="21" spans="1:26" ht="15.75" customHeight="1">
      <c r="A21" s="52">
        <v>11</v>
      </c>
      <c r="B21" s="77"/>
      <c r="C21" s="77"/>
      <c r="D21" s="57"/>
      <c r="E21" s="55"/>
      <c r="F21" s="56"/>
      <c r="G21" s="57"/>
      <c r="H21" s="57"/>
      <c r="I21" s="1"/>
      <c r="J21" s="1"/>
      <c r="K21" s="1"/>
      <c r="L21" s="1"/>
      <c r="M21" s="1"/>
      <c r="N21" s="1"/>
      <c r="O21" s="1"/>
      <c r="P21" s="1"/>
      <c r="Q21" s="1"/>
      <c r="R21" s="1"/>
      <c r="S21" s="1"/>
      <c r="T21" s="1"/>
      <c r="U21" s="1"/>
      <c r="V21" s="1"/>
      <c r="W21" s="1"/>
      <c r="X21" s="1"/>
      <c r="Y21" s="1"/>
      <c r="Z21" s="1"/>
    </row>
    <row r="22" spans="1:26" ht="15.75" customHeight="1">
      <c r="A22" s="52">
        <v>12</v>
      </c>
      <c r="B22" s="77"/>
      <c r="C22" s="77"/>
      <c r="D22" s="57"/>
      <c r="E22" s="55"/>
      <c r="F22" s="56"/>
      <c r="G22" s="57"/>
      <c r="H22" s="57"/>
      <c r="I22" s="1"/>
      <c r="J22" s="1"/>
      <c r="K22" s="1"/>
      <c r="L22" s="1"/>
      <c r="M22" s="1"/>
      <c r="N22" s="1"/>
      <c r="O22" s="1"/>
      <c r="P22" s="1"/>
      <c r="Q22" s="1"/>
      <c r="R22" s="1"/>
      <c r="S22" s="1"/>
      <c r="T22" s="1"/>
      <c r="U22" s="1"/>
      <c r="V22" s="1"/>
      <c r="W22" s="1"/>
      <c r="X22" s="1"/>
      <c r="Y22" s="1"/>
      <c r="Z22" s="1"/>
    </row>
    <row r="23" spans="1:26" ht="15.75" customHeight="1">
      <c r="A23" s="52">
        <v>13</v>
      </c>
      <c r="B23" s="77"/>
      <c r="C23" s="77"/>
      <c r="D23" s="57"/>
      <c r="E23" s="55"/>
      <c r="F23" s="56"/>
      <c r="G23" s="57"/>
      <c r="H23" s="57"/>
      <c r="I23" s="1"/>
      <c r="J23" s="1"/>
      <c r="K23" s="1"/>
      <c r="L23" s="1"/>
      <c r="M23" s="1"/>
      <c r="N23" s="1"/>
      <c r="O23" s="1"/>
      <c r="P23" s="1"/>
      <c r="Q23" s="1"/>
      <c r="R23" s="1"/>
      <c r="S23" s="1"/>
      <c r="T23" s="1"/>
      <c r="U23" s="1"/>
      <c r="V23" s="1"/>
      <c r="W23" s="1"/>
      <c r="X23" s="1"/>
      <c r="Y23" s="1"/>
      <c r="Z23" s="1"/>
    </row>
    <row r="24" spans="1:26" ht="15.75" customHeight="1">
      <c r="A24" s="52">
        <v>14</v>
      </c>
      <c r="B24" s="77"/>
      <c r="C24" s="77"/>
      <c r="D24" s="57"/>
      <c r="E24" s="58"/>
      <c r="F24" s="57"/>
      <c r="G24" s="57"/>
      <c r="H24" s="57"/>
      <c r="I24" s="1"/>
      <c r="J24" s="1"/>
      <c r="K24" s="1"/>
      <c r="L24" s="1"/>
      <c r="M24" s="1"/>
      <c r="N24" s="1"/>
      <c r="O24" s="1"/>
      <c r="P24" s="1"/>
      <c r="Q24" s="1"/>
      <c r="R24" s="1"/>
      <c r="S24" s="1"/>
      <c r="T24" s="1"/>
      <c r="U24" s="1"/>
      <c r="V24" s="1"/>
      <c r="W24" s="1"/>
      <c r="X24" s="1"/>
      <c r="Y24" s="1"/>
      <c r="Z24" s="1"/>
    </row>
    <row r="25" spans="1:26" ht="15.75" customHeight="1">
      <c r="A25" s="52">
        <v>15</v>
      </c>
      <c r="B25" s="77"/>
      <c r="C25" s="77"/>
      <c r="D25" s="57"/>
      <c r="E25" s="55"/>
      <c r="F25" s="56"/>
      <c r="G25" s="57"/>
      <c r="H25" s="56"/>
      <c r="I25" s="1"/>
      <c r="J25" s="1"/>
      <c r="K25" s="1"/>
      <c r="L25" s="1"/>
      <c r="M25" s="1"/>
      <c r="N25" s="1"/>
      <c r="O25" s="1"/>
      <c r="P25" s="1"/>
      <c r="Q25" s="1"/>
      <c r="R25" s="1"/>
      <c r="S25" s="1"/>
      <c r="T25" s="1"/>
      <c r="U25" s="1"/>
      <c r="V25" s="1"/>
      <c r="W25" s="1"/>
      <c r="X25" s="1"/>
      <c r="Y25" s="1"/>
      <c r="Z25" s="1"/>
    </row>
    <row r="26" spans="1:26" ht="15.75" customHeight="1">
      <c r="A26" s="52">
        <v>16</v>
      </c>
      <c r="B26" s="78"/>
      <c r="C26" s="55"/>
      <c r="D26" s="57"/>
      <c r="E26" s="55"/>
      <c r="F26" s="59"/>
      <c r="G26" s="57"/>
      <c r="H26" s="57"/>
      <c r="I26" s="1"/>
      <c r="J26" s="1"/>
      <c r="K26" s="1"/>
      <c r="L26" s="1"/>
      <c r="M26" s="1"/>
      <c r="N26" s="1"/>
      <c r="O26" s="1"/>
      <c r="P26" s="1"/>
      <c r="Q26" s="1"/>
      <c r="R26" s="1"/>
      <c r="S26" s="1"/>
      <c r="T26" s="1"/>
      <c r="U26" s="1"/>
      <c r="V26" s="1"/>
      <c r="W26" s="1"/>
      <c r="X26" s="1"/>
      <c r="Y26" s="1"/>
      <c r="Z26" s="1"/>
    </row>
    <row r="27" spans="1:26" ht="15.75" customHeight="1">
      <c r="A27" s="47">
        <v>17</v>
      </c>
      <c r="B27" s="55"/>
      <c r="C27" s="55"/>
      <c r="D27" s="57"/>
      <c r="E27" s="55"/>
      <c r="F27" s="56"/>
      <c r="G27" s="57"/>
      <c r="H27" s="57"/>
      <c r="I27" s="1"/>
      <c r="J27" s="1"/>
      <c r="K27" s="1"/>
      <c r="L27" s="1"/>
      <c r="M27" s="1"/>
      <c r="N27" s="1"/>
      <c r="O27" s="1"/>
      <c r="P27" s="1"/>
      <c r="Q27" s="1"/>
      <c r="R27" s="1"/>
      <c r="S27" s="1"/>
      <c r="T27" s="1"/>
      <c r="U27" s="1"/>
      <c r="V27" s="1"/>
      <c r="W27" s="1"/>
      <c r="X27" s="1"/>
      <c r="Y27" s="1"/>
      <c r="Z27" s="1"/>
    </row>
    <row r="28" spans="1:26" ht="15.75" customHeight="1">
      <c r="A28" s="47">
        <v>18</v>
      </c>
      <c r="B28" s="55"/>
      <c r="C28" s="55"/>
      <c r="D28" s="57"/>
      <c r="E28" s="55"/>
      <c r="F28" s="56"/>
      <c r="G28" s="57"/>
      <c r="H28" s="57"/>
      <c r="I28" s="1"/>
      <c r="J28" s="1"/>
      <c r="K28" s="1"/>
      <c r="L28" s="1"/>
      <c r="M28" s="1"/>
      <c r="N28" s="1"/>
      <c r="O28" s="1"/>
      <c r="P28" s="1"/>
      <c r="Q28" s="1"/>
      <c r="R28" s="1"/>
      <c r="S28" s="1"/>
      <c r="T28" s="1"/>
      <c r="U28" s="1"/>
      <c r="V28" s="1"/>
      <c r="W28" s="1"/>
      <c r="X28" s="1"/>
      <c r="Y28" s="1"/>
      <c r="Z28" s="1"/>
    </row>
    <row r="29" spans="1:26" ht="15.75" customHeight="1">
      <c r="A29" s="47">
        <v>19</v>
      </c>
      <c r="B29" s="55"/>
      <c r="C29" s="56"/>
      <c r="D29" s="57"/>
      <c r="E29" s="55"/>
      <c r="F29" s="56"/>
      <c r="G29" s="57"/>
      <c r="H29" s="57"/>
      <c r="I29" s="1"/>
      <c r="J29" s="1"/>
      <c r="K29" s="1"/>
      <c r="L29" s="1"/>
      <c r="M29" s="1"/>
      <c r="N29" s="1"/>
      <c r="O29" s="1"/>
      <c r="P29" s="1"/>
      <c r="Q29" s="1"/>
      <c r="R29" s="1"/>
      <c r="S29" s="1"/>
      <c r="T29" s="1"/>
      <c r="U29" s="1"/>
      <c r="V29" s="1"/>
      <c r="W29" s="1"/>
      <c r="X29" s="1"/>
      <c r="Y29" s="1"/>
      <c r="Z29" s="1"/>
    </row>
    <row r="30" spans="1:26" ht="15.75" customHeight="1">
      <c r="A30" s="47">
        <v>20</v>
      </c>
      <c r="B30" s="55"/>
      <c r="C30" s="56"/>
      <c r="D30" s="57"/>
      <c r="E30" s="58"/>
      <c r="F30" s="57"/>
      <c r="G30" s="57"/>
      <c r="H30" s="57"/>
      <c r="I30" s="1"/>
      <c r="J30" s="1"/>
      <c r="K30" s="1"/>
      <c r="L30" s="1"/>
      <c r="M30" s="1"/>
      <c r="N30" s="1"/>
      <c r="O30" s="1"/>
      <c r="P30" s="1"/>
      <c r="Q30" s="1"/>
      <c r="R30" s="1"/>
      <c r="S30" s="1"/>
      <c r="T30" s="1"/>
      <c r="U30" s="1"/>
      <c r="V30" s="1"/>
      <c r="W30" s="1"/>
      <c r="X30" s="1"/>
      <c r="Y30" s="1"/>
      <c r="Z30" s="1"/>
    </row>
    <row r="31" spans="1:26" ht="15.75" customHeight="1">
      <c r="A31" s="47">
        <v>21</v>
      </c>
      <c r="B31" s="55"/>
      <c r="C31" s="55"/>
      <c r="D31" s="57"/>
      <c r="E31" s="55"/>
      <c r="F31" s="56"/>
      <c r="G31" s="57"/>
      <c r="H31" s="56"/>
      <c r="I31" s="1"/>
      <c r="J31" s="1"/>
      <c r="K31" s="1"/>
      <c r="L31" s="1"/>
      <c r="M31" s="1"/>
      <c r="N31" s="1"/>
      <c r="O31" s="1"/>
      <c r="P31" s="1"/>
      <c r="Q31" s="1"/>
      <c r="R31" s="1"/>
      <c r="S31" s="1"/>
      <c r="T31" s="1"/>
      <c r="U31" s="1"/>
      <c r="V31" s="1"/>
      <c r="W31" s="1"/>
      <c r="X31" s="1"/>
      <c r="Y31" s="1"/>
      <c r="Z31" s="1"/>
    </row>
    <row r="32" spans="1:26" ht="15.75" customHeight="1">
      <c r="A32" s="47">
        <v>22</v>
      </c>
      <c r="B32" s="55"/>
      <c r="C32" s="55"/>
      <c r="D32" s="57"/>
      <c r="E32" s="55"/>
      <c r="F32" s="59"/>
      <c r="G32" s="57"/>
      <c r="H32" s="57"/>
      <c r="I32" s="1"/>
      <c r="J32" s="1"/>
      <c r="K32" s="1"/>
      <c r="L32" s="1"/>
      <c r="M32" s="1"/>
      <c r="N32" s="1"/>
      <c r="O32" s="1"/>
      <c r="P32" s="1"/>
      <c r="Q32" s="1"/>
      <c r="R32" s="1"/>
      <c r="S32" s="1"/>
      <c r="T32" s="1"/>
      <c r="U32" s="1"/>
      <c r="V32" s="1"/>
      <c r="W32" s="1"/>
      <c r="X32" s="1"/>
      <c r="Y32" s="1"/>
      <c r="Z32" s="1"/>
    </row>
    <row r="33" spans="1:26" ht="15.75" customHeight="1">
      <c r="A33" s="47">
        <v>23</v>
      </c>
      <c r="B33" s="55"/>
      <c r="C33" s="55"/>
      <c r="D33" s="57"/>
      <c r="E33" s="55"/>
      <c r="F33" s="56"/>
      <c r="G33" s="57"/>
      <c r="H33" s="57"/>
      <c r="I33" s="1"/>
      <c r="J33" s="1"/>
      <c r="K33" s="1"/>
      <c r="L33" s="1"/>
      <c r="M33" s="1"/>
      <c r="N33" s="1"/>
      <c r="O33" s="1"/>
      <c r="P33" s="1"/>
      <c r="Q33" s="1"/>
      <c r="R33" s="1"/>
      <c r="S33" s="1"/>
      <c r="T33" s="1"/>
      <c r="U33" s="1"/>
      <c r="V33" s="1"/>
      <c r="W33" s="1"/>
      <c r="X33" s="1"/>
      <c r="Y33" s="1"/>
      <c r="Z33" s="1"/>
    </row>
    <row r="34" spans="1:26" ht="15.75" customHeight="1">
      <c r="A34" s="47">
        <v>24</v>
      </c>
      <c r="B34" s="55"/>
      <c r="C34" s="55"/>
      <c r="D34" s="57"/>
      <c r="E34" s="55"/>
      <c r="F34" s="56"/>
      <c r="G34" s="57"/>
      <c r="H34" s="57"/>
      <c r="I34" s="1"/>
      <c r="J34" s="1"/>
      <c r="K34" s="1"/>
      <c r="L34" s="1"/>
      <c r="M34" s="1"/>
      <c r="N34" s="1"/>
      <c r="O34" s="1"/>
      <c r="P34" s="1"/>
      <c r="Q34" s="1"/>
      <c r="R34" s="1"/>
      <c r="S34" s="1"/>
      <c r="T34" s="1"/>
      <c r="U34" s="1"/>
      <c r="V34" s="1"/>
      <c r="W34" s="1"/>
      <c r="X34" s="1"/>
      <c r="Y34" s="1"/>
      <c r="Z34" s="1"/>
    </row>
    <row r="35" spans="1:26" ht="15.75" customHeight="1">
      <c r="A35" s="47">
        <v>25</v>
      </c>
      <c r="B35" s="55"/>
      <c r="C35" s="56"/>
      <c r="D35" s="57"/>
      <c r="E35" s="55"/>
      <c r="F35" s="56"/>
      <c r="G35" s="57"/>
      <c r="H35" s="57"/>
      <c r="I35" s="1"/>
      <c r="J35" s="1"/>
      <c r="K35" s="1"/>
      <c r="L35" s="1"/>
      <c r="M35" s="1"/>
      <c r="N35" s="1"/>
      <c r="O35" s="1"/>
      <c r="P35" s="1"/>
      <c r="Q35" s="1"/>
      <c r="R35" s="1"/>
      <c r="S35" s="1"/>
      <c r="T35" s="1"/>
      <c r="U35" s="1"/>
      <c r="V35" s="1"/>
      <c r="W35" s="1"/>
      <c r="X35" s="1"/>
      <c r="Y35" s="1"/>
      <c r="Z35" s="1"/>
    </row>
    <row r="36" spans="1:26" ht="15.75" customHeight="1">
      <c r="A36" s="47">
        <v>26</v>
      </c>
      <c r="B36" s="55"/>
      <c r="C36" s="56"/>
      <c r="D36" s="57"/>
      <c r="E36" s="58"/>
      <c r="F36" s="57"/>
      <c r="G36" s="57"/>
      <c r="H36" s="57"/>
      <c r="I36" s="1"/>
      <c r="J36" s="1"/>
      <c r="K36" s="1"/>
      <c r="L36" s="1"/>
      <c r="M36" s="1"/>
      <c r="N36" s="1"/>
      <c r="O36" s="1"/>
      <c r="P36" s="1"/>
      <c r="Q36" s="1"/>
      <c r="R36" s="1"/>
      <c r="S36" s="1"/>
      <c r="T36" s="1"/>
      <c r="U36" s="1"/>
      <c r="V36" s="1"/>
      <c r="W36" s="1"/>
      <c r="X36" s="1"/>
      <c r="Y36" s="1"/>
      <c r="Z36" s="1"/>
    </row>
    <row r="37" spans="1:26" ht="15.75" customHeight="1">
      <c r="A37" s="47">
        <v>27</v>
      </c>
      <c r="B37" s="55"/>
      <c r="C37" s="55"/>
      <c r="D37" s="57"/>
      <c r="E37" s="55"/>
      <c r="F37" s="56"/>
      <c r="G37" s="57"/>
      <c r="H37" s="56"/>
      <c r="I37" s="1"/>
      <c r="J37" s="1"/>
      <c r="K37" s="1"/>
      <c r="L37" s="1"/>
      <c r="M37" s="1"/>
      <c r="N37" s="1"/>
      <c r="O37" s="1"/>
      <c r="P37" s="1"/>
      <c r="Q37" s="1"/>
      <c r="R37" s="1"/>
      <c r="S37" s="1"/>
      <c r="T37" s="1"/>
      <c r="U37" s="1"/>
      <c r="V37" s="1"/>
      <c r="W37" s="1"/>
      <c r="X37" s="1"/>
      <c r="Y37" s="1"/>
      <c r="Z37" s="1"/>
    </row>
    <row r="38" spans="1:26" ht="15.75" customHeight="1">
      <c r="A38" s="47">
        <v>28</v>
      </c>
      <c r="B38" s="55"/>
      <c r="C38" s="55"/>
      <c r="D38" s="57"/>
      <c r="E38" s="55"/>
      <c r="F38" s="59"/>
      <c r="G38" s="57"/>
      <c r="H38" s="57"/>
      <c r="I38" s="1"/>
      <c r="J38" s="1"/>
      <c r="K38" s="1"/>
      <c r="L38" s="1"/>
      <c r="M38" s="1"/>
      <c r="N38" s="1"/>
      <c r="O38" s="1"/>
      <c r="P38" s="1"/>
      <c r="Q38" s="1"/>
      <c r="R38" s="1"/>
      <c r="S38" s="1"/>
      <c r="T38" s="1"/>
      <c r="U38" s="1"/>
      <c r="V38" s="1"/>
      <c r="W38" s="1"/>
      <c r="X38" s="1"/>
      <c r="Y38" s="1"/>
      <c r="Z38" s="1"/>
    </row>
    <row r="39" spans="1:26" ht="15.75" customHeight="1">
      <c r="A39" s="47">
        <v>29</v>
      </c>
      <c r="B39" s="55"/>
      <c r="C39" s="55"/>
      <c r="D39" s="57"/>
      <c r="E39" s="55"/>
      <c r="F39" s="56"/>
      <c r="G39" s="57"/>
      <c r="H39" s="57"/>
      <c r="I39" s="1"/>
      <c r="J39" s="1"/>
      <c r="K39" s="1"/>
      <c r="L39" s="1"/>
      <c r="M39" s="1"/>
      <c r="N39" s="1"/>
      <c r="O39" s="1"/>
      <c r="P39" s="1"/>
      <c r="Q39" s="1"/>
      <c r="R39" s="1"/>
      <c r="S39" s="1"/>
      <c r="T39" s="1"/>
      <c r="U39" s="1"/>
      <c r="V39" s="1"/>
      <c r="W39" s="1"/>
      <c r="X39" s="1"/>
      <c r="Y39" s="1"/>
      <c r="Z39" s="1"/>
    </row>
    <row r="40" spans="1:26" ht="15.75" customHeight="1">
      <c r="A40" s="47">
        <v>30</v>
      </c>
      <c r="B40" s="55"/>
      <c r="C40" s="55"/>
      <c r="D40" s="57"/>
      <c r="E40" s="55"/>
      <c r="F40" s="56"/>
      <c r="G40" s="57"/>
      <c r="H40" s="57"/>
      <c r="I40" s="1"/>
      <c r="J40" s="1"/>
      <c r="K40" s="1"/>
      <c r="L40" s="1"/>
      <c r="M40" s="1"/>
      <c r="N40" s="1"/>
      <c r="O40" s="1"/>
      <c r="P40" s="1"/>
      <c r="Q40" s="1"/>
      <c r="R40" s="1"/>
      <c r="S40" s="1"/>
      <c r="T40" s="1"/>
      <c r="U40" s="1"/>
      <c r="V40" s="1"/>
      <c r="W40" s="1"/>
      <c r="X40" s="1"/>
      <c r="Y40" s="1"/>
      <c r="Z40" s="1"/>
    </row>
    <row r="41" spans="1:26" ht="15.75" customHeight="1">
      <c r="A41" s="47">
        <v>31</v>
      </c>
      <c r="B41" s="55"/>
      <c r="C41" s="56"/>
      <c r="D41" s="57"/>
      <c r="E41" s="55"/>
      <c r="F41" s="56"/>
      <c r="G41" s="57"/>
      <c r="H41" s="57"/>
      <c r="I41" s="1"/>
      <c r="J41" s="1"/>
      <c r="K41" s="1"/>
      <c r="L41" s="1"/>
      <c r="M41" s="1"/>
      <c r="N41" s="1"/>
      <c r="O41" s="1"/>
      <c r="P41" s="1"/>
      <c r="Q41" s="1"/>
      <c r="R41" s="1"/>
      <c r="S41" s="1"/>
      <c r="T41" s="1"/>
      <c r="U41" s="1"/>
      <c r="V41" s="1"/>
      <c r="W41" s="1"/>
      <c r="X41" s="1"/>
      <c r="Y41" s="1"/>
      <c r="Z41" s="1"/>
    </row>
    <row r="42" spans="1:26" ht="15.75" customHeight="1">
      <c r="A42" s="47">
        <v>32</v>
      </c>
      <c r="B42" s="55"/>
      <c r="C42" s="56"/>
      <c r="D42" s="57"/>
      <c r="E42" s="58"/>
      <c r="F42" s="57"/>
      <c r="G42" s="57"/>
      <c r="H42" s="57"/>
      <c r="I42" s="1"/>
      <c r="J42" s="1"/>
      <c r="K42" s="1"/>
      <c r="L42" s="1"/>
      <c r="M42" s="1"/>
      <c r="N42" s="1"/>
      <c r="O42" s="1"/>
      <c r="P42" s="1"/>
      <c r="Q42" s="1"/>
      <c r="R42" s="1"/>
      <c r="S42" s="1"/>
      <c r="T42" s="1"/>
      <c r="U42" s="1"/>
      <c r="V42" s="1"/>
      <c r="W42" s="1"/>
      <c r="X42" s="1"/>
      <c r="Y42" s="1"/>
      <c r="Z42" s="1"/>
    </row>
    <row r="43" spans="1:26" ht="15.75" customHeight="1">
      <c r="A43" s="47">
        <v>33</v>
      </c>
      <c r="B43" s="55"/>
      <c r="C43" s="55"/>
      <c r="D43" s="57"/>
      <c r="E43" s="55"/>
      <c r="F43" s="56"/>
      <c r="G43" s="57"/>
      <c r="H43" s="56"/>
      <c r="I43" s="1"/>
      <c r="J43" s="1"/>
      <c r="K43" s="1"/>
      <c r="L43" s="1"/>
      <c r="M43" s="1"/>
      <c r="N43" s="1"/>
      <c r="O43" s="1"/>
      <c r="P43" s="1"/>
      <c r="Q43" s="1"/>
      <c r="R43" s="1"/>
      <c r="S43" s="1"/>
      <c r="T43" s="1"/>
      <c r="U43" s="1"/>
      <c r="V43" s="1"/>
      <c r="W43" s="1"/>
      <c r="X43" s="1"/>
      <c r="Y43" s="1"/>
      <c r="Z43" s="1"/>
    </row>
    <row r="44" spans="1:26" ht="15.75" customHeight="1">
      <c r="A44" s="47">
        <v>34</v>
      </c>
      <c r="B44" s="55"/>
      <c r="C44" s="55"/>
      <c r="D44" s="57"/>
      <c r="E44" s="55"/>
      <c r="F44" s="59"/>
      <c r="G44" s="57"/>
      <c r="H44" s="57"/>
      <c r="I44" s="1"/>
      <c r="J44" s="1"/>
      <c r="K44" s="1"/>
      <c r="L44" s="1"/>
      <c r="M44" s="1"/>
      <c r="N44" s="1"/>
      <c r="O44" s="1"/>
      <c r="P44" s="1"/>
      <c r="Q44" s="1"/>
      <c r="R44" s="1"/>
      <c r="S44" s="1"/>
      <c r="T44" s="1"/>
      <c r="U44" s="1"/>
      <c r="V44" s="1"/>
      <c r="W44" s="1"/>
      <c r="X44" s="1"/>
      <c r="Y44" s="1"/>
      <c r="Z44" s="1"/>
    </row>
    <row r="45" spans="1:26" ht="15.75" customHeight="1">
      <c r="A45" s="47">
        <v>35</v>
      </c>
      <c r="B45" s="55"/>
      <c r="C45" s="55"/>
      <c r="D45" s="57"/>
      <c r="E45" s="55"/>
      <c r="F45" s="56"/>
      <c r="G45" s="57"/>
      <c r="H45" s="57"/>
      <c r="I45" s="1"/>
      <c r="J45" s="1"/>
      <c r="K45" s="1"/>
      <c r="L45" s="1"/>
      <c r="M45" s="1"/>
      <c r="N45" s="1"/>
      <c r="O45" s="1"/>
      <c r="P45" s="1"/>
      <c r="Q45" s="1"/>
      <c r="R45" s="1"/>
      <c r="S45" s="1"/>
      <c r="T45" s="1"/>
      <c r="U45" s="1"/>
      <c r="V45" s="1"/>
      <c r="W45" s="1"/>
      <c r="X45" s="1"/>
      <c r="Y45" s="1"/>
      <c r="Z45" s="1"/>
    </row>
    <row r="46" spans="1:26" ht="15.75" customHeight="1">
      <c r="A46" s="47">
        <v>36</v>
      </c>
      <c r="B46" s="55"/>
      <c r="C46" s="55"/>
      <c r="D46" s="57"/>
      <c r="E46" s="55"/>
      <c r="F46" s="56"/>
      <c r="G46" s="57"/>
      <c r="H46" s="57"/>
      <c r="I46" s="1"/>
      <c r="J46" s="1"/>
      <c r="K46" s="1"/>
      <c r="L46" s="1"/>
      <c r="M46" s="1"/>
      <c r="N46" s="1"/>
      <c r="O46" s="1"/>
      <c r="P46" s="1"/>
      <c r="Q46" s="1"/>
      <c r="R46" s="1"/>
      <c r="S46" s="1"/>
      <c r="T46" s="1"/>
      <c r="U46" s="1"/>
      <c r="V46" s="1"/>
      <c r="W46" s="1"/>
      <c r="X46" s="1"/>
      <c r="Y46" s="1"/>
      <c r="Z46" s="1"/>
    </row>
    <row r="47" spans="1:26" ht="15.75" customHeight="1">
      <c r="A47" s="47">
        <v>37</v>
      </c>
      <c r="B47" s="55"/>
      <c r="C47" s="56"/>
      <c r="D47" s="57"/>
      <c r="E47" s="55"/>
      <c r="F47" s="56"/>
      <c r="G47" s="57"/>
      <c r="H47" s="57"/>
      <c r="I47" s="1"/>
      <c r="J47" s="1"/>
      <c r="K47" s="1"/>
      <c r="L47" s="1"/>
      <c r="M47" s="1"/>
      <c r="N47" s="1"/>
      <c r="O47" s="1"/>
      <c r="P47" s="1"/>
      <c r="Q47" s="1"/>
      <c r="R47" s="1"/>
      <c r="S47" s="1"/>
      <c r="T47" s="1"/>
      <c r="U47" s="1"/>
      <c r="V47" s="1"/>
      <c r="W47" s="1"/>
      <c r="X47" s="1"/>
      <c r="Y47" s="1"/>
      <c r="Z47" s="1"/>
    </row>
    <row r="48" spans="1:26" ht="15.75" customHeight="1">
      <c r="A48" s="47">
        <v>38</v>
      </c>
      <c r="B48" s="55"/>
      <c r="C48" s="56"/>
      <c r="D48" s="57"/>
      <c r="E48" s="58"/>
      <c r="F48" s="57"/>
      <c r="G48" s="57"/>
      <c r="H48" s="57"/>
      <c r="I48" s="1"/>
      <c r="J48" s="1"/>
      <c r="K48" s="1"/>
      <c r="L48" s="1"/>
      <c r="M48" s="1"/>
      <c r="N48" s="1"/>
      <c r="O48" s="1"/>
      <c r="P48" s="1"/>
      <c r="Q48" s="1"/>
      <c r="R48" s="1"/>
      <c r="S48" s="1"/>
      <c r="T48" s="1"/>
      <c r="U48" s="1"/>
      <c r="V48" s="1"/>
      <c r="W48" s="1"/>
      <c r="X48" s="1"/>
      <c r="Y48" s="1"/>
      <c r="Z48" s="1"/>
    </row>
    <row r="49" spans="1:26" ht="15.75" customHeight="1">
      <c r="A49" s="47">
        <v>39</v>
      </c>
      <c r="B49" s="55"/>
      <c r="C49" s="55"/>
      <c r="D49" s="57"/>
      <c r="E49" s="55"/>
      <c r="F49" s="56"/>
      <c r="G49" s="57"/>
      <c r="H49" s="56"/>
      <c r="I49" s="1"/>
      <c r="J49" s="1"/>
      <c r="K49" s="1"/>
      <c r="L49" s="1"/>
      <c r="M49" s="1"/>
      <c r="N49" s="1"/>
      <c r="O49" s="1"/>
      <c r="P49" s="1"/>
      <c r="Q49" s="1"/>
      <c r="R49" s="1"/>
      <c r="S49" s="1"/>
      <c r="T49" s="1"/>
      <c r="U49" s="1"/>
      <c r="V49" s="1"/>
      <c r="W49" s="1"/>
      <c r="X49" s="1"/>
      <c r="Y49" s="1"/>
      <c r="Z49" s="1"/>
    </row>
    <row r="50" spans="1:26" ht="15.75" customHeight="1">
      <c r="A50" s="47">
        <v>40</v>
      </c>
      <c r="B50" s="55"/>
      <c r="C50" s="55"/>
      <c r="D50" s="57"/>
      <c r="E50" s="55"/>
      <c r="F50" s="59"/>
      <c r="G50" s="57"/>
      <c r="H50" s="57"/>
      <c r="I50" s="1"/>
      <c r="J50" s="1"/>
      <c r="K50" s="1"/>
      <c r="L50" s="1"/>
      <c r="M50" s="1"/>
      <c r="N50" s="1"/>
      <c r="O50" s="1"/>
      <c r="P50" s="1"/>
      <c r="Q50" s="1"/>
      <c r="R50" s="1"/>
      <c r="S50" s="1"/>
      <c r="T50" s="1"/>
      <c r="U50" s="1"/>
      <c r="V50" s="1"/>
      <c r="W50" s="1"/>
      <c r="X50" s="1"/>
      <c r="Y50" s="1"/>
      <c r="Z50" s="1"/>
    </row>
    <row r="51" spans="1:26" ht="15.75" customHeight="1">
      <c r="A51" s="47">
        <v>41</v>
      </c>
      <c r="B51" s="55"/>
      <c r="C51" s="55"/>
      <c r="D51" s="57"/>
      <c r="E51" s="55"/>
      <c r="F51" s="56"/>
      <c r="G51" s="57"/>
      <c r="H51" s="57"/>
      <c r="I51" s="1"/>
      <c r="J51" s="1"/>
      <c r="K51" s="1"/>
      <c r="L51" s="1"/>
      <c r="M51" s="1"/>
      <c r="N51" s="1"/>
      <c r="O51" s="1"/>
      <c r="P51" s="1"/>
      <c r="Q51" s="1"/>
      <c r="R51" s="1"/>
      <c r="S51" s="1"/>
      <c r="T51" s="1"/>
      <c r="U51" s="1"/>
      <c r="V51" s="1"/>
      <c r="W51" s="1"/>
      <c r="X51" s="1"/>
      <c r="Y51" s="1"/>
      <c r="Z51" s="1"/>
    </row>
    <row r="52" spans="1:26" ht="15.75" customHeight="1">
      <c r="A52" s="47">
        <v>42</v>
      </c>
      <c r="B52" s="55"/>
      <c r="C52" s="55"/>
      <c r="D52" s="57"/>
      <c r="E52" s="55"/>
      <c r="F52" s="56"/>
      <c r="G52" s="57"/>
      <c r="H52" s="57"/>
      <c r="I52" s="1"/>
      <c r="J52" s="1"/>
      <c r="K52" s="1"/>
      <c r="L52" s="1"/>
      <c r="M52" s="1"/>
      <c r="N52" s="1"/>
      <c r="O52" s="1"/>
      <c r="P52" s="1"/>
      <c r="Q52" s="1"/>
      <c r="R52" s="1"/>
      <c r="S52" s="1"/>
      <c r="T52" s="1"/>
      <c r="U52" s="1"/>
      <c r="V52" s="1"/>
      <c r="W52" s="1"/>
      <c r="X52" s="1"/>
      <c r="Y52" s="1"/>
      <c r="Z52" s="1"/>
    </row>
    <row r="53" spans="1:26" ht="15.75" customHeight="1">
      <c r="A53" s="47">
        <v>43</v>
      </c>
      <c r="B53" s="55"/>
      <c r="C53" s="56"/>
      <c r="D53" s="57"/>
      <c r="E53" s="55"/>
      <c r="F53" s="56"/>
      <c r="G53" s="57"/>
      <c r="H53" s="57"/>
      <c r="I53" s="1"/>
      <c r="J53" s="1"/>
      <c r="K53" s="1"/>
      <c r="L53" s="1"/>
      <c r="M53" s="1"/>
      <c r="N53" s="1"/>
      <c r="O53" s="1"/>
      <c r="P53" s="1"/>
      <c r="Q53" s="1"/>
      <c r="R53" s="1"/>
      <c r="S53" s="1"/>
      <c r="T53" s="1"/>
      <c r="U53" s="1"/>
      <c r="V53" s="1"/>
      <c r="W53" s="1"/>
      <c r="X53" s="1"/>
      <c r="Y53" s="1"/>
      <c r="Z53" s="1"/>
    </row>
    <row r="54" spans="1:26" ht="15.75" customHeight="1">
      <c r="A54" s="47">
        <v>44</v>
      </c>
      <c r="B54" s="55"/>
      <c r="C54" s="56"/>
      <c r="D54" s="57"/>
      <c r="E54" s="58"/>
      <c r="F54" s="57"/>
      <c r="G54" s="57"/>
      <c r="H54" s="57"/>
      <c r="I54" s="1"/>
      <c r="J54" s="1"/>
      <c r="K54" s="1"/>
      <c r="L54" s="1"/>
      <c r="M54" s="1"/>
      <c r="N54" s="1"/>
      <c r="O54" s="1"/>
      <c r="P54" s="1"/>
      <c r="Q54" s="1"/>
      <c r="R54" s="1"/>
      <c r="S54" s="1"/>
      <c r="T54" s="1"/>
      <c r="U54" s="1"/>
      <c r="V54" s="1"/>
      <c r="W54" s="1"/>
      <c r="X54" s="1"/>
      <c r="Y54" s="1"/>
      <c r="Z54" s="1"/>
    </row>
    <row r="55" spans="1:26" ht="15.75" customHeight="1">
      <c r="A55" s="47">
        <v>45</v>
      </c>
      <c r="B55" s="55"/>
      <c r="C55" s="55"/>
      <c r="D55" s="57"/>
      <c r="E55" s="55"/>
      <c r="F55" s="56"/>
      <c r="G55" s="57"/>
      <c r="H55" s="56"/>
      <c r="I55" s="1"/>
      <c r="J55" s="1"/>
      <c r="K55" s="1"/>
      <c r="L55" s="1"/>
      <c r="M55" s="1"/>
      <c r="N55" s="1"/>
      <c r="O55" s="1"/>
      <c r="P55" s="1"/>
      <c r="Q55" s="1"/>
      <c r="R55" s="1"/>
      <c r="S55" s="1"/>
      <c r="T55" s="1"/>
      <c r="U55" s="1"/>
      <c r="V55" s="1"/>
      <c r="W55" s="1"/>
      <c r="X55" s="1"/>
      <c r="Y55" s="1"/>
      <c r="Z55" s="1"/>
    </row>
    <row r="56" spans="1:26" ht="15.75" customHeight="1">
      <c r="A56" s="47">
        <v>46</v>
      </c>
      <c r="B56" s="55"/>
      <c r="C56" s="55"/>
      <c r="D56" s="57"/>
      <c r="E56" s="55"/>
      <c r="F56" s="59"/>
      <c r="G56" s="57"/>
      <c r="H56" s="57"/>
      <c r="I56" s="1"/>
      <c r="J56" s="1"/>
      <c r="K56" s="1"/>
      <c r="L56" s="1"/>
      <c r="M56" s="1"/>
      <c r="N56" s="1"/>
      <c r="O56" s="1"/>
      <c r="P56" s="1"/>
      <c r="Q56" s="1"/>
      <c r="R56" s="1"/>
      <c r="S56" s="1"/>
      <c r="T56" s="1"/>
      <c r="U56" s="1"/>
      <c r="V56" s="1"/>
      <c r="W56" s="1"/>
      <c r="X56" s="1"/>
      <c r="Y56" s="1"/>
      <c r="Z56" s="1"/>
    </row>
    <row r="57" spans="1:26" ht="15.75" customHeight="1">
      <c r="A57" s="47">
        <v>47</v>
      </c>
      <c r="B57" s="55"/>
      <c r="C57" s="55"/>
      <c r="D57" s="57"/>
      <c r="E57" s="55"/>
      <c r="F57" s="56"/>
      <c r="G57" s="57"/>
      <c r="H57" s="57"/>
      <c r="I57" s="1"/>
      <c r="J57" s="1"/>
      <c r="K57" s="1"/>
      <c r="L57" s="1"/>
      <c r="M57" s="1"/>
      <c r="N57" s="1"/>
      <c r="O57" s="1"/>
      <c r="P57" s="1"/>
      <c r="Q57" s="1"/>
      <c r="R57" s="1"/>
      <c r="S57" s="1"/>
      <c r="T57" s="1"/>
      <c r="U57" s="1"/>
      <c r="V57" s="1"/>
      <c r="W57" s="1"/>
      <c r="X57" s="1"/>
      <c r="Y57" s="1"/>
      <c r="Z57" s="1"/>
    </row>
    <row r="58" spans="1:26" ht="15.75" customHeight="1">
      <c r="A58" s="47">
        <v>48</v>
      </c>
      <c r="B58" s="55"/>
      <c r="C58" s="55"/>
      <c r="D58" s="57"/>
      <c r="E58" s="55"/>
      <c r="F58" s="56"/>
      <c r="G58" s="57"/>
      <c r="H58" s="57"/>
      <c r="I58" s="1"/>
      <c r="J58" s="1"/>
      <c r="K58" s="1"/>
      <c r="L58" s="1"/>
      <c r="M58" s="1"/>
      <c r="N58" s="1"/>
      <c r="O58" s="1"/>
      <c r="P58" s="1"/>
      <c r="Q58" s="1"/>
      <c r="R58" s="1"/>
      <c r="S58" s="1"/>
      <c r="T58" s="1"/>
      <c r="U58" s="1"/>
      <c r="V58" s="1"/>
      <c r="W58" s="1"/>
      <c r="X58" s="1"/>
      <c r="Y58" s="1"/>
      <c r="Z58" s="1"/>
    </row>
    <row r="59" spans="1:26" ht="15.75" customHeight="1">
      <c r="A59" s="47">
        <v>49</v>
      </c>
      <c r="B59" s="55"/>
      <c r="C59" s="55"/>
      <c r="D59" s="57"/>
      <c r="E59" s="55"/>
      <c r="F59" s="56"/>
      <c r="G59" s="57"/>
      <c r="H59" s="57"/>
      <c r="I59" s="1"/>
      <c r="J59" s="1"/>
      <c r="K59" s="1"/>
      <c r="L59" s="1"/>
      <c r="M59" s="1"/>
      <c r="N59" s="1"/>
      <c r="O59" s="1"/>
      <c r="P59" s="1"/>
      <c r="Q59" s="1"/>
      <c r="R59" s="1"/>
      <c r="S59" s="1"/>
      <c r="T59" s="1"/>
      <c r="U59" s="1"/>
      <c r="V59" s="1"/>
      <c r="W59" s="1"/>
      <c r="X59" s="1"/>
      <c r="Y59" s="1"/>
      <c r="Z59" s="1"/>
    </row>
    <row r="60" spans="1:26" ht="15.75" customHeight="1">
      <c r="A60" s="47">
        <v>50</v>
      </c>
      <c r="B60" s="55"/>
      <c r="C60" s="55"/>
      <c r="D60" s="57"/>
      <c r="E60" s="55"/>
      <c r="F60" s="56"/>
      <c r="G60" s="57"/>
      <c r="H60" s="57"/>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1:H1"/>
  </mergeCells>
  <conditionalFormatting sqref="B5">
    <cfRule type="cellIs" dxfId="11" priority="3" operator="equal">
      <formula>"Yes"</formula>
    </cfRule>
    <cfRule type="cellIs" dxfId="10" priority="4" operator="equal">
      <formula>"No"</formula>
    </cfRule>
  </conditionalFormatting>
  <conditionalFormatting sqref="C4:D8 B7:B8">
    <cfRule type="cellIs" dxfId="9" priority="1" operator="equal">
      <formula>"Yes"</formula>
    </cfRule>
    <cfRule type="cellIs" dxfId="8" priority="2" operator="equal">
      <formula>"No"</formula>
    </cfRule>
  </conditionalFormatting>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5E0B3"/>
  </sheetPr>
  <dimension ref="A1:Z1000"/>
  <sheetViews>
    <sheetView zoomScaleNormal="100" workbookViewId="0">
      <pane ySplit="10" topLeftCell="A22" activePane="bottomLeft" state="frozen"/>
      <selection pane="bottomLeft" activeCell="B13" sqref="B13"/>
    </sheetView>
  </sheetViews>
  <sheetFormatPr defaultColWidth="14.42578125" defaultRowHeight="15" customHeight="1"/>
  <cols>
    <col min="1" max="1" width="3.140625" customWidth="1"/>
    <col min="2" max="2" width="40.42578125" customWidth="1"/>
    <col min="3" max="3" width="40.140625" customWidth="1"/>
    <col min="4" max="4" width="17.42578125" customWidth="1"/>
    <col min="5" max="5" width="34.5703125" customWidth="1"/>
    <col min="6" max="6" width="72.7109375" customWidth="1"/>
    <col min="7" max="7" width="61.42578125" customWidth="1"/>
    <col min="8" max="8" width="50.85546875" customWidth="1"/>
    <col min="9" max="26" width="8.7109375" customWidth="1"/>
  </cols>
  <sheetData>
    <row r="1" spans="1:26" ht="28.5">
      <c r="A1" s="1"/>
      <c r="B1" s="217" t="s">
        <v>192</v>
      </c>
      <c r="C1" s="198"/>
      <c r="D1" s="198"/>
      <c r="E1" s="198"/>
      <c r="F1" s="198"/>
      <c r="G1" s="198"/>
      <c r="H1" s="199"/>
      <c r="I1" s="1"/>
      <c r="J1" s="1"/>
      <c r="K1" s="1"/>
      <c r="L1" s="1"/>
      <c r="M1" s="1"/>
      <c r="N1" s="1"/>
      <c r="O1" s="1"/>
      <c r="P1" s="1"/>
      <c r="Q1" s="1"/>
      <c r="R1" s="1"/>
      <c r="S1" s="1"/>
      <c r="T1" s="1"/>
      <c r="U1" s="1"/>
      <c r="V1" s="1"/>
      <c r="W1" s="1"/>
      <c r="X1" s="1"/>
      <c r="Y1" s="1"/>
      <c r="Z1" s="1"/>
    </row>
    <row r="2" spans="1:26">
      <c r="A2" s="1"/>
      <c r="B2" s="29" t="s">
        <v>69</v>
      </c>
      <c r="C2" s="1"/>
      <c r="D2" s="31"/>
      <c r="E2" s="4"/>
      <c r="F2" s="1"/>
      <c r="G2" s="1"/>
      <c r="H2" s="1"/>
      <c r="I2" s="1"/>
      <c r="J2" s="1"/>
      <c r="K2" s="1"/>
      <c r="L2" s="1"/>
      <c r="M2" s="1"/>
      <c r="N2" s="1"/>
      <c r="O2" s="1"/>
      <c r="P2" s="1"/>
      <c r="Q2" s="1"/>
      <c r="R2" s="1"/>
      <c r="S2" s="1"/>
      <c r="T2" s="1"/>
      <c r="U2" s="1"/>
      <c r="V2" s="1"/>
      <c r="W2" s="1"/>
      <c r="X2" s="1"/>
      <c r="Y2" s="1"/>
      <c r="Z2" s="1"/>
    </row>
    <row r="3" spans="1:26">
      <c r="A3" s="1"/>
      <c r="B3" s="79" t="s">
        <v>193</v>
      </c>
      <c r="C3" s="1"/>
      <c r="D3" s="31"/>
      <c r="E3" s="80"/>
      <c r="F3" s="1"/>
      <c r="G3" s="1"/>
      <c r="H3" s="1"/>
      <c r="I3" s="1"/>
      <c r="J3" s="1"/>
      <c r="K3" s="1"/>
      <c r="L3" s="1"/>
      <c r="M3" s="1"/>
      <c r="N3" s="1"/>
      <c r="O3" s="1"/>
      <c r="P3" s="1"/>
      <c r="Q3" s="1"/>
      <c r="R3" s="1"/>
      <c r="S3" s="1"/>
      <c r="T3" s="1"/>
      <c r="U3" s="1"/>
      <c r="V3" s="1"/>
      <c r="W3" s="1"/>
      <c r="X3" s="1"/>
      <c r="Y3" s="1"/>
      <c r="Z3" s="1"/>
    </row>
    <row r="4" spans="1:26">
      <c r="A4" s="1"/>
      <c r="B4" s="29" t="s">
        <v>71</v>
      </c>
      <c r="C4" s="31"/>
      <c r="D4" s="31"/>
      <c r="E4" s="81"/>
      <c r="F4" s="1"/>
      <c r="G4" s="1"/>
      <c r="H4" s="1"/>
      <c r="I4" s="1"/>
      <c r="J4" s="1"/>
      <c r="K4" s="1"/>
      <c r="L4" s="1"/>
      <c r="M4" s="1"/>
      <c r="N4" s="1"/>
      <c r="O4" s="1"/>
      <c r="P4" s="1"/>
      <c r="Q4" s="1"/>
      <c r="R4" s="1"/>
      <c r="S4" s="1"/>
      <c r="T4" s="1"/>
      <c r="U4" s="1"/>
      <c r="V4" s="1"/>
      <c r="W4" s="1"/>
      <c r="X4" s="1"/>
      <c r="Y4" s="1"/>
      <c r="Z4" s="1"/>
    </row>
    <row r="5" spans="1:26">
      <c r="A5" s="1"/>
      <c r="B5" s="32" t="s">
        <v>72</v>
      </c>
      <c r="C5" s="31"/>
      <c r="D5" s="31"/>
      <c r="E5" s="82"/>
      <c r="F5" s="1"/>
      <c r="G5" s="1"/>
      <c r="H5" s="1"/>
      <c r="I5" s="1"/>
      <c r="J5" s="1"/>
      <c r="K5" s="1"/>
      <c r="L5" s="1"/>
      <c r="M5" s="1"/>
      <c r="N5" s="1"/>
      <c r="O5" s="1"/>
      <c r="P5" s="1"/>
      <c r="Q5" s="1"/>
      <c r="R5" s="1"/>
      <c r="S5" s="1"/>
      <c r="T5" s="1"/>
      <c r="U5" s="1"/>
      <c r="V5" s="1"/>
      <c r="W5" s="1"/>
      <c r="X5" s="1"/>
      <c r="Y5" s="1"/>
      <c r="Z5" s="1"/>
    </row>
    <row r="6" spans="1:26">
      <c r="A6" s="1"/>
      <c r="B6" s="29" t="s">
        <v>73</v>
      </c>
      <c r="C6" s="31"/>
      <c r="D6" s="31"/>
      <c r="E6" s="33"/>
      <c r="F6" s="1"/>
      <c r="G6" s="1"/>
      <c r="H6" s="1"/>
      <c r="I6" s="1"/>
      <c r="J6" s="1"/>
      <c r="K6" s="1"/>
      <c r="L6" s="1"/>
      <c r="M6" s="1"/>
      <c r="N6" s="1"/>
      <c r="O6" s="1"/>
      <c r="P6" s="1"/>
      <c r="Q6" s="1"/>
      <c r="R6" s="1"/>
      <c r="S6" s="1"/>
      <c r="T6" s="1"/>
      <c r="U6" s="1"/>
      <c r="V6" s="1"/>
      <c r="W6" s="1"/>
      <c r="X6" s="1"/>
      <c r="Y6" s="1"/>
      <c r="Z6" s="1"/>
    </row>
    <row r="7" spans="1:26">
      <c r="A7" s="1"/>
      <c r="B7" s="32" t="s">
        <v>72</v>
      </c>
      <c r="C7" s="31"/>
      <c r="D7" s="31"/>
      <c r="E7" s="82"/>
      <c r="F7" s="1"/>
      <c r="G7" s="1"/>
      <c r="H7" s="1"/>
      <c r="I7" s="1"/>
      <c r="J7" s="1"/>
      <c r="K7" s="1"/>
      <c r="L7" s="1"/>
      <c r="M7" s="1"/>
      <c r="N7" s="1"/>
      <c r="O7" s="1"/>
      <c r="P7" s="1"/>
      <c r="Q7" s="1"/>
      <c r="R7" s="1"/>
      <c r="S7" s="1"/>
      <c r="T7" s="1"/>
      <c r="U7" s="1"/>
      <c r="V7" s="1"/>
      <c r="W7" s="1"/>
      <c r="X7" s="1"/>
      <c r="Y7" s="1"/>
      <c r="Z7" s="1"/>
    </row>
    <row r="8" spans="1:26">
      <c r="A8" s="1"/>
      <c r="B8" s="33"/>
      <c r="C8" s="31"/>
      <c r="D8" s="31"/>
      <c r="E8" s="31"/>
      <c r="F8" s="1"/>
      <c r="G8" s="1"/>
      <c r="H8" s="1"/>
      <c r="I8" s="1"/>
      <c r="J8" s="1"/>
      <c r="K8" s="1"/>
      <c r="L8" s="1"/>
      <c r="M8" s="1"/>
      <c r="N8" s="1"/>
      <c r="O8" s="1"/>
      <c r="P8" s="1"/>
      <c r="Q8" s="1"/>
      <c r="R8" s="1"/>
      <c r="S8" s="1"/>
      <c r="T8" s="1"/>
      <c r="U8" s="1"/>
      <c r="V8" s="1"/>
      <c r="W8" s="1"/>
      <c r="X8" s="1"/>
      <c r="Y8" s="1"/>
      <c r="Z8" s="1"/>
    </row>
    <row r="9" spans="1:26" ht="18.75">
      <c r="A9" s="1"/>
      <c r="B9" s="34" t="s">
        <v>74</v>
      </c>
      <c r="C9" s="1"/>
      <c r="D9" s="31"/>
      <c r="E9" s="1"/>
      <c r="F9" s="1"/>
      <c r="G9" s="1"/>
      <c r="H9" s="1"/>
      <c r="I9" s="1"/>
      <c r="J9" s="1"/>
      <c r="K9" s="1"/>
      <c r="L9" s="1"/>
      <c r="M9" s="1"/>
      <c r="N9" s="1"/>
      <c r="O9" s="1"/>
      <c r="P9" s="1"/>
      <c r="Q9" s="1"/>
      <c r="R9" s="1"/>
      <c r="S9" s="1"/>
      <c r="T9" s="1"/>
      <c r="U9" s="1"/>
      <c r="V9" s="1"/>
      <c r="W9" s="1"/>
      <c r="X9" s="1"/>
      <c r="Y9" s="1"/>
      <c r="Z9" s="1"/>
    </row>
    <row r="10" spans="1:26">
      <c r="A10" s="1"/>
      <c r="B10" s="83" t="s">
        <v>75</v>
      </c>
      <c r="C10" s="84" t="s">
        <v>76</v>
      </c>
      <c r="D10" s="36" t="s">
        <v>77</v>
      </c>
      <c r="E10" s="36" t="s">
        <v>78</v>
      </c>
      <c r="F10" s="36" t="s">
        <v>79</v>
      </c>
      <c r="G10" s="36" t="s">
        <v>80</v>
      </c>
      <c r="H10" s="36" t="s">
        <v>81</v>
      </c>
      <c r="I10" s="1"/>
      <c r="J10" s="1"/>
      <c r="K10" s="1"/>
      <c r="L10" s="1"/>
      <c r="M10" s="1"/>
      <c r="N10" s="1"/>
      <c r="O10" s="1"/>
      <c r="P10" s="1"/>
      <c r="Q10" s="1"/>
      <c r="R10" s="1"/>
      <c r="S10" s="1"/>
      <c r="T10" s="1"/>
      <c r="U10" s="1"/>
      <c r="V10" s="1"/>
      <c r="W10" s="1"/>
      <c r="X10" s="1"/>
      <c r="Y10" s="1"/>
      <c r="Z10" s="1"/>
    </row>
    <row r="11" spans="1:26" ht="123.75" customHeight="1">
      <c r="A11" s="52">
        <v>1</v>
      </c>
      <c r="B11" s="74" t="s">
        <v>194</v>
      </c>
      <c r="C11" s="39" t="s">
        <v>195</v>
      </c>
      <c r="D11" s="50" t="s">
        <v>102</v>
      </c>
      <c r="E11" s="39" t="s">
        <v>196</v>
      </c>
      <c r="F11" s="39" t="s">
        <v>197</v>
      </c>
      <c r="G11" s="39" t="s">
        <v>198</v>
      </c>
      <c r="H11" s="39" t="s">
        <v>199</v>
      </c>
      <c r="I11" s="1"/>
      <c r="J11" s="1"/>
      <c r="K11" s="1"/>
      <c r="L11" s="1"/>
      <c r="M11" s="1"/>
      <c r="N11" s="1"/>
      <c r="O11" s="1"/>
      <c r="P11" s="1"/>
      <c r="Q11" s="1"/>
      <c r="R11" s="1"/>
      <c r="S11" s="1"/>
      <c r="T11" s="1"/>
      <c r="U11" s="1"/>
      <c r="V11" s="1"/>
      <c r="W11" s="1"/>
      <c r="X11" s="1"/>
      <c r="Y11" s="1"/>
      <c r="Z11" s="1"/>
    </row>
    <row r="12" spans="1:26" ht="171.75" customHeight="1">
      <c r="A12" s="52">
        <v>2</v>
      </c>
      <c r="B12" s="39" t="s">
        <v>200</v>
      </c>
      <c r="C12" s="41" t="s">
        <v>201</v>
      </c>
      <c r="D12" s="50" t="s">
        <v>102</v>
      </c>
      <c r="E12" s="39" t="s">
        <v>103</v>
      </c>
      <c r="F12" s="41" t="s">
        <v>202</v>
      </c>
      <c r="G12" s="41" t="s">
        <v>203</v>
      </c>
      <c r="H12" s="41" t="s">
        <v>204</v>
      </c>
      <c r="I12" s="21"/>
      <c r="J12" s="1"/>
      <c r="K12" s="1"/>
      <c r="L12" s="1"/>
      <c r="M12" s="1"/>
      <c r="N12" s="1"/>
      <c r="O12" s="1"/>
      <c r="P12" s="1"/>
      <c r="Q12" s="1"/>
      <c r="R12" s="1"/>
      <c r="S12" s="1"/>
      <c r="T12" s="1"/>
      <c r="U12" s="1"/>
      <c r="V12" s="1"/>
      <c r="W12" s="1"/>
      <c r="X12" s="1"/>
      <c r="Y12" s="1"/>
      <c r="Z12" s="1"/>
    </row>
    <row r="13" spans="1:26" ht="377.25" customHeight="1">
      <c r="A13" s="52">
        <v>3</v>
      </c>
      <c r="B13" s="41" t="s">
        <v>205</v>
      </c>
      <c r="C13" s="48" t="s">
        <v>206</v>
      </c>
      <c r="D13" s="50" t="s">
        <v>102</v>
      </c>
      <c r="E13" s="39" t="s">
        <v>103</v>
      </c>
      <c r="F13" s="41" t="s">
        <v>207</v>
      </c>
      <c r="G13" s="41" t="s">
        <v>208</v>
      </c>
      <c r="H13" s="41" t="s">
        <v>209</v>
      </c>
      <c r="I13" s="21"/>
      <c r="J13" s="1"/>
      <c r="K13" s="1"/>
      <c r="L13" s="1"/>
      <c r="M13" s="1"/>
      <c r="N13" s="1"/>
      <c r="O13" s="1"/>
      <c r="P13" s="1"/>
      <c r="Q13" s="1"/>
      <c r="R13" s="1"/>
      <c r="S13" s="1"/>
      <c r="T13" s="1"/>
      <c r="U13" s="1"/>
      <c r="V13" s="1"/>
      <c r="W13" s="1"/>
      <c r="X13" s="1"/>
      <c r="Y13" s="1"/>
      <c r="Z13" s="1"/>
    </row>
    <row r="14" spans="1:26" ht="86.25" customHeight="1">
      <c r="A14" s="52">
        <v>4</v>
      </c>
      <c r="B14" s="74" t="s">
        <v>210</v>
      </c>
      <c r="C14" s="39" t="s">
        <v>211</v>
      </c>
      <c r="D14" s="50" t="s">
        <v>212</v>
      </c>
      <c r="E14" s="39" t="s">
        <v>213</v>
      </c>
      <c r="F14" s="39" t="s">
        <v>214</v>
      </c>
      <c r="G14" s="39" t="s">
        <v>215</v>
      </c>
      <c r="H14" s="39" t="s">
        <v>216</v>
      </c>
      <c r="I14" s="21"/>
      <c r="J14" s="1"/>
      <c r="K14" s="1"/>
      <c r="L14" s="1"/>
      <c r="M14" s="1"/>
      <c r="N14" s="1"/>
      <c r="O14" s="1"/>
      <c r="P14" s="1"/>
      <c r="Q14" s="1"/>
      <c r="R14" s="1"/>
      <c r="S14" s="1"/>
      <c r="T14" s="1"/>
      <c r="U14" s="1"/>
      <c r="V14" s="1"/>
      <c r="W14" s="1"/>
      <c r="X14" s="1"/>
      <c r="Y14" s="1"/>
      <c r="Z14" s="1"/>
    </row>
    <row r="15" spans="1:26" ht="98.25" customHeight="1">
      <c r="A15" s="52">
        <v>5</v>
      </c>
      <c r="B15" s="74" t="s">
        <v>217</v>
      </c>
      <c r="C15" s="41" t="s">
        <v>218</v>
      </c>
      <c r="D15" s="50" t="s">
        <v>102</v>
      </c>
      <c r="E15" s="39" t="s">
        <v>103</v>
      </c>
      <c r="F15" s="41" t="s">
        <v>219</v>
      </c>
      <c r="G15" s="48" t="s">
        <v>203</v>
      </c>
      <c r="H15" s="51" t="s">
        <v>137</v>
      </c>
      <c r="I15" s="21"/>
      <c r="J15" s="1"/>
      <c r="K15" s="1"/>
      <c r="L15" s="1"/>
      <c r="M15" s="1"/>
      <c r="N15" s="1"/>
      <c r="O15" s="1"/>
      <c r="P15" s="1"/>
      <c r="Q15" s="1"/>
      <c r="R15" s="1"/>
      <c r="S15" s="1"/>
      <c r="T15" s="1"/>
      <c r="U15" s="1"/>
      <c r="V15" s="1"/>
      <c r="W15" s="1"/>
      <c r="X15" s="1"/>
      <c r="Y15" s="1"/>
      <c r="Z15" s="1"/>
    </row>
    <row r="16" spans="1:26" ht="139.5" customHeight="1">
      <c r="A16" s="52">
        <v>6</v>
      </c>
      <c r="B16" s="74" t="s">
        <v>220</v>
      </c>
      <c r="C16" s="49" t="s">
        <v>221</v>
      </c>
      <c r="D16" s="50" t="s">
        <v>102</v>
      </c>
      <c r="E16" s="39" t="s">
        <v>103</v>
      </c>
      <c r="F16" s="49" t="s">
        <v>222</v>
      </c>
      <c r="G16" s="85" t="s">
        <v>223</v>
      </c>
      <c r="H16" s="41" t="s">
        <v>224</v>
      </c>
      <c r="I16" s="21"/>
      <c r="J16" s="1"/>
      <c r="K16" s="1"/>
      <c r="L16" s="1"/>
      <c r="M16" s="1"/>
      <c r="N16" s="1"/>
      <c r="O16" s="1"/>
      <c r="P16" s="1"/>
      <c r="Q16" s="1"/>
      <c r="R16" s="1"/>
      <c r="S16" s="1"/>
      <c r="T16" s="1"/>
      <c r="U16" s="1"/>
      <c r="V16" s="1"/>
      <c r="W16" s="1"/>
      <c r="X16" s="1"/>
      <c r="Y16" s="1"/>
      <c r="Z16" s="1"/>
    </row>
    <row r="17" spans="1:26" ht="99" customHeight="1">
      <c r="A17" s="72">
        <v>7</v>
      </c>
      <c r="B17" s="41" t="s">
        <v>225</v>
      </c>
      <c r="C17" s="86" t="s">
        <v>226</v>
      </c>
      <c r="D17" s="50" t="s">
        <v>102</v>
      </c>
      <c r="E17" s="39" t="s">
        <v>103</v>
      </c>
      <c r="F17" s="41" t="s">
        <v>227</v>
      </c>
      <c r="G17" s="49" t="s">
        <v>228</v>
      </c>
      <c r="H17" s="74" t="s">
        <v>229</v>
      </c>
      <c r="I17" s="21"/>
      <c r="J17" s="1"/>
      <c r="K17" s="1"/>
      <c r="L17" s="1"/>
      <c r="M17" s="1"/>
      <c r="N17" s="1"/>
      <c r="O17" s="1"/>
      <c r="P17" s="1"/>
      <c r="Q17" s="1"/>
      <c r="R17" s="1"/>
      <c r="S17" s="1"/>
      <c r="T17" s="1"/>
      <c r="U17" s="1"/>
      <c r="V17" s="1"/>
      <c r="W17" s="1"/>
      <c r="X17" s="1"/>
      <c r="Y17" s="1"/>
      <c r="Z17" s="1"/>
    </row>
    <row r="18" spans="1:26" ht="79.5" customHeight="1">
      <c r="A18" s="72">
        <v>8</v>
      </c>
      <c r="B18" s="74" t="s">
        <v>230</v>
      </c>
      <c r="C18" s="39" t="s">
        <v>231</v>
      </c>
      <c r="D18" s="50" t="s">
        <v>102</v>
      </c>
      <c r="E18" s="39" t="s">
        <v>103</v>
      </c>
      <c r="F18" s="48" t="s">
        <v>232</v>
      </c>
      <c r="G18" s="49" t="s">
        <v>233</v>
      </c>
      <c r="H18" s="51" t="s">
        <v>137</v>
      </c>
      <c r="I18" s="1"/>
      <c r="J18" s="1"/>
      <c r="K18" s="1"/>
      <c r="L18" s="1"/>
      <c r="M18" s="1"/>
      <c r="N18" s="1"/>
      <c r="O18" s="1"/>
      <c r="P18" s="1"/>
      <c r="Q18" s="1"/>
      <c r="R18" s="1"/>
      <c r="S18" s="1"/>
      <c r="T18" s="1"/>
      <c r="U18" s="1"/>
      <c r="V18" s="1"/>
      <c r="W18" s="1"/>
      <c r="X18" s="1"/>
      <c r="Y18" s="1"/>
      <c r="Z18" s="1"/>
    </row>
    <row r="19" spans="1:26" ht="68.25" customHeight="1">
      <c r="A19" s="72">
        <v>9</v>
      </c>
      <c r="B19" s="74" t="s">
        <v>234</v>
      </c>
      <c r="C19" s="73" t="s">
        <v>235</v>
      </c>
      <c r="D19" s="50" t="s">
        <v>102</v>
      </c>
      <c r="E19" s="39" t="s">
        <v>236</v>
      </c>
      <c r="F19" s="39" t="s">
        <v>237</v>
      </c>
      <c r="G19" s="39" t="s">
        <v>238</v>
      </c>
      <c r="H19" s="39" t="s">
        <v>239</v>
      </c>
      <c r="I19" s="1"/>
      <c r="J19" s="1"/>
      <c r="K19" s="1"/>
      <c r="L19" s="1"/>
      <c r="M19" s="1"/>
      <c r="N19" s="1"/>
      <c r="O19" s="1"/>
      <c r="P19" s="1"/>
      <c r="Q19" s="1"/>
      <c r="R19" s="1"/>
      <c r="S19" s="1"/>
      <c r="T19" s="1"/>
      <c r="U19" s="1"/>
      <c r="V19" s="1"/>
      <c r="W19" s="1"/>
      <c r="X19" s="1"/>
      <c r="Y19" s="1"/>
      <c r="Z19" s="1"/>
    </row>
    <row r="20" spans="1:26" ht="140.25" customHeight="1">
      <c r="A20" s="52">
        <v>10</v>
      </c>
      <c r="B20" s="74" t="s">
        <v>240</v>
      </c>
      <c r="C20" s="54" t="s">
        <v>241</v>
      </c>
      <c r="D20" s="50" t="s">
        <v>102</v>
      </c>
      <c r="E20" s="39" t="s">
        <v>236</v>
      </c>
      <c r="F20" s="39" t="s">
        <v>242</v>
      </c>
      <c r="G20" s="39" t="s">
        <v>243</v>
      </c>
      <c r="H20" s="39" t="s">
        <v>244</v>
      </c>
      <c r="I20" s="1"/>
      <c r="J20" s="1"/>
      <c r="K20" s="1"/>
      <c r="L20" s="1"/>
      <c r="M20" s="1"/>
      <c r="N20" s="1"/>
      <c r="O20" s="1"/>
      <c r="P20" s="1"/>
      <c r="Q20" s="1"/>
      <c r="R20" s="1"/>
      <c r="S20" s="1"/>
      <c r="T20" s="1"/>
      <c r="U20" s="1"/>
      <c r="V20" s="1"/>
      <c r="W20" s="1"/>
      <c r="X20" s="1"/>
      <c r="Y20" s="1"/>
      <c r="Z20" s="1"/>
    </row>
    <row r="21" spans="1:26" ht="78.75" customHeight="1">
      <c r="A21" s="52">
        <v>11</v>
      </c>
      <c r="B21" s="41" t="s">
        <v>245</v>
      </c>
      <c r="C21" s="41" t="s">
        <v>246</v>
      </c>
      <c r="D21" s="50" t="s">
        <v>102</v>
      </c>
      <c r="E21" s="39" t="s">
        <v>103</v>
      </c>
      <c r="F21" s="76" t="s">
        <v>247</v>
      </c>
      <c r="G21" s="39" t="s">
        <v>248</v>
      </c>
      <c r="H21" s="41" t="s">
        <v>249</v>
      </c>
      <c r="I21" s="21"/>
      <c r="J21" s="1"/>
      <c r="K21" s="1"/>
      <c r="L21" s="1"/>
      <c r="M21" s="1"/>
      <c r="N21" s="1"/>
      <c r="O21" s="1"/>
      <c r="P21" s="1"/>
      <c r="Q21" s="1"/>
      <c r="R21" s="1"/>
      <c r="S21" s="1"/>
      <c r="T21" s="1"/>
      <c r="U21" s="1"/>
      <c r="V21" s="1"/>
      <c r="W21" s="1"/>
      <c r="X21" s="1"/>
      <c r="Y21" s="1"/>
      <c r="Z21" s="1"/>
    </row>
    <row r="22" spans="1:26" ht="66.75" customHeight="1">
      <c r="A22" s="52">
        <v>12</v>
      </c>
      <c r="B22" s="73" t="s">
        <v>250</v>
      </c>
      <c r="C22" s="76" t="s">
        <v>251</v>
      </c>
      <c r="D22" s="50" t="s">
        <v>102</v>
      </c>
      <c r="E22" s="39" t="s">
        <v>103</v>
      </c>
      <c r="F22" s="39" t="s">
        <v>252</v>
      </c>
      <c r="G22" s="39" t="s">
        <v>253</v>
      </c>
      <c r="H22" s="51" t="s">
        <v>254</v>
      </c>
      <c r="I22" s="1"/>
      <c r="J22" s="1"/>
      <c r="K22" s="1"/>
      <c r="L22" s="1"/>
      <c r="M22" s="1"/>
      <c r="N22" s="1"/>
      <c r="O22" s="1"/>
      <c r="P22" s="1"/>
      <c r="Q22" s="1"/>
      <c r="R22" s="1"/>
      <c r="S22" s="1"/>
      <c r="T22" s="1"/>
      <c r="U22" s="1"/>
      <c r="V22" s="1"/>
      <c r="W22" s="1"/>
      <c r="X22" s="1"/>
      <c r="Y22" s="1"/>
      <c r="Z22" s="1"/>
    </row>
    <row r="23" spans="1:26" ht="103.5" customHeight="1">
      <c r="A23" s="47">
        <v>13</v>
      </c>
      <c r="B23" s="39" t="s">
        <v>255</v>
      </c>
      <c r="C23" s="55" t="s">
        <v>256</v>
      </c>
      <c r="D23" s="50" t="s">
        <v>102</v>
      </c>
      <c r="E23" s="39" t="s">
        <v>103</v>
      </c>
      <c r="F23" s="39" t="s">
        <v>257</v>
      </c>
      <c r="G23" s="49" t="s">
        <v>141</v>
      </c>
      <c r="H23" s="51" t="s">
        <v>137</v>
      </c>
      <c r="I23" s="1"/>
      <c r="J23" s="1"/>
      <c r="K23" s="1"/>
      <c r="L23" s="1"/>
      <c r="M23" s="1"/>
      <c r="N23" s="1"/>
      <c r="O23" s="1"/>
      <c r="P23" s="1"/>
      <c r="Q23" s="1"/>
      <c r="R23" s="1"/>
      <c r="S23" s="1"/>
      <c r="T23" s="1"/>
      <c r="U23" s="1"/>
      <c r="V23" s="1"/>
      <c r="W23" s="1"/>
      <c r="X23" s="1"/>
      <c r="Y23" s="1"/>
      <c r="Z23" s="1"/>
    </row>
    <row r="24" spans="1:26" ht="15.75" customHeight="1">
      <c r="A24" s="47">
        <v>14</v>
      </c>
      <c r="B24" s="55"/>
      <c r="C24" s="56"/>
      <c r="D24" s="57"/>
      <c r="E24" s="58"/>
      <c r="F24" s="57"/>
      <c r="G24" s="57"/>
      <c r="H24" s="57"/>
      <c r="I24" s="1"/>
      <c r="J24" s="1"/>
      <c r="K24" s="1"/>
      <c r="L24" s="1"/>
      <c r="M24" s="1"/>
      <c r="N24" s="1"/>
      <c r="O24" s="1"/>
      <c r="P24" s="1"/>
      <c r="Q24" s="1"/>
      <c r="R24" s="1"/>
      <c r="S24" s="1"/>
      <c r="T24" s="1"/>
      <c r="U24" s="1"/>
      <c r="V24" s="1"/>
      <c r="W24" s="1"/>
      <c r="X24" s="1"/>
      <c r="Y24" s="1"/>
      <c r="Z24" s="1"/>
    </row>
    <row r="25" spans="1:26" ht="15.75" customHeight="1">
      <c r="A25" s="47">
        <v>15</v>
      </c>
      <c r="B25" s="55"/>
      <c r="C25" s="55"/>
      <c r="D25" s="57"/>
      <c r="E25" s="55"/>
      <c r="F25" s="56"/>
      <c r="G25" s="57"/>
      <c r="H25" s="56"/>
      <c r="I25" s="1"/>
      <c r="J25" s="1"/>
      <c r="K25" s="1"/>
      <c r="L25" s="1"/>
      <c r="M25" s="1"/>
      <c r="N25" s="1"/>
      <c r="O25" s="1"/>
      <c r="P25" s="1"/>
      <c r="Q25" s="1"/>
      <c r="R25" s="1"/>
      <c r="S25" s="1"/>
      <c r="T25" s="1"/>
      <c r="U25" s="1"/>
      <c r="V25" s="1"/>
      <c r="W25" s="1"/>
      <c r="X25" s="1"/>
      <c r="Y25" s="1"/>
      <c r="Z25" s="1"/>
    </row>
    <row r="26" spans="1:26" ht="15.75" customHeight="1">
      <c r="A26" s="47">
        <v>16</v>
      </c>
      <c r="B26" s="55"/>
      <c r="C26" s="55"/>
      <c r="D26" s="57"/>
      <c r="E26" s="55"/>
      <c r="F26" s="59"/>
      <c r="G26" s="57"/>
      <c r="H26" s="57"/>
      <c r="I26" s="1"/>
      <c r="J26" s="1"/>
      <c r="K26" s="1"/>
      <c r="L26" s="1"/>
      <c r="M26" s="1"/>
      <c r="N26" s="1"/>
      <c r="O26" s="1"/>
      <c r="P26" s="1"/>
      <c r="Q26" s="1"/>
      <c r="R26" s="1"/>
      <c r="S26" s="1"/>
      <c r="T26" s="1"/>
      <c r="U26" s="1"/>
      <c r="V26" s="1"/>
      <c r="W26" s="1"/>
      <c r="X26" s="1"/>
      <c r="Y26" s="1"/>
      <c r="Z26" s="1"/>
    </row>
    <row r="27" spans="1:26" ht="15.75" customHeight="1">
      <c r="A27" s="47">
        <v>17</v>
      </c>
      <c r="B27" s="55"/>
      <c r="C27" s="55"/>
      <c r="D27" s="57"/>
      <c r="E27" s="55"/>
      <c r="F27" s="56"/>
      <c r="G27" s="57"/>
      <c r="H27" s="57"/>
      <c r="I27" s="1"/>
      <c r="J27" s="1"/>
      <c r="K27" s="1"/>
      <c r="L27" s="1"/>
      <c r="M27" s="1"/>
      <c r="N27" s="1"/>
      <c r="O27" s="1"/>
      <c r="P27" s="1"/>
      <c r="Q27" s="1"/>
      <c r="R27" s="1"/>
      <c r="S27" s="1"/>
      <c r="T27" s="1"/>
      <c r="U27" s="1"/>
      <c r="V27" s="1"/>
      <c r="W27" s="1"/>
      <c r="X27" s="1"/>
      <c r="Y27" s="1"/>
      <c r="Z27" s="1"/>
    </row>
    <row r="28" spans="1:26" ht="15.75" customHeight="1">
      <c r="A28" s="47">
        <v>18</v>
      </c>
      <c r="B28" s="55"/>
      <c r="C28" s="55"/>
      <c r="D28" s="57"/>
      <c r="E28" s="55"/>
      <c r="F28" s="56"/>
      <c r="G28" s="57"/>
      <c r="H28" s="57"/>
      <c r="I28" s="1"/>
      <c r="J28" s="1"/>
      <c r="K28" s="1"/>
      <c r="L28" s="1"/>
      <c r="M28" s="1"/>
      <c r="N28" s="1"/>
      <c r="O28" s="1"/>
      <c r="P28" s="1"/>
      <c r="Q28" s="1"/>
      <c r="R28" s="1"/>
      <c r="S28" s="1"/>
      <c r="T28" s="1"/>
      <c r="U28" s="1"/>
      <c r="V28" s="1"/>
      <c r="W28" s="1"/>
      <c r="X28" s="1"/>
      <c r="Y28" s="1"/>
      <c r="Z28" s="1"/>
    </row>
    <row r="29" spans="1:26" ht="15.75" customHeight="1">
      <c r="A29" s="47">
        <v>19</v>
      </c>
      <c r="B29" s="55"/>
      <c r="C29" s="56"/>
      <c r="D29" s="57"/>
      <c r="E29" s="55"/>
      <c r="F29" s="56"/>
      <c r="G29" s="57"/>
      <c r="H29" s="57"/>
      <c r="I29" s="1"/>
      <c r="J29" s="1"/>
      <c r="K29" s="1"/>
      <c r="L29" s="1"/>
      <c r="M29" s="1"/>
      <c r="N29" s="1"/>
      <c r="O29" s="1"/>
      <c r="P29" s="1"/>
      <c r="Q29" s="1"/>
      <c r="R29" s="1"/>
      <c r="S29" s="1"/>
      <c r="T29" s="1"/>
      <c r="U29" s="1"/>
      <c r="V29" s="1"/>
      <c r="W29" s="1"/>
      <c r="X29" s="1"/>
      <c r="Y29" s="1"/>
      <c r="Z29" s="1"/>
    </row>
    <row r="30" spans="1:26" ht="15.75" customHeight="1">
      <c r="A30" s="47">
        <v>20</v>
      </c>
      <c r="B30" s="55"/>
      <c r="C30" s="56"/>
      <c r="D30" s="57"/>
      <c r="E30" s="58"/>
      <c r="F30" s="57"/>
      <c r="G30" s="57"/>
      <c r="H30" s="57"/>
      <c r="I30" s="1"/>
      <c r="J30" s="1"/>
      <c r="K30" s="1"/>
      <c r="L30" s="1"/>
      <c r="M30" s="1"/>
      <c r="N30" s="1"/>
      <c r="O30" s="1"/>
      <c r="P30" s="1"/>
      <c r="Q30" s="1"/>
      <c r="R30" s="1"/>
      <c r="S30" s="1"/>
      <c r="T30" s="1"/>
      <c r="U30" s="1"/>
      <c r="V30" s="1"/>
      <c r="W30" s="1"/>
      <c r="X30" s="1"/>
      <c r="Y30" s="1"/>
      <c r="Z30" s="1"/>
    </row>
    <row r="31" spans="1:26" ht="15.75" customHeight="1">
      <c r="A31" s="47">
        <v>21</v>
      </c>
      <c r="B31" s="55"/>
      <c r="C31" s="55"/>
      <c r="D31" s="57"/>
      <c r="E31" s="55"/>
      <c r="F31" s="56"/>
      <c r="G31" s="57"/>
      <c r="H31" s="56"/>
      <c r="I31" s="1"/>
      <c r="J31" s="1"/>
      <c r="K31" s="1"/>
      <c r="L31" s="1"/>
      <c r="M31" s="1"/>
      <c r="N31" s="1"/>
      <c r="O31" s="1"/>
      <c r="P31" s="1"/>
      <c r="Q31" s="1"/>
      <c r="R31" s="1"/>
      <c r="S31" s="1"/>
      <c r="T31" s="1"/>
      <c r="U31" s="1"/>
      <c r="V31" s="1"/>
      <c r="W31" s="1"/>
      <c r="X31" s="1"/>
      <c r="Y31" s="1"/>
      <c r="Z31" s="1"/>
    </row>
    <row r="32" spans="1:26" ht="15.75" customHeight="1">
      <c r="A32" s="47">
        <v>22</v>
      </c>
      <c r="B32" s="55"/>
      <c r="C32" s="55"/>
      <c r="D32" s="57"/>
      <c r="E32" s="55"/>
      <c r="F32" s="59"/>
      <c r="G32" s="57"/>
      <c r="H32" s="57"/>
      <c r="I32" s="1"/>
      <c r="J32" s="1"/>
      <c r="K32" s="1"/>
      <c r="L32" s="1"/>
      <c r="M32" s="1"/>
      <c r="N32" s="1"/>
      <c r="O32" s="1"/>
      <c r="P32" s="1"/>
      <c r="Q32" s="1"/>
      <c r="R32" s="1"/>
      <c r="S32" s="1"/>
      <c r="T32" s="1"/>
      <c r="U32" s="1"/>
      <c r="V32" s="1"/>
      <c r="W32" s="1"/>
      <c r="X32" s="1"/>
      <c r="Y32" s="1"/>
      <c r="Z32" s="1"/>
    </row>
    <row r="33" spans="1:26" ht="15.75" customHeight="1">
      <c r="A33" s="47">
        <v>23</v>
      </c>
      <c r="B33" s="55"/>
      <c r="C33" s="55"/>
      <c r="D33" s="57"/>
      <c r="E33" s="55"/>
      <c r="F33" s="56"/>
      <c r="G33" s="57"/>
      <c r="H33" s="57"/>
      <c r="I33" s="1"/>
      <c r="J33" s="1"/>
      <c r="K33" s="1"/>
      <c r="L33" s="1"/>
      <c r="M33" s="1"/>
      <c r="N33" s="1"/>
      <c r="O33" s="1"/>
      <c r="P33" s="1"/>
      <c r="Q33" s="1"/>
      <c r="R33" s="1"/>
      <c r="S33" s="1"/>
      <c r="T33" s="1"/>
      <c r="U33" s="1"/>
      <c r="V33" s="1"/>
      <c r="W33" s="1"/>
      <c r="X33" s="1"/>
      <c r="Y33" s="1"/>
      <c r="Z33" s="1"/>
    </row>
    <row r="34" spans="1:26" ht="15.75" customHeight="1">
      <c r="A34" s="47">
        <v>24</v>
      </c>
      <c r="B34" s="55"/>
      <c r="C34" s="55"/>
      <c r="D34" s="57"/>
      <c r="E34" s="55"/>
      <c r="F34" s="56"/>
      <c r="G34" s="57"/>
      <c r="H34" s="57"/>
      <c r="I34" s="1"/>
      <c r="J34" s="1"/>
      <c r="K34" s="1"/>
      <c r="L34" s="1"/>
      <c r="M34" s="1"/>
      <c r="N34" s="1"/>
      <c r="O34" s="1"/>
      <c r="P34" s="1"/>
      <c r="Q34" s="1"/>
      <c r="R34" s="1"/>
      <c r="S34" s="1"/>
      <c r="T34" s="1"/>
      <c r="U34" s="1"/>
      <c r="V34" s="1"/>
      <c r="W34" s="1"/>
      <c r="X34" s="1"/>
      <c r="Y34" s="1"/>
      <c r="Z34" s="1"/>
    </row>
    <row r="35" spans="1:26" ht="15.75" customHeight="1">
      <c r="A35" s="47">
        <v>25</v>
      </c>
      <c r="B35" s="55"/>
      <c r="C35" s="56"/>
      <c r="D35" s="57"/>
      <c r="E35" s="55"/>
      <c r="F35" s="56"/>
      <c r="G35" s="57"/>
      <c r="H35" s="57"/>
      <c r="I35" s="1"/>
      <c r="J35" s="1"/>
      <c r="K35" s="1"/>
      <c r="L35" s="1"/>
      <c r="M35" s="1"/>
      <c r="N35" s="1"/>
      <c r="O35" s="1"/>
      <c r="P35" s="1"/>
      <c r="Q35" s="1"/>
      <c r="R35" s="1"/>
      <c r="S35" s="1"/>
      <c r="T35" s="1"/>
      <c r="U35" s="1"/>
      <c r="V35" s="1"/>
      <c r="W35" s="1"/>
      <c r="X35" s="1"/>
      <c r="Y35" s="1"/>
      <c r="Z35" s="1"/>
    </row>
    <row r="36" spans="1:26" ht="15.75" customHeight="1">
      <c r="A36" s="47">
        <v>26</v>
      </c>
      <c r="B36" s="55"/>
      <c r="C36" s="56"/>
      <c r="D36" s="57"/>
      <c r="E36" s="58"/>
      <c r="F36" s="57"/>
      <c r="G36" s="57"/>
      <c r="H36" s="57"/>
      <c r="I36" s="1"/>
      <c r="J36" s="1"/>
      <c r="K36" s="1"/>
      <c r="L36" s="1"/>
      <c r="M36" s="1"/>
      <c r="N36" s="1"/>
      <c r="O36" s="1"/>
      <c r="P36" s="1"/>
      <c r="Q36" s="1"/>
      <c r="R36" s="1"/>
      <c r="S36" s="1"/>
      <c r="T36" s="1"/>
      <c r="U36" s="1"/>
      <c r="V36" s="1"/>
      <c r="W36" s="1"/>
      <c r="X36" s="1"/>
      <c r="Y36" s="1"/>
      <c r="Z36" s="1"/>
    </row>
    <row r="37" spans="1:26" ht="15.75" customHeight="1">
      <c r="A37" s="47">
        <v>27</v>
      </c>
      <c r="B37" s="55"/>
      <c r="C37" s="55"/>
      <c r="D37" s="57"/>
      <c r="E37" s="55"/>
      <c r="F37" s="56"/>
      <c r="G37" s="57"/>
      <c r="H37" s="56"/>
      <c r="I37" s="1"/>
      <c r="J37" s="1"/>
      <c r="K37" s="1"/>
      <c r="L37" s="1"/>
      <c r="M37" s="1"/>
      <c r="N37" s="1"/>
      <c r="O37" s="1"/>
      <c r="P37" s="1"/>
      <c r="Q37" s="1"/>
      <c r="R37" s="1"/>
      <c r="S37" s="1"/>
      <c r="T37" s="1"/>
      <c r="U37" s="1"/>
      <c r="V37" s="1"/>
      <c r="W37" s="1"/>
      <c r="X37" s="1"/>
      <c r="Y37" s="1"/>
      <c r="Z37" s="1"/>
    </row>
    <row r="38" spans="1:26" ht="15.75" customHeight="1">
      <c r="A38" s="47">
        <v>28</v>
      </c>
      <c r="B38" s="55"/>
      <c r="C38" s="55"/>
      <c r="D38" s="57"/>
      <c r="E38" s="55"/>
      <c r="F38" s="59"/>
      <c r="G38" s="57"/>
      <c r="H38" s="57"/>
      <c r="I38" s="1"/>
      <c r="J38" s="1"/>
      <c r="K38" s="1"/>
      <c r="L38" s="1"/>
      <c r="M38" s="1"/>
      <c r="N38" s="1"/>
      <c r="O38" s="1"/>
      <c r="P38" s="1"/>
      <c r="Q38" s="1"/>
      <c r="R38" s="1"/>
      <c r="S38" s="1"/>
      <c r="T38" s="1"/>
      <c r="U38" s="1"/>
      <c r="V38" s="1"/>
      <c r="W38" s="1"/>
      <c r="X38" s="1"/>
      <c r="Y38" s="1"/>
      <c r="Z38" s="1"/>
    </row>
    <row r="39" spans="1:26" ht="15.75" customHeight="1">
      <c r="A39" s="47">
        <v>29</v>
      </c>
      <c r="B39" s="55"/>
      <c r="C39" s="55"/>
      <c r="D39" s="57"/>
      <c r="E39" s="55"/>
      <c r="F39" s="56"/>
      <c r="G39" s="57"/>
      <c r="H39" s="57"/>
      <c r="I39" s="1"/>
      <c r="J39" s="1"/>
      <c r="K39" s="1"/>
      <c r="L39" s="1"/>
      <c r="M39" s="1"/>
      <c r="N39" s="1"/>
      <c r="O39" s="1"/>
      <c r="P39" s="1"/>
      <c r="Q39" s="1"/>
      <c r="R39" s="1"/>
      <c r="S39" s="1"/>
      <c r="T39" s="1"/>
      <c r="U39" s="1"/>
      <c r="V39" s="1"/>
      <c r="W39" s="1"/>
      <c r="X39" s="1"/>
      <c r="Y39" s="1"/>
      <c r="Z39" s="1"/>
    </row>
    <row r="40" spans="1:26" ht="15.75" customHeight="1">
      <c r="A40" s="47">
        <v>30</v>
      </c>
      <c r="B40" s="55"/>
      <c r="C40" s="55"/>
      <c r="D40" s="57"/>
      <c r="E40" s="55"/>
      <c r="F40" s="56"/>
      <c r="G40" s="57"/>
      <c r="H40" s="57"/>
      <c r="I40" s="1"/>
      <c r="J40" s="1"/>
      <c r="K40" s="1"/>
      <c r="L40" s="1"/>
      <c r="M40" s="1"/>
      <c r="N40" s="1"/>
      <c r="O40" s="1"/>
      <c r="P40" s="1"/>
      <c r="Q40" s="1"/>
      <c r="R40" s="1"/>
      <c r="S40" s="1"/>
      <c r="T40" s="1"/>
      <c r="U40" s="1"/>
      <c r="V40" s="1"/>
      <c r="W40" s="1"/>
      <c r="X40" s="1"/>
      <c r="Y40" s="1"/>
      <c r="Z40" s="1"/>
    </row>
    <row r="41" spans="1:26" ht="15.75" customHeight="1">
      <c r="A41" s="47">
        <v>31</v>
      </c>
      <c r="B41" s="55"/>
      <c r="C41" s="56"/>
      <c r="D41" s="57"/>
      <c r="E41" s="55"/>
      <c r="F41" s="56"/>
      <c r="G41" s="57"/>
      <c r="H41" s="57"/>
      <c r="I41" s="1"/>
      <c r="J41" s="1"/>
      <c r="K41" s="1"/>
      <c r="L41" s="1"/>
      <c r="M41" s="1"/>
      <c r="N41" s="1"/>
      <c r="O41" s="1"/>
      <c r="P41" s="1"/>
      <c r="Q41" s="1"/>
      <c r="R41" s="1"/>
      <c r="S41" s="1"/>
      <c r="T41" s="1"/>
      <c r="U41" s="1"/>
      <c r="V41" s="1"/>
      <c r="W41" s="1"/>
      <c r="X41" s="1"/>
      <c r="Y41" s="1"/>
      <c r="Z41" s="1"/>
    </row>
    <row r="42" spans="1:26" ht="15.75" customHeight="1">
      <c r="A42" s="47">
        <v>32</v>
      </c>
      <c r="B42" s="55"/>
      <c r="C42" s="56"/>
      <c r="D42" s="57"/>
      <c r="E42" s="58"/>
      <c r="F42" s="57"/>
      <c r="G42" s="57"/>
      <c r="H42" s="57"/>
      <c r="I42" s="1"/>
      <c r="J42" s="1"/>
      <c r="K42" s="1"/>
      <c r="L42" s="1"/>
      <c r="M42" s="1"/>
      <c r="N42" s="1"/>
      <c r="O42" s="1"/>
      <c r="P42" s="1"/>
      <c r="Q42" s="1"/>
      <c r="R42" s="1"/>
      <c r="S42" s="1"/>
      <c r="T42" s="1"/>
      <c r="U42" s="1"/>
      <c r="V42" s="1"/>
      <c r="W42" s="1"/>
      <c r="X42" s="1"/>
      <c r="Y42" s="1"/>
      <c r="Z42" s="1"/>
    </row>
    <row r="43" spans="1:26" ht="15.75" customHeight="1">
      <c r="A43" s="47">
        <v>33</v>
      </c>
      <c r="B43" s="55"/>
      <c r="C43" s="55"/>
      <c r="D43" s="57"/>
      <c r="E43" s="55"/>
      <c r="F43" s="56"/>
      <c r="G43" s="57"/>
      <c r="H43" s="56"/>
      <c r="I43" s="1"/>
      <c r="J43" s="1"/>
      <c r="K43" s="1"/>
      <c r="L43" s="1"/>
      <c r="M43" s="1"/>
      <c r="N43" s="1"/>
      <c r="O43" s="1"/>
      <c r="P43" s="1"/>
      <c r="Q43" s="1"/>
      <c r="R43" s="1"/>
      <c r="S43" s="1"/>
      <c r="T43" s="1"/>
      <c r="U43" s="1"/>
      <c r="V43" s="1"/>
      <c r="W43" s="1"/>
      <c r="X43" s="1"/>
      <c r="Y43" s="1"/>
      <c r="Z43" s="1"/>
    </row>
    <row r="44" spans="1:26" ht="15.75" customHeight="1">
      <c r="A44" s="47">
        <v>34</v>
      </c>
      <c r="B44" s="55"/>
      <c r="C44" s="55"/>
      <c r="D44" s="57"/>
      <c r="E44" s="55"/>
      <c r="F44" s="59"/>
      <c r="G44" s="57"/>
      <c r="H44" s="57"/>
      <c r="I44" s="1"/>
      <c r="J44" s="1"/>
      <c r="K44" s="1"/>
      <c r="L44" s="1"/>
      <c r="M44" s="1"/>
      <c r="N44" s="1"/>
      <c r="O44" s="1"/>
      <c r="P44" s="1"/>
      <c r="Q44" s="1"/>
      <c r="R44" s="1"/>
      <c r="S44" s="1"/>
      <c r="T44" s="1"/>
      <c r="U44" s="1"/>
      <c r="V44" s="1"/>
      <c r="W44" s="1"/>
      <c r="X44" s="1"/>
      <c r="Y44" s="1"/>
      <c r="Z44" s="1"/>
    </row>
    <row r="45" spans="1:26" ht="15.75" customHeight="1">
      <c r="A45" s="47">
        <v>35</v>
      </c>
      <c r="B45" s="55"/>
      <c r="C45" s="55"/>
      <c r="D45" s="57"/>
      <c r="E45" s="55"/>
      <c r="F45" s="56"/>
      <c r="G45" s="57"/>
      <c r="H45" s="57"/>
      <c r="I45" s="1"/>
      <c r="J45" s="1"/>
      <c r="K45" s="1"/>
      <c r="L45" s="1"/>
      <c r="M45" s="1"/>
      <c r="N45" s="1"/>
      <c r="O45" s="1"/>
      <c r="P45" s="1"/>
      <c r="Q45" s="1"/>
      <c r="R45" s="1"/>
      <c r="S45" s="1"/>
      <c r="T45" s="1"/>
      <c r="U45" s="1"/>
      <c r="V45" s="1"/>
      <c r="W45" s="1"/>
      <c r="X45" s="1"/>
      <c r="Y45" s="1"/>
      <c r="Z45" s="1"/>
    </row>
    <row r="46" spans="1:26" ht="15.75" customHeight="1">
      <c r="A46" s="47">
        <v>36</v>
      </c>
      <c r="B46" s="55"/>
      <c r="C46" s="55"/>
      <c r="D46" s="57"/>
      <c r="E46" s="55"/>
      <c r="F46" s="56"/>
      <c r="G46" s="57"/>
      <c r="H46" s="57"/>
      <c r="I46" s="1"/>
      <c r="J46" s="1"/>
      <c r="K46" s="1"/>
      <c r="L46" s="1"/>
      <c r="M46" s="1"/>
      <c r="N46" s="1"/>
      <c r="O46" s="1"/>
      <c r="P46" s="1"/>
      <c r="Q46" s="1"/>
      <c r="R46" s="1"/>
      <c r="S46" s="1"/>
      <c r="T46" s="1"/>
      <c r="U46" s="1"/>
      <c r="V46" s="1"/>
      <c r="W46" s="1"/>
      <c r="X46" s="1"/>
      <c r="Y46" s="1"/>
      <c r="Z46" s="1"/>
    </row>
    <row r="47" spans="1:26" ht="15.75" customHeight="1">
      <c r="A47" s="47">
        <v>37</v>
      </c>
      <c r="B47" s="55"/>
      <c r="C47" s="56"/>
      <c r="D47" s="57"/>
      <c r="E47" s="55"/>
      <c r="F47" s="56"/>
      <c r="G47" s="57"/>
      <c r="H47" s="57"/>
      <c r="I47" s="1"/>
      <c r="J47" s="1"/>
      <c r="K47" s="1"/>
      <c r="L47" s="1"/>
      <c r="M47" s="1"/>
      <c r="N47" s="1"/>
      <c r="O47" s="1"/>
      <c r="P47" s="1"/>
      <c r="Q47" s="1"/>
      <c r="R47" s="1"/>
      <c r="S47" s="1"/>
      <c r="T47" s="1"/>
      <c r="U47" s="1"/>
      <c r="V47" s="1"/>
      <c r="W47" s="1"/>
      <c r="X47" s="1"/>
      <c r="Y47" s="1"/>
      <c r="Z47" s="1"/>
    </row>
    <row r="48" spans="1:26" ht="15.75" customHeight="1">
      <c r="A48" s="47">
        <v>38</v>
      </c>
      <c r="B48" s="55"/>
      <c r="C48" s="56"/>
      <c r="D48" s="57"/>
      <c r="E48" s="58"/>
      <c r="F48" s="57"/>
      <c r="G48" s="57"/>
      <c r="H48" s="57"/>
      <c r="I48" s="1"/>
      <c r="J48" s="1"/>
      <c r="K48" s="1"/>
      <c r="L48" s="1"/>
      <c r="M48" s="1"/>
      <c r="N48" s="1"/>
      <c r="O48" s="1"/>
      <c r="P48" s="1"/>
      <c r="Q48" s="1"/>
      <c r="R48" s="1"/>
      <c r="S48" s="1"/>
      <c r="T48" s="1"/>
      <c r="U48" s="1"/>
      <c r="V48" s="1"/>
      <c r="W48" s="1"/>
      <c r="X48" s="1"/>
      <c r="Y48" s="1"/>
      <c r="Z48" s="1"/>
    </row>
    <row r="49" spans="1:26" ht="15.75" customHeight="1">
      <c r="A49" s="47">
        <v>39</v>
      </c>
      <c r="B49" s="55"/>
      <c r="C49" s="55"/>
      <c r="D49" s="57"/>
      <c r="E49" s="55"/>
      <c r="F49" s="56"/>
      <c r="G49" s="57"/>
      <c r="H49" s="56"/>
      <c r="I49" s="1"/>
      <c r="J49" s="1"/>
      <c r="K49" s="1"/>
      <c r="L49" s="1"/>
      <c r="M49" s="1"/>
      <c r="N49" s="1"/>
      <c r="O49" s="1"/>
      <c r="P49" s="1"/>
      <c r="Q49" s="1"/>
      <c r="R49" s="1"/>
      <c r="S49" s="1"/>
      <c r="T49" s="1"/>
      <c r="U49" s="1"/>
      <c r="V49" s="1"/>
      <c r="W49" s="1"/>
      <c r="X49" s="1"/>
      <c r="Y49" s="1"/>
      <c r="Z49" s="1"/>
    </row>
    <row r="50" spans="1:26" ht="15.75" customHeight="1">
      <c r="A50" s="47">
        <v>40</v>
      </c>
      <c r="B50" s="55"/>
      <c r="C50" s="55"/>
      <c r="D50" s="57"/>
      <c r="E50" s="55"/>
      <c r="F50" s="59"/>
      <c r="G50" s="57"/>
      <c r="H50" s="57"/>
      <c r="I50" s="1"/>
      <c r="J50" s="1"/>
      <c r="K50" s="1"/>
      <c r="L50" s="1"/>
      <c r="M50" s="1"/>
      <c r="N50" s="1"/>
      <c r="O50" s="1"/>
      <c r="P50" s="1"/>
      <c r="Q50" s="1"/>
      <c r="R50" s="1"/>
      <c r="S50" s="1"/>
      <c r="T50" s="1"/>
      <c r="U50" s="1"/>
      <c r="V50" s="1"/>
      <c r="W50" s="1"/>
      <c r="X50" s="1"/>
      <c r="Y50" s="1"/>
      <c r="Z50" s="1"/>
    </row>
    <row r="51" spans="1:26" ht="15.75" customHeight="1">
      <c r="A51" s="47">
        <v>41</v>
      </c>
      <c r="B51" s="55"/>
      <c r="C51" s="55"/>
      <c r="D51" s="57"/>
      <c r="E51" s="55"/>
      <c r="F51" s="56"/>
      <c r="G51" s="57"/>
      <c r="H51" s="57"/>
      <c r="I51" s="1"/>
      <c r="J51" s="1"/>
      <c r="K51" s="1"/>
      <c r="L51" s="1"/>
      <c r="M51" s="1"/>
      <c r="N51" s="1"/>
      <c r="O51" s="1"/>
      <c r="P51" s="1"/>
      <c r="Q51" s="1"/>
      <c r="R51" s="1"/>
      <c r="S51" s="1"/>
      <c r="T51" s="1"/>
      <c r="U51" s="1"/>
      <c r="V51" s="1"/>
      <c r="W51" s="1"/>
      <c r="X51" s="1"/>
      <c r="Y51" s="1"/>
      <c r="Z51" s="1"/>
    </row>
    <row r="52" spans="1:26" ht="15.75" customHeight="1">
      <c r="A52" s="47">
        <v>42</v>
      </c>
      <c r="B52" s="55"/>
      <c r="C52" s="55"/>
      <c r="D52" s="57"/>
      <c r="E52" s="55"/>
      <c r="F52" s="56"/>
      <c r="G52" s="57"/>
      <c r="H52" s="57"/>
      <c r="I52" s="1"/>
      <c r="J52" s="1"/>
      <c r="K52" s="1"/>
      <c r="L52" s="1"/>
      <c r="M52" s="1"/>
      <c r="N52" s="1"/>
      <c r="O52" s="1"/>
      <c r="P52" s="1"/>
      <c r="Q52" s="1"/>
      <c r="R52" s="1"/>
      <c r="S52" s="1"/>
      <c r="T52" s="1"/>
      <c r="U52" s="1"/>
      <c r="V52" s="1"/>
      <c r="W52" s="1"/>
      <c r="X52" s="1"/>
      <c r="Y52" s="1"/>
      <c r="Z52" s="1"/>
    </row>
    <row r="53" spans="1:26" ht="15.75" customHeight="1">
      <c r="A53" s="47">
        <v>43</v>
      </c>
      <c r="B53" s="55"/>
      <c r="C53" s="56"/>
      <c r="D53" s="57"/>
      <c r="E53" s="55"/>
      <c r="F53" s="56"/>
      <c r="G53" s="57"/>
      <c r="H53" s="57"/>
      <c r="I53" s="1"/>
      <c r="J53" s="1"/>
      <c r="K53" s="1"/>
      <c r="L53" s="1"/>
      <c r="M53" s="1"/>
      <c r="N53" s="1"/>
      <c r="O53" s="1"/>
      <c r="P53" s="1"/>
      <c r="Q53" s="1"/>
      <c r="R53" s="1"/>
      <c r="S53" s="1"/>
      <c r="T53" s="1"/>
      <c r="U53" s="1"/>
      <c r="V53" s="1"/>
      <c r="W53" s="1"/>
      <c r="X53" s="1"/>
      <c r="Y53" s="1"/>
      <c r="Z53" s="1"/>
    </row>
    <row r="54" spans="1:26" ht="15.75" customHeight="1">
      <c r="A54" s="47">
        <v>44</v>
      </c>
      <c r="B54" s="55"/>
      <c r="C54" s="56"/>
      <c r="D54" s="57"/>
      <c r="E54" s="58"/>
      <c r="F54" s="57"/>
      <c r="G54" s="57"/>
      <c r="H54" s="57"/>
      <c r="I54" s="1"/>
      <c r="J54" s="1"/>
      <c r="K54" s="1"/>
      <c r="L54" s="1"/>
      <c r="M54" s="1"/>
      <c r="N54" s="1"/>
      <c r="O54" s="1"/>
      <c r="P54" s="1"/>
      <c r="Q54" s="1"/>
      <c r="R54" s="1"/>
      <c r="S54" s="1"/>
      <c r="T54" s="1"/>
      <c r="U54" s="1"/>
      <c r="V54" s="1"/>
      <c r="W54" s="1"/>
      <c r="X54" s="1"/>
      <c r="Y54" s="1"/>
      <c r="Z54" s="1"/>
    </row>
    <row r="55" spans="1:26" ht="15.75" customHeight="1">
      <c r="A55" s="47">
        <v>45</v>
      </c>
      <c r="B55" s="55"/>
      <c r="C55" s="55"/>
      <c r="D55" s="57"/>
      <c r="E55" s="55"/>
      <c r="F55" s="56"/>
      <c r="G55" s="57"/>
      <c r="H55" s="56"/>
      <c r="I55" s="1"/>
      <c r="J55" s="1"/>
      <c r="K55" s="1"/>
      <c r="L55" s="1"/>
      <c r="M55" s="1"/>
      <c r="N55" s="1"/>
      <c r="O55" s="1"/>
      <c r="P55" s="1"/>
      <c r="Q55" s="1"/>
      <c r="R55" s="1"/>
      <c r="S55" s="1"/>
      <c r="T55" s="1"/>
      <c r="U55" s="1"/>
      <c r="V55" s="1"/>
      <c r="W55" s="1"/>
      <c r="X55" s="1"/>
      <c r="Y55" s="1"/>
      <c r="Z55" s="1"/>
    </row>
    <row r="56" spans="1:26" ht="15.75" customHeight="1">
      <c r="A56" s="47">
        <v>46</v>
      </c>
      <c r="B56" s="55"/>
      <c r="C56" s="55"/>
      <c r="D56" s="57"/>
      <c r="E56" s="55"/>
      <c r="F56" s="59"/>
      <c r="G56" s="57"/>
      <c r="H56" s="57"/>
      <c r="I56" s="1"/>
      <c r="J56" s="1"/>
      <c r="K56" s="1"/>
      <c r="L56" s="1"/>
      <c r="M56" s="1"/>
      <c r="N56" s="1"/>
      <c r="O56" s="1"/>
      <c r="P56" s="1"/>
      <c r="Q56" s="1"/>
      <c r="R56" s="1"/>
      <c r="S56" s="1"/>
      <c r="T56" s="1"/>
      <c r="U56" s="1"/>
      <c r="V56" s="1"/>
      <c r="W56" s="1"/>
      <c r="X56" s="1"/>
      <c r="Y56" s="1"/>
      <c r="Z56" s="1"/>
    </row>
    <row r="57" spans="1:26" ht="15.75" customHeight="1">
      <c r="A57" s="47">
        <v>47</v>
      </c>
      <c r="B57" s="55"/>
      <c r="C57" s="55"/>
      <c r="D57" s="57"/>
      <c r="E57" s="55"/>
      <c r="F57" s="56"/>
      <c r="G57" s="57"/>
      <c r="H57" s="57"/>
      <c r="I57" s="1"/>
      <c r="J57" s="1"/>
      <c r="K57" s="1"/>
      <c r="L57" s="1"/>
      <c r="M57" s="1"/>
      <c r="N57" s="1"/>
      <c r="O57" s="1"/>
      <c r="P57" s="1"/>
      <c r="Q57" s="1"/>
      <c r="R57" s="1"/>
      <c r="S57" s="1"/>
      <c r="T57" s="1"/>
      <c r="U57" s="1"/>
      <c r="V57" s="1"/>
      <c r="W57" s="1"/>
      <c r="X57" s="1"/>
      <c r="Y57" s="1"/>
      <c r="Z57" s="1"/>
    </row>
    <row r="58" spans="1:26" ht="15.75" customHeight="1">
      <c r="A58" s="47">
        <v>48</v>
      </c>
      <c r="B58" s="55"/>
      <c r="C58" s="55"/>
      <c r="D58" s="57"/>
      <c r="E58" s="55"/>
      <c r="F58" s="56"/>
      <c r="G58" s="57"/>
      <c r="H58" s="57"/>
      <c r="I58" s="1"/>
      <c r="J58" s="1"/>
      <c r="K58" s="1"/>
      <c r="L58" s="1"/>
      <c r="M58" s="1"/>
      <c r="N58" s="1"/>
      <c r="O58" s="1"/>
      <c r="P58" s="1"/>
      <c r="Q58" s="1"/>
      <c r="R58" s="1"/>
      <c r="S58" s="1"/>
      <c r="T58" s="1"/>
      <c r="U58" s="1"/>
      <c r="V58" s="1"/>
      <c r="W58" s="1"/>
      <c r="X58" s="1"/>
      <c r="Y58" s="1"/>
      <c r="Z58" s="1"/>
    </row>
    <row r="59" spans="1:26" ht="15.75" customHeight="1">
      <c r="A59" s="47">
        <v>49</v>
      </c>
      <c r="B59" s="55"/>
      <c r="C59" s="55"/>
      <c r="D59" s="57"/>
      <c r="E59" s="55"/>
      <c r="F59" s="56"/>
      <c r="G59" s="57"/>
      <c r="H59" s="57"/>
      <c r="I59" s="1"/>
      <c r="J59" s="1"/>
      <c r="K59" s="1"/>
      <c r="L59" s="1"/>
      <c r="M59" s="1"/>
      <c r="N59" s="1"/>
      <c r="O59" s="1"/>
      <c r="P59" s="1"/>
      <c r="Q59" s="1"/>
      <c r="R59" s="1"/>
      <c r="S59" s="1"/>
      <c r="T59" s="1"/>
      <c r="U59" s="1"/>
      <c r="V59" s="1"/>
      <c r="W59" s="1"/>
      <c r="X59" s="1"/>
      <c r="Y59" s="1"/>
      <c r="Z59" s="1"/>
    </row>
    <row r="60" spans="1:26" ht="15.75" customHeight="1">
      <c r="A60" s="47">
        <v>50</v>
      </c>
      <c r="B60" s="55"/>
      <c r="C60" s="55"/>
      <c r="D60" s="57"/>
      <c r="E60" s="55"/>
      <c r="F60" s="56"/>
      <c r="G60" s="57"/>
      <c r="H60" s="57"/>
      <c r="I60" s="1"/>
      <c r="J60" s="1"/>
      <c r="K60" s="1"/>
      <c r="L60" s="1"/>
      <c r="M60" s="1"/>
      <c r="N60" s="1"/>
      <c r="O60" s="1"/>
      <c r="P60" s="1"/>
      <c r="Q60" s="1"/>
      <c r="R60" s="1"/>
      <c r="S60" s="1"/>
      <c r="T60" s="1"/>
      <c r="U60" s="1"/>
      <c r="V60" s="1"/>
      <c r="W60" s="1"/>
      <c r="X60" s="1"/>
      <c r="Y60" s="1"/>
      <c r="Z60" s="1"/>
    </row>
    <row r="61" spans="1:26" ht="15.75" customHeight="1">
      <c r="A61" s="1"/>
      <c r="B61" s="1"/>
      <c r="C61" s="1"/>
      <c r="D61" s="3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3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3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3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3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3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3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3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3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3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3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3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3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3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3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3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3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3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3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3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3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3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3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3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3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3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3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3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3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3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3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3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3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3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3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3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3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3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3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3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3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3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3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3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3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3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3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3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3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3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3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3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3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3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3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3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3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3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3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3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3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3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3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3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3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3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3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3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3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3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3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3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3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3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3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3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3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3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3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3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3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3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3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3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3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3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3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3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3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3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3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3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3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3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3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3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3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3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3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3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3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3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3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3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3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3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3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3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3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3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3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3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3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3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3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3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3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3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3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3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3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3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3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3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3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3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3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3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3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3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3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3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3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3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3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3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3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3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3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3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3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3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3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3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3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3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3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3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3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3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3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3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3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3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3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3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3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3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3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3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3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3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3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3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3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3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3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3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3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3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3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3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3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3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3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3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3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3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3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3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3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3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3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3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3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3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3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3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3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3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3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3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3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3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3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3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3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3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3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3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3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3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3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3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3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3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3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3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3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3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3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3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3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3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3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3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3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3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3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3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3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3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3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3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3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3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3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3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3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3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3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3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3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3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3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3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3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3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3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3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3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3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3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3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3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3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3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3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3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3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3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3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3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3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3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3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3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3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3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3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3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3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3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3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3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3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3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3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3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3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3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3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3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3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3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3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3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3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3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3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3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3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3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3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3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3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3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3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3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3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3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3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3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3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3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3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3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3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3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3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3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3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3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3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3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3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3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3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3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3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3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3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3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3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3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3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3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3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3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3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3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3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3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3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3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3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3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3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3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3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3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3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3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3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3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3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3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3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3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3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3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3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3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3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3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3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3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3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3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3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3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3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3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3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3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3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3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3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3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3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3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3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3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3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3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3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3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3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3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3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3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3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3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3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3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3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3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3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3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3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3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3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3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3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3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3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3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3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3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3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3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3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3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3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3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3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3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3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3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3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3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3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3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3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3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3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3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3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3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3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3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3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3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3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3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3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3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3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3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3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3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3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3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3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3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3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3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3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3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3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3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3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3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3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3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3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3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3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3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3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3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3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3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3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3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3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3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3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3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3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3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3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3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3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3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3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3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3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3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3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3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3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3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3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3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3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3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3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3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3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3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3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3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3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3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3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3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3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3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3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3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3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3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3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3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3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3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3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3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3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3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3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3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3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3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3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3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3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3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3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3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3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3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3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3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3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3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3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3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3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3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3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3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3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3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3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3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3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3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3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3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3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3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3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3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3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3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3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3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3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3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3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3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3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3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3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3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3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3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3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3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3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3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3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3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3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3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3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3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3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3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3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3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3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3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3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3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3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3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3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3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3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3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3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3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3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3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3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3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3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3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3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3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3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3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3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3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3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3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3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3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3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3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3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3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3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3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3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3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3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3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3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3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3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3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3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3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3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3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3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3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3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3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3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3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3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3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3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3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3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3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3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3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3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3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3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3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3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3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3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3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3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3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3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3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3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3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3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3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3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3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3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3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3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3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3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3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3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3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3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3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3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3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3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3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3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3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3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3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3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3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3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3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3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3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3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3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3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3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3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3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3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3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3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3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3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3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3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3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3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3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3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3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3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3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3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3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3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3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3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3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3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3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3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3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3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3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3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3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3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3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3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3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3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3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3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3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3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3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3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3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3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3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3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3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3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3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3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3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3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3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3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3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3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3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3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3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3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3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3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3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3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3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3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3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3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3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3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3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3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3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3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3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3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3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3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3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3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3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3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3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3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3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3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3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3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3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3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3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3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3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3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3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3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3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3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3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3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3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3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3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3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3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3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3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3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3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3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3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3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3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3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3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3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3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3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3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3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3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3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3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3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3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3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3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3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3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3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3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3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3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3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3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3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3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3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3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3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3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3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3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3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3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3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3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3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3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3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3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3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3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3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3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3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3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3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3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3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3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3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3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3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3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3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3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3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3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3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3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3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3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3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3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3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3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3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3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3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3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3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3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3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3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3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3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3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3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3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3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3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3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3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3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3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3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3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3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3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3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3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3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3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3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3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3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3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3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3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3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3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3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3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3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3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3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3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3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3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3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3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3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3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3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3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3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3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3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3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3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3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3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3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3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3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3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3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3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3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3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3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3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3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3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3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3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3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3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3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3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3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3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3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3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3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3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3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3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3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3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3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3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3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3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3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3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3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3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3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3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3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3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3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3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3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3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3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3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3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3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3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1:H1"/>
  </mergeCells>
  <conditionalFormatting sqref="B5">
    <cfRule type="cellIs" dxfId="7" priority="5" operator="equal">
      <formula>"Yes"</formula>
    </cfRule>
    <cfRule type="cellIs" dxfId="6" priority="6" operator="equal">
      <formula>"No"</formula>
    </cfRule>
  </conditionalFormatting>
  <conditionalFormatting sqref="C4:D8 B7:B8">
    <cfRule type="cellIs" dxfId="5" priority="1" operator="equal">
      <formula>"Yes"</formula>
    </cfRule>
    <cfRule type="cellIs" dxfId="4" priority="2" operator="equal">
      <formula>"No"</formula>
    </cfRule>
  </conditionalFormatting>
  <conditionalFormatting sqref="E5:E7">
    <cfRule type="cellIs" dxfId="3" priority="3" operator="equal">
      <formula>"Yes"</formula>
    </cfRule>
    <cfRule type="cellIs" dxfId="2" priority="4" operator="equal">
      <formula>"No"</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3</vt:lpstr>
      <vt:lpstr>Response 3 - Table 3</vt:lpstr>
      <vt:lpstr>Appendix A - Definitions</vt:lpstr>
      <vt:lpstr>Appendix B - Example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Miller, Brent</cp:lastModifiedBy>
  <dcterms:modified xsi:type="dcterms:W3CDTF">2024-04-01T20:57:44Z</dcterms:modified>
</cp:coreProperties>
</file>