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P:\Special\DOCS0149\Research - income tax data\"/>
    </mc:Choice>
  </mc:AlternateContent>
  <xr:revisionPtr revIDLastSave="0" documentId="8_{C9FF8FEB-C280-4567-A435-B0B8B8020C72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2020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6" i="1" l="1"/>
  <c r="F176" i="1"/>
  <c r="E176" i="1"/>
  <c r="D176" i="1"/>
  <c r="C176" i="1"/>
  <c r="B176" i="1"/>
  <c r="H163" i="1" l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H36" i="1"/>
  <c r="H171" i="1" l="1"/>
  <c r="H8" i="1"/>
  <c r="H12" i="1"/>
  <c r="H16" i="1"/>
  <c r="H20" i="1"/>
  <c r="H24" i="1"/>
  <c r="H28" i="1"/>
  <c r="H32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9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5" i="1"/>
  <c r="H167" i="1"/>
  <c r="H176" i="1" l="1"/>
</calcChain>
</file>

<file path=xl/sharedStrings.xml><?xml version="1.0" encoding="utf-8"?>
<sst xmlns="http://schemas.openxmlformats.org/spreadsheetml/2006/main" count="363" uniqueCount="210">
  <si>
    <t>Federal</t>
  </si>
  <si>
    <t>Number of EITC</t>
  </si>
  <si>
    <t xml:space="preserve">Amount of </t>
  </si>
  <si>
    <t>% by</t>
  </si>
  <si>
    <t>Town</t>
  </si>
  <si>
    <t>Fed AGI</t>
  </si>
  <si>
    <t>CT AGI</t>
  </si>
  <si>
    <t xml:space="preserve">CT Income Tax </t>
  </si>
  <si>
    <t>EITC Claimed</t>
  </si>
  <si>
    <t>Credits Claimed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</si>
  <si>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</si>
  <si>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</si>
  <si>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</si>
  <si>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</si>
  <si>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</si>
  <si>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</si>
  <si>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</si>
  <si>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</si>
  <si>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</si>
  <si>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</si>
  <si>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</si>
  <si>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</si>
  <si>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</si>
  <si>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</si>
  <si>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</si>
  <si>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</si>
  <si>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</si>
  <si>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</si>
  <si>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</si>
  <si>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</si>
  <si>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</si>
  <si>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</si>
  <si>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</si>
  <si>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</si>
  <si>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</si>
  <si>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</si>
  <si>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</si>
  <si>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</si>
  <si>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</si>
  <si>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</si>
  <si>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</si>
  <si>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</si>
  <si>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</si>
  <si>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</si>
  <si>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</si>
  <si>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</si>
  <si>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</si>
  <si>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</si>
  <si>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 xml:space="preserve">EASTFORD </t>
  </si>
  <si>
    <t xml:space="preserve">EAST GRANBY </t>
  </si>
  <si>
    <t xml:space="preserve">EAST HADDAM </t>
  </si>
  <si>
    <t xml:space="preserve">EAST HAMPTON </t>
  </si>
  <si>
    <t xml:space="preserve">EAST HARTFORD </t>
  </si>
  <si>
    <t xml:space="preserve">EAST HAVEN </t>
  </si>
  <si>
    <t xml:space="preserve">EAST LYME </t>
  </si>
  <si>
    <t xml:space="preserve">EASTON </t>
  </si>
  <si>
    <t xml:space="preserve">EAST WINDSOR 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</si>
  <si>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</si>
  <si>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</si>
  <si>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</si>
  <si>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</si>
  <si>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</si>
  <si>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</si>
  <si>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</si>
  <si>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</si>
  <si>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</si>
  <si>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</si>
  <si>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</si>
  <si>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</si>
  <si>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</si>
  <si>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</si>
  <si>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</si>
  <si>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</si>
  <si>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</si>
  <si>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</si>
  <si>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</si>
  <si>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</si>
  <si>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</si>
  <si>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</si>
  <si>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</si>
  <si>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</si>
  <si>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</si>
  <si>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</si>
  <si>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</si>
  <si>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</si>
  <si>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</si>
  <si>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</si>
  <si>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</si>
  <si>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</si>
  <si>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</si>
  <si>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</si>
  <si>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</si>
  <si>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</si>
  <si>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</si>
  <si>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</si>
  <si>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</si>
  <si>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</si>
  <si>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</si>
  <si>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</si>
  <si>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</si>
  <si>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</si>
  <si>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</si>
  <si>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</si>
  <si>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 xml:space="preserve">NEWINGTON </t>
  </si>
  <si>
    <t xml:space="preserve">NEW LONDON </t>
  </si>
  <si>
    <t xml:space="preserve">NEW MILFORD 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</si>
  <si>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</si>
  <si>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</si>
  <si>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</si>
  <si>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</si>
  <si>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</si>
  <si>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</si>
  <si>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</si>
  <si>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</si>
  <si>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</si>
  <si>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</si>
  <si>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</si>
  <si>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</si>
  <si>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</si>
  <si>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</si>
  <si>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</si>
  <si>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</si>
  <si>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</si>
  <si>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</si>
  <si>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</si>
  <si>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</si>
  <si>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</si>
  <si>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</si>
  <si>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</si>
  <si>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</si>
  <si>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</si>
  <si>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</si>
  <si>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</si>
  <si>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</si>
  <si>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</si>
  <si>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</si>
  <si>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</si>
  <si>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</si>
  <si>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</si>
  <si>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 xml:space="preserve">SOUTHBURY </t>
  </si>
  <si>
    <t xml:space="preserve">SOUTHINGTON </t>
  </si>
  <si>
    <t xml:space="preserve">SOUTH WINDSOR 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</si>
  <si>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</si>
  <si>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</si>
  <si>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</si>
  <si>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</si>
  <si>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</si>
  <si>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</si>
  <si>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</si>
  <si>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</si>
  <si>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</si>
  <si>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</si>
  <si>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</si>
  <si>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</si>
  <si>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</si>
  <si>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</si>
  <si>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</si>
  <si>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</si>
  <si>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</si>
  <si>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</si>
  <si>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</si>
  <si>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</si>
  <si>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</si>
  <si>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 xml:space="preserve">WESTBROOK </t>
  </si>
  <si>
    <t xml:space="preserve">WEST HARTFORD </t>
  </si>
  <si>
    <t xml:space="preserve">WEST HAVEN 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</si>
  <si>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</si>
  <si>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</si>
  <si>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</si>
  <si>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</si>
  <si>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</si>
  <si>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</si>
  <si>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</si>
  <si>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</si>
  <si>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</si>
  <si>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</si>
  <si>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</si>
  <si>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</si>
  <si>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</si>
  <si>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Total</t>
  </si>
  <si>
    <t>2020 Connecticut Earned Income Tax Credit (EITC) By Town</t>
  </si>
  <si>
    <t>D Per End Dt:31-DEC-2020</t>
  </si>
  <si>
    <t>F Fed Agi SUM</t>
  </si>
  <si>
    <t>F Ct Agi SUM</t>
  </si>
  <si>
    <t>F Ct Income Tax SUM</t>
  </si>
  <si>
    <t>F Federal Eic Claimed SUM</t>
  </si>
  <si>
    <t>F Earned Income Tax Credit COUNT</t>
  </si>
  <si>
    <t>F Earned Income Tax Credit SUM</t>
  </si>
  <si>
    <t xml:space="preserve"> 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</si>
  <si>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</si>
  <si>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</si>
  <si>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</si>
  <si>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</si>
  <si>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</si>
  <si>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</si>
  <si>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</si>
  <si>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</si>
  <si>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</si>
  <si>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NEW LONDON</t>
  </si>
  <si>
    <t>NEW MILFORD</t>
  </si>
  <si>
    <t>NEWINGTON</t>
  </si>
  <si>
    <t>OUT OF STATE</t>
  </si>
  <si>
    <t>SOUTH WINDSOR</t>
  </si>
  <si>
    <t>SOUTHBURY</t>
  </si>
  <si>
    <t>SOUTHINGTON</t>
  </si>
  <si>
    <t>WEST HARTFORD</t>
  </si>
  <si>
    <t>WEST HAVEN</t>
  </si>
  <si>
    <t>WESTBROOK</t>
  </si>
  <si>
    <t>Sum: 186,174</t>
  </si>
  <si>
    <t>Sum: 87,578,501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</si>
</sst>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3" fillId="0" borderId="0" xfId="0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3" fontId="5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3" fontId="4" fillId="0" borderId="0" xfId="1" applyNumberFormat="1" applyFont="1" applyFill="1" applyBorder="1" applyAlignment="1" applyProtection="1"/>
    <xf numFmtId="3" fontId="0" fillId="0" borderId="0" xfId="1" applyNumberFormat="1" applyFont="1" applyFill="1" applyBorder="1" applyAlignment="1" applyProtection="1"/>
    <xf numFmtId="3" fontId="6" fillId="0" borderId="0" xfId="1" applyNumberFormat="1" applyFont="1" applyFill="1" applyBorder="1" applyAlignment="1" applyProtection="1">
      <alignment horizontal="center"/>
    </xf>
    <xf numFmtId="3" fontId="6" fillId="0" borderId="1" xfId="1" applyNumberFormat="1" applyFont="1" applyFill="1" applyBorder="1" applyAlignment="1" applyProtection="1">
      <alignment horizontal="center"/>
    </xf>
    <xf numFmtId="3" fontId="4" fillId="0" borderId="0" xfId="4" applyNumberFormat="1" applyFill="1" applyBorder="1" applyAlignment="1" applyProtection="1"/>
    <xf numFmtId="3" fontId="0" fillId="0" borderId="0" xfId="0" applyNumberFormat="1"/>
    <xf numFmtId="0" fontId="0" fillId="0" borderId="0" xfId="0" applyNumberFormat="1" applyFont="1" applyFill="1" applyBorder="1" applyAlignment="1" applyProtection="1"/>
    <xf numFmtId="3" fontId="4" fillId="0" borderId="0" xfId="4" applyNumberFormat="1" applyFont="1" applyFill="1" applyBorder="1" applyAlignment="1" applyProtection="1"/>
    <xf numFmtId="3" fontId="4" fillId="0" borderId="1" xfId="4" applyNumberFormat="1" applyFill="1" applyBorder="1" applyAlignment="1" applyProtection="1"/>
    <xf numFmtId="3" fontId="0" fillId="0" borderId="1" xfId="0" applyNumberFormat="1" applyBorder="1"/>
    <xf numFmtId="0" fontId="0" fillId="0" borderId="1" xfId="0" applyBorder="1"/>
    <xf numFmtId="3" fontId="7" fillId="0" borderId="0" xfId="4" applyNumberFormat="1" applyFont="1" applyFill="1" applyBorder="1" applyAlignment="1" applyProtection="1">
      <alignment horizontal="center"/>
    </xf>
    <xf numFmtId="164" fontId="2" fillId="0" borderId="0" xfId="2" applyNumberFormat="1" applyFont="1"/>
    <xf numFmtId="3" fontId="3" fillId="0" borderId="0" xfId="1" applyNumberFormat="1" applyFont="1" applyFill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right"/>
    </xf>
    <xf numFmtId="9" fontId="0" fillId="0" borderId="0" xfId="0" applyNumberFormat="1"/>
    <xf numFmtId="10" fontId="3" fillId="0" borderId="0" xfId="3" applyNumberFormat="1" applyFont="1" applyFill="1" applyBorder="1" applyAlignment="1" applyProtection="1">
      <alignment horizontal="right"/>
    </xf>
    <xf numFmtId="10" fontId="3" fillId="0" borderId="1" xfId="3" applyNumberFormat="1" applyFont="1" applyFill="1" applyBorder="1" applyAlignment="1" applyProtection="1">
      <alignment horizontal="right"/>
    </xf>
    <xf numFmtId="0" fontId="2" fillId="0" borderId="0" xfId="0" applyFont="1"/>
    <xf numFmtId="165" fontId="2" fillId="0" borderId="0" xfId="1" applyNumberFormat="1" applyFont="1"/>
    <xf numFmtId="14" fontId="0" fillId="0" borderId="0" xfId="0" applyNumberFormat="1"/>
  </cellXfs>
  <cellStyles count="5">
    <cellStyle name="Comma" xfId="1" builtinId="3"/>
    <cellStyle name="Comma_ITRP Excel Muni run" xfId="4" xr:uid="{00000000-0005-0000-0000-000001000000}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1"/>
  <sheetViews>
    <sheetView topLeftCell="A40" workbookViewId="0">
      <selection activeCell="A182" sqref="A182"/>
    </sheetView>
  </sheetViews>
  <sheetFormatPr defaultColWidth="24.54296875" defaultRowHeight="14.5" x14ac:dyDescent="0.35"/>
  <cols>
    <col min="1" max="1" width="20.26953125" customWidth="1"/>
    <col min="2" max="2" width="16.54296875" customWidth="1"/>
    <col min="3" max="3" width="18.54296875" customWidth="1"/>
    <col min="4" max="4" width="14.1796875" customWidth="1"/>
    <col min="5" max="5" width="17.81640625" customWidth="1"/>
    <col min="6" max="6" width="15.1796875" customWidth="1"/>
    <col min="7" max="7" width="15" customWidth="1"/>
    <col min="8" max="8" width="10.26953125" customWidth="1"/>
  </cols>
  <sheetData>
    <row r="1" spans="1:8" s="1" customFormat="1" ht="12.5" x14ac:dyDescent="0.25">
      <c r="H1" s="2"/>
    </row>
    <row r="2" spans="1:8" s="1" customFormat="1" ht="12.5" x14ac:dyDescent="0.25"/>
    <row r="3" spans="1:8" s="1" customFormat="1" ht="15" x14ac:dyDescent="0.3">
      <c r="D3" s="3" t="s">
        <v>180</v>
      </c>
      <c r="E3" s="4"/>
      <c r="F3" s="4"/>
      <c r="G3" s="5"/>
      <c r="H3" s="4"/>
    </row>
    <row r="4" spans="1:8" s="6" customFormat="1" ht="15.5" x14ac:dyDescent="0.35">
      <c r="A4" s="1"/>
      <c r="B4" s="1"/>
      <c r="C4" s="1"/>
      <c r="D4" s="3"/>
      <c r="E4" s="4"/>
      <c r="F4" s="4"/>
      <c r="G4" s="5"/>
      <c r="H4" s="4"/>
    </row>
    <row r="5" spans="1:8" s="6" customFormat="1" x14ac:dyDescent="0.35">
      <c r="E5" s="7" t="s">
        <v>0</v>
      </c>
      <c r="F5" s="7" t="s">
        <v>1</v>
      </c>
      <c r="G5" s="7" t="s">
        <v>2</v>
      </c>
      <c r="H5" s="7" t="s">
        <v>3</v>
      </c>
    </row>
    <row r="6" spans="1:8" x14ac:dyDescent="0.35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8</v>
      </c>
      <c r="H6" s="8" t="s">
        <v>4</v>
      </c>
    </row>
    <row r="7" spans="1:8" x14ac:dyDescent="0.35">
      <c r="A7" s="9" t="s">
        <v>10</v>
      </c>
      <c r="B7" s="19">
        <v>1498292</v>
      </c>
      <c r="C7" s="19">
        <v>1538744</v>
      </c>
      <c r="D7" s="19">
        <v>10123</v>
      </c>
      <c r="E7" s="19">
        <v>119232</v>
      </c>
      <c r="F7" s="18">
        <v>79</v>
      </c>
      <c r="G7" s="19">
        <v>27423</v>
      </c>
      <c r="H7" s="21">
        <f>G7/G$176</f>
        <v>3.130081117074279E-4</v>
      </c>
    </row>
    <row r="8" spans="1:8" x14ac:dyDescent="0.35">
      <c r="A8" s="9" t="s">
        <v>11</v>
      </c>
      <c r="B8" s="10">
        <v>34110286</v>
      </c>
      <c r="C8" s="10">
        <v>33968797</v>
      </c>
      <c r="D8" s="10">
        <v>202498</v>
      </c>
      <c r="E8" s="10">
        <v>3504314</v>
      </c>
      <c r="F8" s="10">
        <v>1603</v>
      </c>
      <c r="G8" s="10">
        <v>805996</v>
      </c>
      <c r="H8" s="21">
        <f t="shared" ref="H8:H71" si="0">G8/G$176</f>
        <v>9.1996968239703922E-3</v>
      </c>
    </row>
    <row r="9" spans="1:8" x14ac:dyDescent="0.35">
      <c r="A9" s="9" t="s">
        <v>12</v>
      </c>
      <c r="B9" s="10">
        <v>3815017</v>
      </c>
      <c r="C9" s="10">
        <v>3785351</v>
      </c>
      <c r="D9" s="10">
        <v>21402</v>
      </c>
      <c r="E9" s="10">
        <v>364507</v>
      </c>
      <c r="F9">
        <v>186</v>
      </c>
      <c r="G9" s="10">
        <v>83836</v>
      </c>
      <c r="H9" s="21">
        <f t="shared" si="0"/>
        <v>9.5691018681777799E-4</v>
      </c>
    </row>
    <row r="10" spans="1:8" x14ac:dyDescent="0.35">
      <c r="A10" s="9" t="s">
        <v>13</v>
      </c>
      <c r="B10" s="10">
        <v>5166655</v>
      </c>
      <c r="C10" s="10">
        <v>5290889</v>
      </c>
      <c r="D10" s="10">
        <v>38773</v>
      </c>
      <c r="E10" s="10">
        <v>408971</v>
      </c>
      <c r="F10">
        <v>288</v>
      </c>
      <c r="G10" s="10">
        <v>94060</v>
      </c>
      <c r="H10" s="21">
        <f t="shared" si="0"/>
        <v>1.0736076646319028E-3</v>
      </c>
    </row>
    <row r="11" spans="1:8" x14ac:dyDescent="0.35">
      <c r="A11" s="9" t="s">
        <v>14</v>
      </c>
      <c r="B11" s="10">
        <v>2177738</v>
      </c>
      <c r="C11" s="10">
        <v>2186434</v>
      </c>
      <c r="D11" s="10">
        <v>13485</v>
      </c>
      <c r="E11" s="10">
        <v>173244</v>
      </c>
      <c r="F11">
        <v>110</v>
      </c>
      <c r="G11" s="10">
        <v>39846</v>
      </c>
      <c r="H11" s="21">
        <f t="shared" si="0"/>
        <v>4.5480513507253667E-4</v>
      </c>
    </row>
    <row r="12" spans="1:8" x14ac:dyDescent="0.35">
      <c r="A12" s="9" t="s">
        <v>15</v>
      </c>
      <c r="B12" s="10">
        <v>3798703</v>
      </c>
      <c r="C12" s="10">
        <v>3780999</v>
      </c>
      <c r="D12" s="10">
        <v>24177</v>
      </c>
      <c r="E12" s="10">
        <v>274050</v>
      </c>
      <c r="F12">
        <v>183</v>
      </c>
      <c r="G12" s="10">
        <v>63032</v>
      </c>
      <c r="H12" s="21">
        <f t="shared" si="0"/>
        <v>7.1945182135953753E-4</v>
      </c>
    </row>
    <row r="13" spans="1:8" x14ac:dyDescent="0.35">
      <c r="A13" s="9" t="s">
        <v>16</v>
      </c>
      <c r="B13" s="10">
        <v>9840278</v>
      </c>
      <c r="C13" s="10">
        <v>10028491</v>
      </c>
      <c r="D13" s="10">
        <v>65799</v>
      </c>
      <c r="E13" s="10">
        <v>862503</v>
      </c>
      <c r="F13">
        <v>508</v>
      </c>
      <c r="G13" s="10">
        <v>198375</v>
      </c>
      <c r="H13" s="21">
        <f t="shared" si="0"/>
        <v>2.2642666433271711E-3</v>
      </c>
    </row>
    <row r="14" spans="1:8" x14ac:dyDescent="0.35">
      <c r="A14" s="9" t="s">
        <v>17</v>
      </c>
      <c r="B14" s="10">
        <v>2036619</v>
      </c>
      <c r="C14" s="10">
        <v>2093122</v>
      </c>
      <c r="D14" s="10">
        <v>15344</v>
      </c>
      <c r="E14" s="10">
        <v>156978</v>
      </c>
      <c r="F14">
        <v>110</v>
      </c>
      <c r="G14" s="10">
        <v>36104</v>
      </c>
      <c r="H14" s="21">
        <f t="shared" si="0"/>
        <v>4.1209367556740609E-4</v>
      </c>
    </row>
    <row r="15" spans="1:8" x14ac:dyDescent="0.35">
      <c r="A15" s="9" t="s">
        <v>18</v>
      </c>
      <c r="B15" s="10">
        <v>14420842</v>
      </c>
      <c r="C15" s="10">
        <v>14504839</v>
      </c>
      <c r="D15" s="10">
        <v>88326</v>
      </c>
      <c r="E15" s="10">
        <v>1309376</v>
      </c>
      <c r="F15">
        <v>696</v>
      </c>
      <c r="G15" s="10">
        <v>301153</v>
      </c>
      <c r="H15" s="21">
        <f t="shared" si="0"/>
        <v>3.4373821925036299E-3</v>
      </c>
    </row>
    <row r="16" spans="1:8" x14ac:dyDescent="0.35">
      <c r="A16" s="9" t="s">
        <v>19</v>
      </c>
      <c r="B16" s="10">
        <v>1795286</v>
      </c>
      <c r="C16" s="10">
        <v>1798330</v>
      </c>
      <c r="D16" s="10">
        <v>7909</v>
      </c>
      <c r="E16" s="10">
        <v>181662</v>
      </c>
      <c r="F16">
        <v>101</v>
      </c>
      <c r="G16" s="10">
        <v>41782</v>
      </c>
      <c r="H16" s="21">
        <f t="shared" si="0"/>
        <v>4.7690277954125199E-4</v>
      </c>
    </row>
    <row r="17" spans="1:8" x14ac:dyDescent="0.35">
      <c r="A17" s="9" t="s">
        <v>20</v>
      </c>
      <c r="B17" s="10">
        <v>25994024</v>
      </c>
      <c r="C17" s="10">
        <v>25810398</v>
      </c>
      <c r="D17" s="10">
        <v>191026</v>
      </c>
      <c r="E17" s="10">
        <v>2153727</v>
      </c>
      <c r="F17" s="10">
        <v>1209</v>
      </c>
      <c r="G17" s="10">
        <v>496333</v>
      </c>
      <c r="H17" s="21">
        <f t="shared" si="0"/>
        <v>5.665180874013887E-3</v>
      </c>
    </row>
    <row r="18" spans="1:8" x14ac:dyDescent="0.35">
      <c r="A18" s="9" t="s">
        <v>21</v>
      </c>
      <c r="B18" s="10">
        <v>2377301</v>
      </c>
      <c r="C18" s="10">
        <v>2461412</v>
      </c>
      <c r="D18" s="10">
        <v>20619</v>
      </c>
      <c r="E18" s="10">
        <v>198537</v>
      </c>
      <c r="F18">
        <v>119</v>
      </c>
      <c r="G18" s="10">
        <v>45664</v>
      </c>
      <c r="H18" s="21">
        <f t="shared" si="0"/>
        <v>5.2121220920424416E-4</v>
      </c>
    </row>
    <row r="19" spans="1:8" x14ac:dyDescent="0.35">
      <c r="A19" s="9" t="s">
        <v>22</v>
      </c>
      <c r="B19" s="10">
        <v>2303456</v>
      </c>
      <c r="C19" s="10">
        <v>2328522</v>
      </c>
      <c r="D19" s="10">
        <v>18327</v>
      </c>
      <c r="E19" s="10">
        <v>193320</v>
      </c>
      <c r="F19">
        <v>106</v>
      </c>
      <c r="G19" s="10">
        <v>44463</v>
      </c>
      <c r="H19" s="21">
        <f t="shared" si="0"/>
        <v>5.0750390806430254E-4</v>
      </c>
    </row>
    <row r="20" spans="1:8" x14ac:dyDescent="0.35">
      <c r="A20" s="9" t="s">
        <v>23</v>
      </c>
      <c r="B20" s="10">
        <v>18566429</v>
      </c>
      <c r="C20" s="10">
        <v>18528117</v>
      </c>
      <c r="D20" s="10">
        <v>109389</v>
      </c>
      <c r="E20" s="10">
        <v>1559274</v>
      </c>
      <c r="F20" s="10">
        <v>1008</v>
      </c>
      <c r="G20" s="10">
        <v>358631</v>
      </c>
      <c r="H20" s="21">
        <f t="shared" si="0"/>
        <v>4.0934402548862842E-3</v>
      </c>
    </row>
    <row r="21" spans="1:8" x14ac:dyDescent="0.35">
      <c r="A21" s="9" t="s">
        <v>24</v>
      </c>
      <c r="B21" s="10">
        <v>310134646</v>
      </c>
      <c r="C21" s="10">
        <v>309745960</v>
      </c>
      <c r="D21" s="10">
        <v>1869990</v>
      </c>
      <c r="E21" s="10">
        <v>32725150</v>
      </c>
      <c r="F21" s="10">
        <v>14782</v>
      </c>
      <c r="G21" s="10">
        <v>7527232</v>
      </c>
      <c r="H21" s="21">
        <f t="shared" si="0"/>
        <v>8.5916372195008792E-2</v>
      </c>
    </row>
    <row r="22" spans="1:8" x14ac:dyDescent="0.35">
      <c r="A22" s="9" t="s">
        <v>25</v>
      </c>
      <c r="B22" s="10">
        <v>502050</v>
      </c>
      <c r="C22" s="10">
        <v>496515</v>
      </c>
      <c r="D22" s="10">
        <v>2698</v>
      </c>
      <c r="E22" s="10">
        <v>26281</v>
      </c>
      <c r="F22">
        <v>33</v>
      </c>
      <c r="G22" s="10">
        <v>6045</v>
      </c>
      <c r="H22" s="21">
        <f t="shared" si="0"/>
        <v>6.8998068601954621E-5</v>
      </c>
    </row>
    <row r="23" spans="1:8" x14ac:dyDescent="0.35">
      <c r="A23" s="9" t="s">
        <v>26</v>
      </c>
      <c r="B23" s="10">
        <v>83885258</v>
      </c>
      <c r="C23" s="10">
        <v>83607485</v>
      </c>
      <c r="D23" s="10">
        <v>543302</v>
      </c>
      <c r="E23" s="10">
        <v>8136669</v>
      </c>
      <c r="F23" s="10">
        <v>3956</v>
      </c>
      <c r="G23" s="10">
        <v>1872447</v>
      </c>
      <c r="H23" s="21">
        <f t="shared" si="0"/>
        <v>2.1372245915554033E-2</v>
      </c>
    </row>
    <row r="24" spans="1:8" x14ac:dyDescent="0.35">
      <c r="A24" s="9" t="s">
        <v>27</v>
      </c>
      <c r="B24" s="10">
        <v>9379985</v>
      </c>
      <c r="C24" s="10">
        <v>9270957</v>
      </c>
      <c r="D24" s="10">
        <v>45158</v>
      </c>
      <c r="E24" s="10">
        <v>793474</v>
      </c>
      <c r="F24">
        <v>465</v>
      </c>
      <c r="G24" s="10">
        <v>182495</v>
      </c>
      <c r="H24" s="21">
        <f t="shared" si="0"/>
        <v>2.0830111711354357E-3</v>
      </c>
    </row>
    <row r="25" spans="1:8" x14ac:dyDescent="0.35">
      <c r="A25" s="9" t="s">
        <v>28</v>
      </c>
      <c r="B25" s="10">
        <v>8392685</v>
      </c>
      <c r="C25" s="10">
        <v>8330971</v>
      </c>
      <c r="D25" s="10">
        <v>47241</v>
      </c>
      <c r="E25" s="10">
        <v>805377</v>
      </c>
      <c r="F25">
        <v>387</v>
      </c>
      <c r="G25" s="10">
        <v>184931</v>
      </c>
      <c r="H25" s="21">
        <f t="shared" si="0"/>
        <v>2.1108158518822286E-3</v>
      </c>
    </row>
    <row r="26" spans="1:8" x14ac:dyDescent="0.35">
      <c r="A26" s="9" t="s">
        <v>29</v>
      </c>
      <c r="B26" s="10">
        <v>2758677</v>
      </c>
      <c r="C26" s="10">
        <v>2765694</v>
      </c>
      <c r="D26" s="10">
        <v>14596</v>
      </c>
      <c r="E26" s="10">
        <v>250484</v>
      </c>
      <c r="F26">
        <v>159</v>
      </c>
      <c r="G26" s="10">
        <v>57611</v>
      </c>
      <c r="H26" s="21">
        <f t="shared" si="0"/>
        <v>6.5757613403262332E-4</v>
      </c>
    </row>
    <row r="27" spans="1:8" x14ac:dyDescent="0.35">
      <c r="A27" s="9" t="s">
        <v>30</v>
      </c>
      <c r="B27" s="10">
        <v>4141669</v>
      </c>
      <c r="C27" s="10">
        <v>4140134</v>
      </c>
      <c r="D27" s="10">
        <v>25190</v>
      </c>
      <c r="E27" s="10">
        <v>334377</v>
      </c>
      <c r="F27">
        <v>201</v>
      </c>
      <c r="G27" s="10">
        <v>76906</v>
      </c>
      <c r="H27" s="21">
        <f t="shared" si="0"/>
        <v>8.7781066400362652E-4</v>
      </c>
    </row>
    <row r="28" spans="1:8" x14ac:dyDescent="0.35">
      <c r="A28" s="9" t="s">
        <v>31</v>
      </c>
      <c r="B28" s="10">
        <v>4274381</v>
      </c>
      <c r="C28" s="10">
        <v>4297116</v>
      </c>
      <c r="D28" s="10">
        <v>31742</v>
      </c>
      <c r="E28" s="10">
        <v>340124</v>
      </c>
      <c r="F28">
        <v>191</v>
      </c>
      <c r="G28" s="10">
        <v>78228</v>
      </c>
      <c r="H28" s="21">
        <f t="shared" si="0"/>
        <v>8.9290006792286294E-4</v>
      </c>
    </row>
    <row r="29" spans="1:8" x14ac:dyDescent="0.35">
      <c r="A29" s="9" t="s">
        <v>32</v>
      </c>
      <c r="B29" s="10">
        <v>4514355</v>
      </c>
      <c r="C29" s="10">
        <v>4978566</v>
      </c>
      <c r="D29" s="10">
        <v>53397</v>
      </c>
      <c r="E29" s="10">
        <v>336475</v>
      </c>
      <c r="F29">
        <v>257</v>
      </c>
      <c r="G29" s="10">
        <v>77388</v>
      </c>
      <c r="H29" s="21">
        <f t="shared" si="0"/>
        <v>8.8331224697569307E-4</v>
      </c>
    </row>
    <row r="30" spans="1:8" x14ac:dyDescent="0.35">
      <c r="A30" s="9" t="s">
        <v>33</v>
      </c>
      <c r="B30" s="10">
        <v>2069365</v>
      </c>
      <c r="C30" s="10">
        <v>2148893</v>
      </c>
      <c r="D30" s="10">
        <v>18722</v>
      </c>
      <c r="E30" s="10">
        <v>182997</v>
      </c>
      <c r="F30">
        <v>106</v>
      </c>
      <c r="G30" s="10">
        <v>42089</v>
      </c>
      <c r="H30" s="21">
        <f t="shared" si="0"/>
        <v>4.8040689981599147E-4</v>
      </c>
    </row>
    <row r="31" spans="1:8" x14ac:dyDescent="0.35">
      <c r="A31" s="9" t="s">
        <v>34</v>
      </c>
      <c r="B31" s="10">
        <v>11392210</v>
      </c>
      <c r="C31" s="10">
        <v>11321891</v>
      </c>
      <c r="D31" s="10">
        <v>69291</v>
      </c>
      <c r="E31" s="10">
        <v>911773</v>
      </c>
      <c r="F31">
        <v>575</v>
      </c>
      <c r="G31" s="10">
        <v>209659</v>
      </c>
      <c r="H31" s="21">
        <f t="shared" si="0"/>
        <v>2.3930630380508198E-3</v>
      </c>
    </row>
    <row r="32" spans="1:8" x14ac:dyDescent="0.35">
      <c r="A32" s="9" t="s">
        <v>35</v>
      </c>
      <c r="B32" s="10">
        <v>2233245</v>
      </c>
      <c r="C32" s="10">
        <v>2203626</v>
      </c>
      <c r="D32" s="10">
        <v>11382</v>
      </c>
      <c r="E32" s="10">
        <v>167393</v>
      </c>
      <c r="F32">
        <v>126</v>
      </c>
      <c r="G32" s="10">
        <v>38502</v>
      </c>
      <c r="H32" s="21">
        <f t="shared" si="0"/>
        <v>4.3946462155706486E-4</v>
      </c>
    </row>
    <row r="33" spans="1:8" x14ac:dyDescent="0.35">
      <c r="A33" s="9" t="s">
        <v>36</v>
      </c>
      <c r="B33" s="10">
        <v>10342433</v>
      </c>
      <c r="C33" s="10">
        <v>10353388</v>
      </c>
      <c r="D33" s="10">
        <v>68394</v>
      </c>
      <c r="E33" s="10">
        <v>795051</v>
      </c>
      <c r="F33">
        <v>512</v>
      </c>
      <c r="G33" s="10">
        <v>182657</v>
      </c>
      <c r="H33" s="21">
        <f t="shared" si="0"/>
        <v>2.0848602508895331E-3</v>
      </c>
    </row>
    <row r="34" spans="1:8" x14ac:dyDescent="0.35">
      <c r="A34" s="9" t="s">
        <v>37</v>
      </c>
      <c r="B34" s="10">
        <v>10840853</v>
      </c>
      <c r="C34" s="10">
        <v>10859825</v>
      </c>
      <c r="D34" s="10">
        <v>75991</v>
      </c>
      <c r="E34" s="10">
        <v>905306</v>
      </c>
      <c r="F34">
        <v>525</v>
      </c>
      <c r="G34" s="10">
        <v>208219</v>
      </c>
      <c r="H34" s="21">
        <f t="shared" si="0"/>
        <v>2.376626773569957E-3</v>
      </c>
    </row>
    <row r="35" spans="1:8" x14ac:dyDescent="0.35">
      <c r="A35" s="9" t="s">
        <v>38</v>
      </c>
      <c r="B35" s="10">
        <v>773054</v>
      </c>
      <c r="C35" s="10">
        <v>772510</v>
      </c>
      <c r="D35" s="10">
        <v>3321</v>
      </c>
      <c r="E35" s="10">
        <v>74612</v>
      </c>
      <c r="F35">
        <v>40</v>
      </c>
      <c r="G35" s="10">
        <v>17160</v>
      </c>
      <c r="H35" s="21">
        <f t="shared" si="0"/>
        <v>1.9586548506361315E-4</v>
      </c>
    </row>
    <row r="36" spans="1:8" x14ac:dyDescent="0.35">
      <c r="A36" s="9" t="s">
        <v>39</v>
      </c>
      <c r="B36" s="10">
        <v>2935376</v>
      </c>
      <c r="C36" s="10">
        <v>2955358</v>
      </c>
      <c r="D36" s="10">
        <v>21265</v>
      </c>
      <c r="E36" s="10">
        <v>239971</v>
      </c>
      <c r="F36">
        <v>142</v>
      </c>
      <c r="G36" s="10">
        <v>55194</v>
      </c>
      <c r="H36" s="21">
        <f t="shared" si="0"/>
        <v>6.2998832066439765E-4</v>
      </c>
    </row>
    <row r="37" spans="1:8" x14ac:dyDescent="0.35">
      <c r="A37" s="9" t="s">
        <v>40</v>
      </c>
      <c r="B37" s="10">
        <v>1062347</v>
      </c>
      <c r="C37" s="10">
        <v>1108924</v>
      </c>
      <c r="D37" s="10">
        <v>6014</v>
      </c>
      <c r="E37" s="10">
        <v>120913</v>
      </c>
      <c r="F37">
        <v>74</v>
      </c>
      <c r="G37" s="10">
        <v>27809</v>
      </c>
      <c r="H37" s="21">
        <f t="shared" si="0"/>
        <v>3.1741394371410361E-4</v>
      </c>
    </row>
    <row r="38" spans="1:8" x14ac:dyDescent="0.35">
      <c r="A38" s="9" t="s">
        <v>41</v>
      </c>
      <c r="B38" s="10">
        <v>8377063</v>
      </c>
      <c r="C38" s="10">
        <v>8435702</v>
      </c>
      <c r="D38" s="10">
        <v>65784</v>
      </c>
      <c r="E38" s="10">
        <v>696126</v>
      </c>
      <c r="F38">
        <v>396</v>
      </c>
      <c r="G38" s="10">
        <v>160484</v>
      </c>
      <c r="H38" s="21">
        <f t="shared" si="0"/>
        <v>1.8317760201019167E-3</v>
      </c>
    </row>
    <row r="39" spans="1:8" x14ac:dyDescent="0.35">
      <c r="A39" s="9" t="s">
        <v>42</v>
      </c>
      <c r="B39" s="10">
        <v>9508560</v>
      </c>
      <c r="C39" s="10">
        <v>9617465</v>
      </c>
      <c r="D39" s="10">
        <v>72133</v>
      </c>
      <c r="E39" s="10">
        <v>796673</v>
      </c>
      <c r="F39">
        <v>473</v>
      </c>
      <c r="G39" s="10">
        <v>183236</v>
      </c>
      <c r="H39" s="21">
        <f t="shared" si="0"/>
        <v>2.0914689988995464E-3</v>
      </c>
    </row>
    <row r="40" spans="1:8" x14ac:dyDescent="0.35">
      <c r="A40" s="9" t="s">
        <v>43</v>
      </c>
      <c r="B40" s="10">
        <v>101320659</v>
      </c>
      <c r="C40" s="10">
        <v>101481673</v>
      </c>
      <c r="D40" s="10">
        <v>574360</v>
      </c>
      <c r="E40" s="10">
        <v>9923301</v>
      </c>
      <c r="F40" s="10">
        <v>4712</v>
      </c>
      <c r="G40" s="10">
        <v>2283455</v>
      </c>
      <c r="H40" s="21">
        <f t="shared" si="0"/>
        <v>2.6063521048714029E-2</v>
      </c>
    </row>
    <row r="41" spans="1:8" x14ac:dyDescent="0.35">
      <c r="A41" s="9" t="s">
        <v>44</v>
      </c>
      <c r="B41" s="10">
        <v>4121589</v>
      </c>
      <c r="C41" s="10">
        <v>4152556</v>
      </c>
      <c r="D41" s="10">
        <v>21508</v>
      </c>
      <c r="E41" s="10">
        <v>350817</v>
      </c>
      <c r="F41">
        <v>228</v>
      </c>
      <c r="G41" s="10">
        <v>80687</v>
      </c>
      <c r="H41" s="21">
        <f t="shared" si="0"/>
        <v>9.2096727233844712E-4</v>
      </c>
    </row>
    <row r="42" spans="1:8" x14ac:dyDescent="0.35">
      <c r="A42" s="9" t="s">
        <v>45</v>
      </c>
      <c r="B42" s="10">
        <v>3290795</v>
      </c>
      <c r="C42" s="10">
        <v>3285664</v>
      </c>
      <c r="D42" s="10">
        <v>23384</v>
      </c>
      <c r="E42" s="10">
        <v>248252</v>
      </c>
      <c r="F42">
        <v>165</v>
      </c>
      <c r="G42" s="10">
        <v>57097</v>
      </c>
      <c r="H42" s="21">
        <f t="shared" si="0"/>
        <v>6.5170930073875984E-4</v>
      </c>
    </row>
    <row r="43" spans="1:8" x14ac:dyDescent="0.35">
      <c r="A43" s="9" t="s">
        <v>46</v>
      </c>
      <c r="B43" s="10">
        <v>18079109</v>
      </c>
      <c r="C43" s="10">
        <v>18017846</v>
      </c>
      <c r="D43" s="10">
        <v>106400</v>
      </c>
      <c r="E43" s="10">
        <v>1857980</v>
      </c>
      <c r="F43">
        <v>891</v>
      </c>
      <c r="G43" s="10">
        <v>428450</v>
      </c>
      <c r="H43" s="21">
        <f t="shared" si="0"/>
        <v>4.8903593866844435E-3</v>
      </c>
    </row>
    <row r="44" spans="1:8" x14ac:dyDescent="0.35">
      <c r="A44" s="9" t="s">
        <v>47</v>
      </c>
      <c r="B44" s="10">
        <v>2277277</v>
      </c>
      <c r="C44" s="10">
        <v>2325359</v>
      </c>
      <c r="D44" s="10">
        <v>18124</v>
      </c>
      <c r="E44" s="10">
        <v>200737</v>
      </c>
      <c r="F44">
        <v>125</v>
      </c>
      <c r="G44" s="10">
        <v>46169</v>
      </c>
      <c r="H44" s="21">
        <f t="shared" si="0"/>
        <v>5.2697631584510231E-4</v>
      </c>
    </row>
    <row r="45" spans="1:8" x14ac:dyDescent="0.35">
      <c r="A45" s="11" t="s">
        <v>48</v>
      </c>
      <c r="B45" s="10">
        <v>751922</v>
      </c>
      <c r="C45" s="10">
        <v>748144</v>
      </c>
      <c r="D45" s="10">
        <v>4086</v>
      </c>
      <c r="E45" s="10">
        <v>56814</v>
      </c>
      <c r="F45">
        <v>42</v>
      </c>
      <c r="G45" s="10">
        <v>13067</v>
      </c>
      <c r="H45" s="21">
        <f t="shared" si="0"/>
        <v>1.4914768609127231E-4</v>
      </c>
    </row>
    <row r="46" spans="1:8" x14ac:dyDescent="0.35">
      <c r="A46" s="11" t="s">
        <v>49</v>
      </c>
      <c r="B46" s="10">
        <v>2855146</v>
      </c>
      <c r="C46" s="10">
        <v>2838402</v>
      </c>
      <c r="D46" s="10">
        <v>16929</v>
      </c>
      <c r="E46" s="10">
        <v>219412</v>
      </c>
      <c r="F46">
        <v>140</v>
      </c>
      <c r="G46" s="10">
        <v>50466</v>
      </c>
      <c r="H46" s="21">
        <f t="shared" si="0"/>
        <v>5.7602258561889868E-4</v>
      </c>
    </row>
    <row r="47" spans="1:8" x14ac:dyDescent="0.35">
      <c r="A47" s="11" t="s">
        <v>50</v>
      </c>
      <c r="B47" s="10">
        <v>4986986</v>
      </c>
      <c r="C47" s="10">
        <v>4962194</v>
      </c>
      <c r="D47" s="10">
        <v>31310</v>
      </c>
      <c r="E47" s="10">
        <v>402344</v>
      </c>
      <c r="F47">
        <v>243</v>
      </c>
      <c r="G47" s="10">
        <v>92919</v>
      </c>
      <c r="H47" s="21">
        <f t="shared" si="0"/>
        <v>1.0605842078453304E-3</v>
      </c>
    </row>
    <row r="48" spans="1:8" x14ac:dyDescent="0.35">
      <c r="A48" s="11" t="s">
        <v>51</v>
      </c>
      <c r="B48" s="10">
        <v>6827585</v>
      </c>
      <c r="C48" s="10">
        <v>6749609</v>
      </c>
      <c r="D48" s="10">
        <v>41298</v>
      </c>
      <c r="E48" s="10">
        <v>568959</v>
      </c>
      <c r="F48">
        <v>352</v>
      </c>
      <c r="G48" s="10">
        <v>130859</v>
      </c>
      <c r="H48" s="21">
        <f t="shared" si="0"/>
        <v>1.4936341206258363E-3</v>
      </c>
    </row>
    <row r="49" spans="1:8" x14ac:dyDescent="0.35">
      <c r="A49" s="11" t="s">
        <v>52</v>
      </c>
      <c r="B49" s="10">
        <v>109265967</v>
      </c>
      <c r="C49" s="10">
        <v>109045752</v>
      </c>
      <c r="D49" s="10">
        <v>772924</v>
      </c>
      <c r="E49" s="10">
        <v>10523257</v>
      </c>
      <c r="F49" s="10">
        <v>4879</v>
      </c>
      <c r="G49" s="10">
        <v>2422039</v>
      </c>
      <c r="H49" s="21">
        <f t="shared" si="0"/>
        <v>2.7645328879836159E-2</v>
      </c>
    </row>
    <row r="50" spans="1:8" x14ac:dyDescent="0.35">
      <c r="A50" s="11" t="s">
        <v>53</v>
      </c>
      <c r="B50" s="10">
        <v>32993612</v>
      </c>
      <c r="C50" s="10">
        <v>32831281</v>
      </c>
      <c r="D50" s="10">
        <v>209412</v>
      </c>
      <c r="E50" s="10">
        <v>2931102</v>
      </c>
      <c r="F50" s="10">
        <v>1584</v>
      </c>
      <c r="G50" s="10">
        <v>674118</v>
      </c>
      <c r="H50" s="21">
        <f t="shared" si="0"/>
        <v>7.6944317634098343E-3</v>
      </c>
    </row>
    <row r="51" spans="1:8" x14ac:dyDescent="0.35">
      <c r="A51" s="11" t="s">
        <v>54</v>
      </c>
      <c r="B51" s="10">
        <v>10715734</v>
      </c>
      <c r="C51" s="10">
        <v>10642162</v>
      </c>
      <c r="D51" s="10">
        <v>61653</v>
      </c>
      <c r="E51" s="10">
        <v>916438</v>
      </c>
      <c r="F51">
        <v>540</v>
      </c>
      <c r="G51" s="10">
        <v>210781</v>
      </c>
      <c r="H51" s="21">
        <f t="shared" si="0"/>
        <v>2.4058696274588251E-3</v>
      </c>
    </row>
    <row r="52" spans="1:8" x14ac:dyDescent="0.35">
      <c r="A52" s="11" t="s">
        <v>55</v>
      </c>
      <c r="B52" s="10">
        <v>1909063</v>
      </c>
      <c r="C52" s="10">
        <v>1981776</v>
      </c>
      <c r="D52" s="10">
        <v>15053</v>
      </c>
      <c r="E52" s="10">
        <v>167797</v>
      </c>
      <c r="F52">
        <v>106</v>
      </c>
      <c r="G52" s="10">
        <v>38593</v>
      </c>
      <c r="H52" s="21">
        <f t="shared" si="0"/>
        <v>4.4050330215967491E-4</v>
      </c>
    </row>
    <row r="53" spans="1:8" x14ac:dyDescent="0.35">
      <c r="A53" s="11" t="s">
        <v>56</v>
      </c>
      <c r="B53" s="10">
        <v>10811197</v>
      </c>
      <c r="C53" s="10">
        <v>10901894</v>
      </c>
      <c r="D53" s="10">
        <v>77789</v>
      </c>
      <c r="E53" s="10">
        <v>966231</v>
      </c>
      <c r="F53">
        <v>517</v>
      </c>
      <c r="G53" s="10">
        <v>222233</v>
      </c>
      <c r="H53" s="21">
        <f t="shared" si="0"/>
        <v>2.5365835863719079E-3</v>
      </c>
    </row>
    <row r="54" spans="1:8" x14ac:dyDescent="0.35">
      <c r="A54" s="9" t="s">
        <v>57</v>
      </c>
      <c r="B54" s="10">
        <v>7772793</v>
      </c>
      <c r="C54" s="10">
        <v>7945041</v>
      </c>
      <c r="D54" s="10">
        <v>57575</v>
      </c>
      <c r="E54" s="10">
        <v>635509</v>
      </c>
      <c r="F54">
        <v>404</v>
      </c>
      <c r="G54" s="10">
        <v>146167</v>
      </c>
      <c r="H54" s="21">
        <f t="shared" si="0"/>
        <v>1.6683607433154511E-3</v>
      </c>
    </row>
    <row r="55" spans="1:8" x14ac:dyDescent="0.35">
      <c r="A55" s="9" t="s">
        <v>58</v>
      </c>
      <c r="B55" s="10">
        <v>41074313</v>
      </c>
      <c r="C55" s="10">
        <v>40972299</v>
      </c>
      <c r="D55" s="10">
        <v>216123</v>
      </c>
      <c r="E55" s="10">
        <v>3686404</v>
      </c>
      <c r="F55" s="10">
        <v>1917</v>
      </c>
      <c r="G55" s="10">
        <v>848625</v>
      </c>
      <c r="H55" s="21">
        <f t="shared" si="0"/>
        <v>9.6862673229667073E-3</v>
      </c>
    </row>
    <row r="56" spans="1:8" x14ac:dyDescent="0.35">
      <c r="A56" s="9" t="s">
        <v>59</v>
      </c>
      <c r="B56" s="10">
        <v>2622083</v>
      </c>
      <c r="C56" s="10">
        <v>2590377</v>
      </c>
      <c r="D56" s="10">
        <v>12500</v>
      </c>
      <c r="E56" s="10">
        <v>208093</v>
      </c>
      <c r="F56">
        <v>140</v>
      </c>
      <c r="G56" s="10">
        <v>47862</v>
      </c>
      <c r="H56" s="21">
        <f t="shared" si="0"/>
        <v>5.4630034068267207E-4</v>
      </c>
    </row>
    <row r="57" spans="1:8" x14ac:dyDescent="0.35">
      <c r="A57" s="9" t="s">
        <v>60</v>
      </c>
      <c r="B57" s="10">
        <v>22300358</v>
      </c>
      <c r="C57" s="10">
        <v>22271897</v>
      </c>
      <c r="D57" s="10">
        <v>124824</v>
      </c>
      <c r="E57" s="10">
        <v>1968804</v>
      </c>
      <c r="F57" s="10">
        <v>1152</v>
      </c>
      <c r="G57" s="10">
        <v>453644</v>
      </c>
      <c r="H57" s="21">
        <f t="shared" si="0"/>
        <v>5.1779255306642026E-3</v>
      </c>
    </row>
    <row r="58" spans="1:8" x14ac:dyDescent="0.35">
      <c r="A58" s="9" t="s">
        <v>61</v>
      </c>
      <c r="B58" s="10">
        <v>11390898</v>
      </c>
      <c r="C58" s="10">
        <v>11445983</v>
      </c>
      <c r="D58" s="10">
        <v>65979</v>
      </c>
      <c r="E58" s="10">
        <v>987025</v>
      </c>
      <c r="F58">
        <v>588</v>
      </c>
      <c r="G58" s="10">
        <v>227017</v>
      </c>
      <c r="H58" s="21">
        <f t="shared" si="0"/>
        <v>2.5911885094805514E-3</v>
      </c>
    </row>
    <row r="59" spans="1:8" x14ac:dyDescent="0.35">
      <c r="A59" s="9" t="s">
        <v>62</v>
      </c>
      <c r="B59" s="10">
        <v>1302549</v>
      </c>
      <c r="C59" s="10">
        <v>1362009</v>
      </c>
      <c r="D59" s="10">
        <v>9465</v>
      </c>
      <c r="E59" s="10">
        <v>138260</v>
      </c>
      <c r="F59">
        <v>70</v>
      </c>
      <c r="G59" s="10">
        <v>31799</v>
      </c>
      <c r="H59" s="21">
        <f t="shared" si="0"/>
        <v>3.629560932131605E-4</v>
      </c>
    </row>
    <row r="60" spans="1:8" x14ac:dyDescent="0.35">
      <c r="A60" s="9" t="s">
        <v>63</v>
      </c>
      <c r="B60" s="10">
        <v>14000272</v>
      </c>
      <c r="C60" s="10">
        <v>13946732</v>
      </c>
      <c r="D60" s="10">
        <v>78665</v>
      </c>
      <c r="E60" s="10">
        <v>1278760</v>
      </c>
      <c r="F60">
        <v>762</v>
      </c>
      <c r="G60" s="10">
        <v>294116</v>
      </c>
      <c r="H60" s="21">
        <f t="shared" si="0"/>
        <v>3.3570613639259698E-3</v>
      </c>
    </row>
    <row r="61" spans="1:8" x14ac:dyDescent="0.35">
      <c r="A61" s="9" t="s">
        <v>64</v>
      </c>
      <c r="B61" s="10">
        <v>1309346</v>
      </c>
      <c r="C61" s="10">
        <v>1339281</v>
      </c>
      <c r="D61" s="10">
        <v>7257</v>
      </c>
      <c r="E61" s="10">
        <v>122587</v>
      </c>
      <c r="F61">
        <v>70</v>
      </c>
      <c r="G61" s="10">
        <v>28196</v>
      </c>
      <c r="H61" s="21">
        <f t="shared" si="0"/>
        <v>3.2183118979333541E-4</v>
      </c>
    </row>
    <row r="62" spans="1:8" x14ac:dyDescent="0.35">
      <c r="A62" s="9" t="s">
        <v>65</v>
      </c>
      <c r="B62" s="10">
        <v>4045681</v>
      </c>
      <c r="C62" s="10">
        <v>4001907</v>
      </c>
      <c r="D62" s="10">
        <v>23672</v>
      </c>
      <c r="E62" s="10">
        <v>308396</v>
      </c>
      <c r="F62">
        <v>206</v>
      </c>
      <c r="G62" s="10">
        <v>70931</v>
      </c>
      <c r="H62" s="21">
        <f t="shared" si="0"/>
        <v>8.0961158048060272E-4</v>
      </c>
    </row>
    <row r="63" spans="1:8" x14ac:dyDescent="0.35">
      <c r="A63" s="12" t="s">
        <v>66</v>
      </c>
      <c r="B63" s="10">
        <v>23519717</v>
      </c>
      <c r="C63" s="10">
        <v>23611942</v>
      </c>
      <c r="D63" s="10">
        <v>119849</v>
      </c>
      <c r="E63" s="10">
        <v>2188848</v>
      </c>
      <c r="F63" s="10">
        <v>1280</v>
      </c>
      <c r="G63" s="10">
        <v>503435</v>
      </c>
      <c r="H63" s="21">
        <f t="shared" si="0"/>
        <v>5.746243617307697E-3</v>
      </c>
    </row>
    <row r="64" spans="1:8" x14ac:dyDescent="0.35">
      <c r="A64" s="9" t="s">
        <v>67</v>
      </c>
      <c r="B64" s="10">
        <v>15440031</v>
      </c>
      <c r="C64" s="10">
        <v>15424991</v>
      </c>
      <c r="D64" s="10">
        <v>110143</v>
      </c>
      <c r="E64" s="10">
        <v>1312944</v>
      </c>
      <c r="F64">
        <v>694</v>
      </c>
      <c r="G64" s="10">
        <v>302801</v>
      </c>
      <c r="H64" s="21">
        <f t="shared" si="0"/>
        <v>3.4561925840761727E-3</v>
      </c>
    </row>
    <row r="65" spans="1:8" x14ac:dyDescent="0.35">
      <c r="A65" s="9" t="s">
        <v>68</v>
      </c>
      <c r="B65" s="10">
        <v>33861094</v>
      </c>
      <c r="C65" s="10">
        <v>33699525</v>
      </c>
      <c r="D65" s="10">
        <v>211816</v>
      </c>
      <c r="E65" s="10">
        <v>3279501</v>
      </c>
      <c r="F65" s="10">
        <v>1625</v>
      </c>
      <c r="G65" s="10">
        <v>754071</v>
      </c>
      <c r="H65" s="21">
        <f t="shared" si="0"/>
        <v>8.6070211064920646E-3</v>
      </c>
    </row>
    <row r="66" spans="1:8" x14ac:dyDescent="0.35">
      <c r="A66" s="9" t="s">
        <v>69</v>
      </c>
      <c r="B66" s="10">
        <v>7650548</v>
      </c>
      <c r="C66" s="10">
        <v>7627603</v>
      </c>
      <c r="D66" s="10">
        <v>44982</v>
      </c>
      <c r="E66" s="10">
        <v>602721</v>
      </c>
      <c r="F66">
        <v>426</v>
      </c>
      <c r="G66" s="10">
        <v>138625</v>
      </c>
      <c r="H66" s="21">
        <f t="shared" si="0"/>
        <v>1.5822758080969331E-3</v>
      </c>
    </row>
    <row r="67" spans="1:8" x14ac:dyDescent="0.35">
      <c r="A67" s="9" t="s">
        <v>70</v>
      </c>
      <c r="B67" s="10">
        <v>4042886</v>
      </c>
      <c r="C67" s="10">
        <v>4034277</v>
      </c>
      <c r="D67" s="10">
        <v>27703</v>
      </c>
      <c r="E67" s="10">
        <v>328191</v>
      </c>
      <c r="F67">
        <v>209</v>
      </c>
      <c r="G67" s="10">
        <v>75482</v>
      </c>
      <c r="H67" s="21">
        <f t="shared" si="0"/>
        <v>8.6155702468366244E-4</v>
      </c>
    </row>
    <row r="68" spans="1:8" x14ac:dyDescent="0.35">
      <c r="A68" s="9" t="s">
        <v>71</v>
      </c>
      <c r="B68" s="10">
        <v>61293152</v>
      </c>
      <c r="C68" s="10">
        <v>60896269</v>
      </c>
      <c r="D68" s="10">
        <v>374316</v>
      </c>
      <c r="E68" s="10">
        <v>5970915</v>
      </c>
      <c r="F68" s="10">
        <v>3017</v>
      </c>
      <c r="G68" s="10">
        <v>1375183</v>
      </c>
      <c r="H68" s="21">
        <f t="shared" si="0"/>
        <v>1.5696438539990368E-2</v>
      </c>
    </row>
    <row r="69" spans="1:8" x14ac:dyDescent="0.35">
      <c r="A69" s="9" t="s">
        <v>72</v>
      </c>
      <c r="B69" s="10">
        <v>1489396</v>
      </c>
      <c r="C69" s="10">
        <v>1463162</v>
      </c>
      <c r="D69" s="10">
        <v>10550</v>
      </c>
      <c r="E69" s="10">
        <v>117758</v>
      </c>
      <c r="F69">
        <v>77</v>
      </c>
      <c r="G69" s="10">
        <v>27083</v>
      </c>
      <c r="H69" s="21">
        <f t="shared" si="0"/>
        <v>3.0912732703833535E-4</v>
      </c>
    </row>
    <row r="70" spans="1:8" x14ac:dyDescent="0.35">
      <c r="A70" s="9" t="s">
        <v>73</v>
      </c>
      <c r="B70" s="10">
        <v>305179562</v>
      </c>
      <c r="C70" s="10">
        <v>304605907</v>
      </c>
      <c r="D70" s="10">
        <v>1931995</v>
      </c>
      <c r="E70" s="10">
        <v>34903399</v>
      </c>
      <c r="F70" s="10">
        <v>14933</v>
      </c>
      <c r="G70" s="10">
        <v>8030280</v>
      </c>
      <c r="H70" s="21">
        <f t="shared" si="0"/>
        <v>9.1658198566237262E-2</v>
      </c>
    </row>
    <row r="71" spans="1:8" x14ac:dyDescent="0.35">
      <c r="A71" s="9" t="s">
        <v>74</v>
      </c>
      <c r="B71" s="10">
        <v>937954</v>
      </c>
      <c r="C71" s="10">
        <v>925489</v>
      </c>
      <c r="D71" s="10">
        <v>6160</v>
      </c>
      <c r="E71" s="10">
        <v>85490</v>
      </c>
      <c r="F71">
        <v>49</v>
      </c>
      <c r="G71" s="10">
        <v>19662</v>
      </c>
      <c r="H71" s="21">
        <f t="shared" si="0"/>
        <v>2.2442349459911198E-4</v>
      </c>
    </row>
    <row r="72" spans="1:8" x14ac:dyDescent="0.35">
      <c r="A72" s="9" t="s">
        <v>75</v>
      </c>
      <c r="B72" s="10">
        <v>2182799</v>
      </c>
      <c r="C72" s="10">
        <v>2229625</v>
      </c>
      <c r="D72" s="10">
        <v>12730</v>
      </c>
      <c r="E72" s="10">
        <v>199528</v>
      </c>
      <c r="F72">
        <v>119</v>
      </c>
      <c r="G72" s="10">
        <v>45892</v>
      </c>
      <c r="H72" s="21">
        <f t="shared" ref="H72:H135" si="1">G72/G$176</f>
        <v>5.2381461774704747E-4</v>
      </c>
    </row>
    <row r="73" spans="1:8" x14ac:dyDescent="0.35">
      <c r="A73" s="9" t="s">
        <v>76</v>
      </c>
      <c r="B73" s="10">
        <v>3861714</v>
      </c>
      <c r="C73" s="10">
        <v>3844879</v>
      </c>
      <c r="D73" s="10">
        <v>20684</v>
      </c>
      <c r="E73" s="10">
        <v>331915</v>
      </c>
      <c r="F73">
        <v>189</v>
      </c>
      <c r="G73" s="10">
        <v>76341</v>
      </c>
      <c r="H73" s="21">
        <f t="shared" si="1"/>
        <v>8.7136171300939921E-4</v>
      </c>
    </row>
    <row r="74" spans="1:8" x14ac:dyDescent="0.35">
      <c r="A74" s="9" t="s">
        <v>77</v>
      </c>
      <c r="B74" s="10">
        <v>1890589</v>
      </c>
      <c r="C74" s="10">
        <v>1915241</v>
      </c>
      <c r="D74" s="10">
        <v>13357</v>
      </c>
      <c r="E74" s="10">
        <v>171789</v>
      </c>
      <c r="F74">
        <v>94</v>
      </c>
      <c r="G74" s="10">
        <v>39511</v>
      </c>
      <c r="H74" s="21">
        <f t="shared" si="1"/>
        <v>4.5098142076622485E-4</v>
      </c>
    </row>
    <row r="75" spans="1:8" x14ac:dyDescent="0.35">
      <c r="A75" s="9" t="s">
        <v>78</v>
      </c>
      <c r="B75" s="10">
        <v>23167036</v>
      </c>
      <c r="C75" s="10">
        <v>23140431</v>
      </c>
      <c r="D75" s="10">
        <v>126093</v>
      </c>
      <c r="E75" s="10">
        <v>2233904</v>
      </c>
      <c r="F75" s="10">
        <v>1091</v>
      </c>
      <c r="G75" s="10">
        <v>513863</v>
      </c>
      <c r="H75" s="21">
        <f t="shared" si="1"/>
        <v>5.8652695659232772E-3</v>
      </c>
    </row>
    <row r="76" spans="1:8" x14ac:dyDescent="0.35">
      <c r="A76" s="9" t="s">
        <v>79</v>
      </c>
      <c r="B76" s="10">
        <v>1897057</v>
      </c>
      <c r="C76" s="10">
        <v>1913801</v>
      </c>
      <c r="D76" s="10">
        <v>9071</v>
      </c>
      <c r="E76" s="10">
        <v>146780</v>
      </c>
      <c r="F76">
        <v>125</v>
      </c>
      <c r="G76" s="10">
        <v>33759</v>
      </c>
      <c r="H76" s="21">
        <f t="shared" si="1"/>
        <v>3.8532767542322351E-4</v>
      </c>
    </row>
    <row r="77" spans="1:8" x14ac:dyDescent="0.35">
      <c r="A77" s="9" t="s">
        <v>80</v>
      </c>
      <c r="B77" s="10">
        <v>4605799</v>
      </c>
      <c r="C77" s="10">
        <v>4575834</v>
      </c>
      <c r="D77" s="10">
        <v>26772</v>
      </c>
      <c r="E77" s="10">
        <v>461302</v>
      </c>
      <c r="F77">
        <v>225</v>
      </c>
      <c r="G77" s="10">
        <v>106097</v>
      </c>
      <c r="H77" s="21">
        <f t="shared" si="1"/>
        <v>1.2109988559903359E-3</v>
      </c>
    </row>
    <row r="78" spans="1:8" x14ac:dyDescent="0.35">
      <c r="A78" s="9" t="s">
        <v>81</v>
      </c>
      <c r="B78" s="10">
        <v>13636963</v>
      </c>
      <c r="C78" s="10">
        <v>13465173</v>
      </c>
      <c r="D78" s="10">
        <v>108567</v>
      </c>
      <c r="E78" s="10">
        <v>1047105</v>
      </c>
      <c r="F78">
        <v>596</v>
      </c>
      <c r="G78" s="10">
        <v>240830</v>
      </c>
      <c r="H78" s="21">
        <f t="shared" si="1"/>
        <v>2.7488510936987151E-3</v>
      </c>
    </row>
    <row r="79" spans="1:8" x14ac:dyDescent="0.35">
      <c r="A79" s="9" t="s">
        <v>82</v>
      </c>
      <c r="B79" s="10">
        <v>3200093</v>
      </c>
      <c r="C79" s="10">
        <v>3195686</v>
      </c>
      <c r="D79" s="10">
        <v>18625</v>
      </c>
      <c r="E79" s="10">
        <v>283045</v>
      </c>
      <c r="F79">
        <v>145</v>
      </c>
      <c r="G79" s="10">
        <v>65101</v>
      </c>
      <c r="H79" s="21">
        <f t="shared" si="1"/>
        <v>7.4306753747822136E-4</v>
      </c>
    </row>
    <row r="80" spans="1:8" x14ac:dyDescent="0.35">
      <c r="A80" s="9" t="s">
        <v>83</v>
      </c>
      <c r="B80" s="10">
        <v>4711854</v>
      </c>
      <c r="C80" s="10">
        <v>4785112</v>
      </c>
      <c r="D80" s="10">
        <v>31470</v>
      </c>
      <c r="E80" s="10">
        <v>370037</v>
      </c>
      <c r="F80">
        <v>252</v>
      </c>
      <c r="G80" s="10">
        <v>85109</v>
      </c>
      <c r="H80" s="21">
        <f t="shared" si="1"/>
        <v>9.7144030118176286E-4</v>
      </c>
    </row>
    <row r="81" spans="1:8" x14ac:dyDescent="0.35">
      <c r="A81" s="9" t="s">
        <v>84</v>
      </c>
      <c r="B81" s="10">
        <v>378599</v>
      </c>
      <c r="C81" s="10">
        <v>442643</v>
      </c>
      <c r="D81" s="10">
        <v>2896</v>
      </c>
      <c r="E81" s="10">
        <v>35848</v>
      </c>
      <c r="F81">
        <v>28</v>
      </c>
      <c r="G81" s="10">
        <v>8246</v>
      </c>
      <c r="H81" s="21">
        <f t="shared" si="1"/>
        <v>9.4120442298050927E-5</v>
      </c>
    </row>
    <row r="82" spans="1:8" x14ac:dyDescent="0.35">
      <c r="A82" s="9" t="s">
        <v>85</v>
      </c>
      <c r="B82" s="10">
        <v>5359502</v>
      </c>
      <c r="C82" s="10">
        <v>5246577</v>
      </c>
      <c r="D82" s="10">
        <v>32794</v>
      </c>
      <c r="E82" s="10">
        <v>402258</v>
      </c>
      <c r="F82">
        <v>306</v>
      </c>
      <c r="G82" s="10">
        <v>92518</v>
      </c>
      <c r="H82" s="21">
        <f t="shared" si="1"/>
        <v>1.0560071647503124E-3</v>
      </c>
    </row>
    <row r="83" spans="1:8" x14ac:dyDescent="0.35">
      <c r="A83" s="9" t="s">
        <v>86</v>
      </c>
      <c r="B83" s="10">
        <v>86918539</v>
      </c>
      <c r="C83" s="10">
        <v>86574330</v>
      </c>
      <c r="D83" s="10">
        <v>564012</v>
      </c>
      <c r="E83" s="10">
        <v>8324801</v>
      </c>
      <c r="F83" s="10">
        <v>3986</v>
      </c>
      <c r="G83" s="10">
        <v>1915436</v>
      </c>
      <c r="H83" s="21">
        <f t="shared" si="1"/>
        <v>2.1862925480670564E-2</v>
      </c>
    </row>
    <row r="84" spans="1:8" x14ac:dyDescent="0.35">
      <c r="A84" s="9" t="s">
        <v>87</v>
      </c>
      <c r="B84" s="10">
        <v>8239364</v>
      </c>
      <c r="C84" s="10">
        <v>8232352</v>
      </c>
      <c r="D84" s="10">
        <v>52596</v>
      </c>
      <c r="E84" s="10">
        <v>699039</v>
      </c>
      <c r="F84">
        <v>408</v>
      </c>
      <c r="G84" s="10">
        <v>160776</v>
      </c>
      <c r="H84" s="21">
        <f t="shared" si="1"/>
        <v>1.8351089292883138E-3</v>
      </c>
    </row>
    <row r="85" spans="1:8" x14ac:dyDescent="0.35">
      <c r="A85" s="9" t="s">
        <v>88</v>
      </c>
      <c r="B85" s="10">
        <v>2714041</v>
      </c>
      <c r="C85" s="10">
        <v>2732846</v>
      </c>
      <c r="D85" s="10">
        <v>18652</v>
      </c>
      <c r="E85" s="10">
        <v>207167</v>
      </c>
      <c r="F85">
        <v>136</v>
      </c>
      <c r="G85" s="10">
        <v>47648</v>
      </c>
      <c r="H85" s="21">
        <f t="shared" si="1"/>
        <v>5.4385772915565493E-4</v>
      </c>
    </row>
    <row r="86" spans="1:8" x14ac:dyDescent="0.35">
      <c r="A86" s="9" t="s">
        <v>89</v>
      </c>
      <c r="B86" s="10">
        <v>108740545</v>
      </c>
      <c r="C86" s="10">
        <v>108579626</v>
      </c>
      <c r="D86" s="10">
        <v>711154</v>
      </c>
      <c r="E86" s="10">
        <v>11292714</v>
      </c>
      <c r="F86" s="10">
        <v>5013</v>
      </c>
      <c r="G86" s="10">
        <v>2597286</v>
      </c>
      <c r="H86" s="21">
        <f t="shared" si="1"/>
        <v>2.9645610853084588E-2</v>
      </c>
    </row>
    <row r="87" spans="1:8" x14ac:dyDescent="0.35">
      <c r="A87" s="9" t="s">
        <v>90</v>
      </c>
      <c r="B87" s="10">
        <v>2946325</v>
      </c>
      <c r="C87" s="10">
        <v>2981092</v>
      </c>
      <c r="D87" s="10">
        <v>20634</v>
      </c>
      <c r="E87" s="10">
        <v>254440</v>
      </c>
      <c r="F87">
        <v>150</v>
      </c>
      <c r="G87" s="10">
        <v>58522</v>
      </c>
      <c r="H87" s="21">
        <f t="shared" si="1"/>
        <v>6.6797435413128018E-4</v>
      </c>
    </row>
    <row r="88" spans="1:8" x14ac:dyDescent="0.35">
      <c r="A88" s="9" t="s">
        <v>91</v>
      </c>
      <c r="B88" s="10">
        <v>2090144</v>
      </c>
      <c r="C88" s="10">
        <v>2076652</v>
      </c>
      <c r="D88" s="10">
        <v>15036</v>
      </c>
      <c r="E88" s="10">
        <v>150884</v>
      </c>
      <c r="F88">
        <v>105</v>
      </c>
      <c r="G88" s="10">
        <v>34703</v>
      </c>
      <c r="H88" s="21">
        <f t="shared" si="1"/>
        <v>3.9610255991623351E-4</v>
      </c>
    </row>
    <row r="89" spans="1:8" x14ac:dyDescent="0.35">
      <c r="A89" s="9" t="s">
        <v>92</v>
      </c>
      <c r="B89" s="10">
        <v>47769601</v>
      </c>
      <c r="C89" s="10">
        <v>47529279</v>
      </c>
      <c r="D89" s="10">
        <v>308563</v>
      </c>
      <c r="E89" s="10">
        <v>4618003</v>
      </c>
      <c r="F89" s="10">
        <v>2375</v>
      </c>
      <c r="G89" s="10">
        <v>1062081</v>
      </c>
      <c r="H89" s="21">
        <f t="shared" si="1"/>
        <v>1.2122669594513247E-2</v>
      </c>
    </row>
    <row r="90" spans="1:8" x14ac:dyDescent="0.35">
      <c r="A90" s="9" t="s">
        <v>93</v>
      </c>
      <c r="B90" s="10">
        <v>31615406</v>
      </c>
      <c r="C90" s="10">
        <v>31480001</v>
      </c>
      <c r="D90" s="10">
        <v>183762</v>
      </c>
      <c r="E90" s="10">
        <v>2695791</v>
      </c>
      <c r="F90" s="10">
        <v>1654</v>
      </c>
      <c r="G90" s="10">
        <v>620026</v>
      </c>
      <c r="H90" s="21">
        <f t="shared" si="1"/>
        <v>7.0770217507023191E-3</v>
      </c>
    </row>
    <row r="91" spans="1:8" x14ac:dyDescent="0.35">
      <c r="A91" s="9" t="s">
        <v>94</v>
      </c>
      <c r="B91" s="10">
        <v>8465384</v>
      </c>
      <c r="C91" s="10">
        <v>8505627</v>
      </c>
      <c r="D91" s="10">
        <v>48638</v>
      </c>
      <c r="E91" s="10">
        <v>742630</v>
      </c>
      <c r="F91">
        <v>456</v>
      </c>
      <c r="G91" s="10">
        <v>170804</v>
      </c>
      <c r="H91" s="21">
        <f t="shared" si="1"/>
        <v>1.9495692488814323E-3</v>
      </c>
    </row>
    <row r="92" spans="1:8" x14ac:dyDescent="0.35">
      <c r="A92" s="9" t="s">
        <v>95</v>
      </c>
      <c r="B92" s="10">
        <v>19974462</v>
      </c>
      <c r="C92" s="10">
        <v>19808496</v>
      </c>
      <c r="D92" s="10">
        <v>137785</v>
      </c>
      <c r="E92" s="10">
        <v>1729501</v>
      </c>
      <c r="F92" s="10">
        <v>899</v>
      </c>
      <c r="G92" s="10">
        <v>398022</v>
      </c>
      <c r="H92" s="21">
        <f t="shared" si="1"/>
        <v>4.543051986945771E-3</v>
      </c>
    </row>
    <row r="93" spans="1:8" x14ac:dyDescent="0.35">
      <c r="A93" s="9" t="s">
        <v>96</v>
      </c>
      <c r="B93" s="10">
        <v>1458698</v>
      </c>
      <c r="C93" s="10">
        <v>1527226</v>
      </c>
      <c r="D93" s="10">
        <v>14279</v>
      </c>
      <c r="E93" s="10">
        <v>94475</v>
      </c>
      <c r="F93">
        <v>72</v>
      </c>
      <c r="G93" s="10">
        <v>21730</v>
      </c>
      <c r="H93" s="21">
        <f t="shared" si="1"/>
        <v>2.4802779664523969E-4</v>
      </c>
    </row>
    <row r="94" spans="1:8" x14ac:dyDescent="0.35">
      <c r="A94" s="9" t="s">
        <v>97</v>
      </c>
      <c r="B94" s="10">
        <v>45079955</v>
      </c>
      <c r="C94" s="10">
        <v>44971335</v>
      </c>
      <c r="D94" s="10">
        <v>301415</v>
      </c>
      <c r="E94" s="10">
        <v>4331004</v>
      </c>
      <c r="F94" s="10">
        <v>2057</v>
      </c>
      <c r="G94" s="10">
        <v>996125</v>
      </c>
      <c r="H94" s="21">
        <f t="shared" si="1"/>
        <v>1.1369843024999512E-2</v>
      </c>
    </row>
    <row r="95" spans="1:8" x14ac:dyDescent="0.35">
      <c r="A95" s="9" t="s">
        <v>98</v>
      </c>
      <c r="B95" s="10">
        <v>173788730</v>
      </c>
      <c r="C95" s="10">
        <v>173672837</v>
      </c>
      <c r="D95" s="10">
        <v>1135915</v>
      </c>
      <c r="E95" s="10">
        <v>18522154</v>
      </c>
      <c r="F95" s="10">
        <v>8007</v>
      </c>
      <c r="G95" s="10">
        <v>4260774</v>
      </c>
      <c r="H95" s="21">
        <f t="shared" si="1"/>
        <v>4.8632783581377112E-2</v>
      </c>
    </row>
    <row r="96" spans="1:8" x14ac:dyDescent="0.35">
      <c r="A96" s="9" t="s">
        <v>99</v>
      </c>
      <c r="B96" s="10">
        <v>3632971</v>
      </c>
      <c r="C96" s="10">
        <v>3611990</v>
      </c>
      <c r="D96" s="10">
        <v>15611</v>
      </c>
      <c r="E96" s="10">
        <v>366638</v>
      </c>
      <c r="F96">
        <v>222</v>
      </c>
      <c r="G96" s="10">
        <v>84326</v>
      </c>
      <c r="H96" s="21">
        <f t="shared" si="1"/>
        <v>9.6250308237029382E-4</v>
      </c>
    </row>
    <row r="97" spans="1:8" x14ac:dyDescent="0.35">
      <c r="A97" s="9" t="s">
        <v>100</v>
      </c>
      <c r="B97" s="10">
        <v>6686848</v>
      </c>
      <c r="C97" s="10">
        <v>6680198</v>
      </c>
      <c r="D97" s="10">
        <v>40978</v>
      </c>
      <c r="E97" s="10">
        <v>523968</v>
      </c>
      <c r="F97">
        <v>337</v>
      </c>
      <c r="G97" s="10">
        <v>120513</v>
      </c>
      <c r="H97" s="21">
        <f t="shared" si="1"/>
        <v>1.3755441259598606E-3</v>
      </c>
    </row>
    <row r="98" spans="1:8" x14ac:dyDescent="0.35">
      <c r="A98" s="9" t="s">
        <v>101</v>
      </c>
      <c r="B98" s="10">
        <v>3301389</v>
      </c>
      <c r="C98" s="10">
        <v>3289838</v>
      </c>
      <c r="D98" s="10">
        <v>17817</v>
      </c>
      <c r="E98" s="10">
        <v>276022</v>
      </c>
      <c r="F98">
        <v>189</v>
      </c>
      <c r="G98" s="10">
        <v>63484</v>
      </c>
      <c r="H98" s="21">
        <f t="shared" si="1"/>
        <v>7.2461098215491934E-4</v>
      </c>
    </row>
    <row r="99" spans="1:8" x14ac:dyDescent="0.35">
      <c r="A99" s="9" t="s">
        <v>102</v>
      </c>
      <c r="B99" s="10">
        <v>234185414</v>
      </c>
      <c r="C99" s="10">
        <v>233950039</v>
      </c>
      <c r="D99" s="10">
        <v>1447266</v>
      </c>
      <c r="E99" s="10">
        <v>26389363</v>
      </c>
      <c r="F99" s="10">
        <v>11895</v>
      </c>
      <c r="G99" s="10">
        <v>6072045</v>
      </c>
      <c r="H99" s="21">
        <f t="shared" si="1"/>
        <v>6.930676219423583E-2</v>
      </c>
    </row>
    <row r="100" spans="1:8" x14ac:dyDescent="0.35">
      <c r="A100" s="11" t="s">
        <v>103</v>
      </c>
      <c r="B100" s="10">
        <v>23929302</v>
      </c>
      <c r="C100" s="10">
        <v>23835988</v>
      </c>
      <c r="D100" s="10">
        <v>162303</v>
      </c>
      <c r="E100" s="10">
        <v>1983119</v>
      </c>
      <c r="F100" s="10">
        <v>1124</v>
      </c>
      <c r="G100" s="10">
        <v>456114</v>
      </c>
      <c r="H100" s="21">
        <f t="shared" si="1"/>
        <v>5.2061182898779047E-3</v>
      </c>
    </row>
    <row r="101" spans="1:8" x14ac:dyDescent="0.35">
      <c r="A101" s="11" t="s">
        <v>104</v>
      </c>
      <c r="B101" s="10">
        <v>51159868</v>
      </c>
      <c r="C101" s="10">
        <v>51083111</v>
      </c>
      <c r="D101" s="10">
        <v>297685</v>
      </c>
      <c r="E101" s="10">
        <v>5532316</v>
      </c>
      <c r="F101" s="10">
        <v>2483</v>
      </c>
      <c r="G101" s="10">
        <v>1273957</v>
      </c>
      <c r="H101" s="21">
        <f t="shared" si="1"/>
        <v>1.4541037631421061E-2</v>
      </c>
    </row>
    <row r="102" spans="1:8" x14ac:dyDescent="0.35">
      <c r="A102" s="11" t="s">
        <v>105</v>
      </c>
      <c r="B102" s="10">
        <v>22776952</v>
      </c>
      <c r="C102" s="10">
        <v>23243557</v>
      </c>
      <c r="D102" s="10">
        <v>158260</v>
      </c>
      <c r="E102" s="10">
        <v>1966161</v>
      </c>
      <c r="F102" s="10">
        <v>1132</v>
      </c>
      <c r="G102" s="10">
        <v>452215</v>
      </c>
      <c r="H102" s="21">
        <f t="shared" si="1"/>
        <v>5.1616148209814574E-3</v>
      </c>
    </row>
    <row r="103" spans="1:8" x14ac:dyDescent="0.35">
      <c r="A103" s="9" t="s">
        <v>106</v>
      </c>
      <c r="B103" s="10">
        <v>9492678</v>
      </c>
      <c r="C103" s="10">
        <v>9581205</v>
      </c>
      <c r="D103" s="10">
        <v>52238</v>
      </c>
      <c r="E103" s="10">
        <v>791539</v>
      </c>
      <c r="F103">
        <v>527</v>
      </c>
      <c r="G103" s="10">
        <v>182053</v>
      </c>
      <c r="H103" s="21">
        <f t="shared" si="1"/>
        <v>2.0779661510656154E-3</v>
      </c>
    </row>
    <row r="104" spans="1:8" x14ac:dyDescent="0.35">
      <c r="A104" s="9" t="s">
        <v>107</v>
      </c>
      <c r="B104" s="10">
        <v>1130712</v>
      </c>
      <c r="C104" s="10">
        <v>1128456</v>
      </c>
      <c r="D104" s="10">
        <v>7293</v>
      </c>
      <c r="E104" s="10">
        <v>94499</v>
      </c>
      <c r="F104">
        <v>56</v>
      </c>
      <c r="G104" s="10">
        <v>21733</v>
      </c>
      <c r="H104" s="21">
        <f t="shared" si="1"/>
        <v>2.4806203886290818E-4</v>
      </c>
    </row>
    <row r="105" spans="1:8" x14ac:dyDescent="0.35">
      <c r="A105" s="9" t="s">
        <v>108</v>
      </c>
      <c r="B105" s="10">
        <v>6760137</v>
      </c>
      <c r="C105" s="10">
        <v>6743351</v>
      </c>
      <c r="D105" s="10">
        <v>36468</v>
      </c>
      <c r="E105" s="10">
        <v>578987</v>
      </c>
      <c r="F105">
        <v>393</v>
      </c>
      <c r="G105" s="10">
        <v>133166</v>
      </c>
      <c r="H105" s="21">
        <f t="shared" si="1"/>
        <v>1.519966386012885E-3</v>
      </c>
    </row>
    <row r="106" spans="1:8" x14ac:dyDescent="0.35">
      <c r="A106" s="9" t="s">
        <v>109</v>
      </c>
      <c r="B106" s="10">
        <v>667190</v>
      </c>
      <c r="C106" s="10">
        <v>686017</v>
      </c>
      <c r="D106" s="10">
        <v>2997</v>
      </c>
      <c r="E106" s="10">
        <v>64631</v>
      </c>
      <c r="F106">
        <v>37</v>
      </c>
      <c r="G106" s="10">
        <v>14865</v>
      </c>
      <c r="H106" s="21">
        <f t="shared" si="1"/>
        <v>1.6967018854723831E-4</v>
      </c>
    </row>
    <row r="107" spans="1:8" x14ac:dyDescent="0.35">
      <c r="A107" s="9" t="s">
        <v>110</v>
      </c>
      <c r="B107" s="10">
        <v>14173139</v>
      </c>
      <c r="C107" s="10">
        <v>14067780</v>
      </c>
      <c r="D107" s="10">
        <v>93732</v>
      </c>
      <c r="E107" s="10">
        <v>1183911</v>
      </c>
      <c r="F107">
        <v>720</v>
      </c>
      <c r="G107" s="10">
        <v>272296</v>
      </c>
      <c r="H107" s="21">
        <f t="shared" si="1"/>
        <v>3.1080063007506761E-3</v>
      </c>
    </row>
    <row r="108" spans="1:8" x14ac:dyDescent="0.35">
      <c r="A108" s="9" t="s">
        <v>111</v>
      </c>
      <c r="B108" s="10">
        <v>3539969</v>
      </c>
      <c r="C108" s="10">
        <v>3562046</v>
      </c>
      <c r="D108" s="10">
        <v>27509</v>
      </c>
      <c r="E108" s="10">
        <v>279132</v>
      </c>
      <c r="F108">
        <v>167</v>
      </c>
      <c r="G108" s="10">
        <v>64200</v>
      </c>
      <c r="H108" s="21">
        <f t="shared" si="1"/>
        <v>7.3278345810512608E-4</v>
      </c>
    </row>
    <row r="109" spans="1:8" x14ac:dyDescent="0.35">
      <c r="A109" s="9" t="s">
        <v>112</v>
      </c>
      <c r="B109" s="10">
        <v>92669773</v>
      </c>
      <c r="C109" s="10">
        <v>92656282</v>
      </c>
      <c r="D109" s="10">
        <v>519646</v>
      </c>
      <c r="E109" s="10">
        <v>9067796</v>
      </c>
      <c r="F109" s="10">
        <v>4697</v>
      </c>
      <c r="G109" s="10">
        <v>2085336</v>
      </c>
      <c r="H109" s="21">
        <f t="shared" si="1"/>
        <v>2.3802176407961232E-2</v>
      </c>
    </row>
    <row r="110" spans="1:8" x14ac:dyDescent="0.35">
      <c r="A110" s="9" t="s">
        <v>113</v>
      </c>
      <c r="B110" s="10">
        <v>80306848</v>
      </c>
      <c r="C110" s="10">
        <v>79775745</v>
      </c>
      <c r="D110" s="10">
        <v>484433</v>
      </c>
      <c r="E110" s="10">
        <v>7925537</v>
      </c>
      <c r="F110" s="10">
        <v>3666</v>
      </c>
      <c r="G110" s="10">
        <v>1824426</v>
      </c>
      <c r="H110" s="21">
        <f t="shared" si="1"/>
        <v>2.0824130737334932E-2</v>
      </c>
    </row>
    <row r="111" spans="1:8" x14ac:dyDescent="0.35">
      <c r="A111" s="9" t="s">
        <v>114</v>
      </c>
      <c r="B111" s="10">
        <v>3635805</v>
      </c>
      <c r="C111" s="10">
        <v>3646353</v>
      </c>
      <c r="D111" s="10">
        <v>18082</v>
      </c>
      <c r="E111" s="10">
        <v>338138</v>
      </c>
      <c r="F111">
        <v>214</v>
      </c>
      <c r="G111" s="10">
        <v>77770</v>
      </c>
      <c r="H111" s="21">
        <f t="shared" si="1"/>
        <v>8.8767242269214414E-4</v>
      </c>
    </row>
    <row r="112" spans="1:8" x14ac:dyDescent="0.35">
      <c r="A112" s="9" t="s">
        <v>115</v>
      </c>
      <c r="B112" s="10">
        <v>4586081</v>
      </c>
      <c r="C112" s="10">
        <v>4621936</v>
      </c>
      <c r="D112" s="10">
        <v>29874</v>
      </c>
      <c r="E112" s="10">
        <v>388906</v>
      </c>
      <c r="F112">
        <v>245</v>
      </c>
      <c r="G112" s="10">
        <v>89450</v>
      </c>
      <c r="H112" s="21">
        <f t="shared" si="1"/>
        <v>1.0209887901480299E-3</v>
      </c>
    </row>
    <row r="113" spans="1:8" x14ac:dyDescent="0.35">
      <c r="A113" s="9" t="s">
        <v>116</v>
      </c>
      <c r="B113" s="10">
        <v>5494862</v>
      </c>
      <c r="C113" s="10">
        <v>5511088</v>
      </c>
      <c r="D113" s="10">
        <v>23956</v>
      </c>
      <c r="E113" s="10">
        <v>498978</v>
      </c>
      <c r="F113">
        <v>303</v>
      </c>
      <c r="G113" s="10">
        <v>114764</v>
      </c>
      <c r="H113" s="21">
        <f t="shared" si="1"/>
        <v>1.3099246228345279E-3</v>
      </c>
    </row>
    <row r="114" spans="1:8" x14ac:dyDescent="0.35">
      <c r="A114" s="9" t="s">
        <v>117</v>
      </c>
      <c r="B114" s="10">
        <v>5315787</v>
      </c>
      <c r="C114" s="10">
        <v>5335516</v>
      </c>
      <c r="D114" s="10">
        <v>34724</v>
      </c>
      <c r="E114" s="10">
        <v>429956</v>
      </c>
      <c r="F114">
        <v>275</v>
      </c>
      <c r="G114" s="10">
        <v>98880</v>
      </c>
      <c r="H114" s="21">
        <f t="shared" si="1"/>
        <v>1.128623494352568E-3</v>
      </c>
    </row>
    <row r="115" spans="1:8" x14ac:dyDescent="0.35">
      <c r="A115" s="9" t="s">
        <v>118</v>
      </c>
      <c r="B115" s="10">
        <v>19702381</v>
      </c>
      <c r="C115" s="10">
        <v>19546175</v>
      </c>
      <c r="D115" s="10">
        <v>120175</v>
      </c>
      <c r="E115" s="10">
        <v>1866025</v>
      </c>
      <c r="F115" s="10">
        <v>880</v>
      </c>
      <c r="G115" s="10">
        <v>429183</v>
      </c>
      <c r="H115" s="21">
        <f t="shared" si="1"/>
        <v>4.898725901868105E-3</v>
      </c>
    </row>
    <row r="116" spans="1:8" x14ac:dyDescent="0.35">
      <c r="A116" s="9" t="s">
        <v>119</v>
      </c>
      <c r="B116" s="10">
        <v>18197736</v>
      </c>
      <c r="C116" s="10">
        <v>18086337</v>
      </c>
      <c r="D116" s="10">
        <v>128532</v>
      </c>
      <c r="E116" s="10">
        <v>1443837</v>
      </c>
      <c r="F116">
        <v>835</v>
      </c>
      <c r="G116" s="10">
        <v>332083</v>
      </c>
      <c r="H116" s="21">
        <f t="shared" si="1"/>
        <v>3.790419456665492E-3</v>
      </c>
    </row>
    <row r="117" spans="1:8" x14ac:dyDescent="0.35">
      <c r="A117" s="9" t="s">
        <v>120</v>
      </c>
      <c r="B117" s="10">
        <v>11214852</v>
      </c>
      <c r="C117" s="10">
        <v>11163989</v>
      </c>
      <c r="D117" s="10">
        <v>80705</v>
      </c>
      <c r="E117" s="10">
        <v>989073</v>
      </c>
      <c r="F117">
        <v>544</v>
      </c>
      <c r="G117" s="10">
        <v>227485</v>
      </c>
      <c r="H117" s="21">
        <f t="shared" si="1"/>
        <v>2.5965302954368318E-3</v>
      </c>
    </row>
    <row r="118" spans="1:8" x14ac:dyDescent="0.35">
      <c r="A118" s="9" t="s">
        <v>121</v>
      </c>
      <c r="B118" s="10">
        <v>2377456</v>
      </c>
      <c r="C118" s="10">
        <v>2356679</v>
      </c>
      <c r="D118" s="10">
        <v>13160</v>
      </c>
      <c r="E118" s="10">
        <v>208624</v>
      </c>
      <c r="F118">
        <v>122</v>
      </c>
      <c r="G118" s="10">
        <v>47984</v>
      </c>
      <c r="H118" s="21">
        <f t="shared" si="1"/>
        <v>5.476928575345229E-4</v>
      </c>
    </row>
    <row r="119" spans="1:8" x14ac:dyDescent="0.35">
      <c r="A119" s="9" t="s">
        <v>122</v>
      </c>
      <c r="B119" s="10">
        <v>5997234</v>
      </c>
      <c r="C119" s="10">
        <v>6080392</v>
      </c>
      <c r="D119" s="10">
        <v>45095</v>
      </c>
      <c r="E119" s="10">
        <v>525880</v>
      </c>
      <c r="F119">
        <v>303</v>
      </c>
      <c r="G119" s="10">
        <v>120953</v>
      </c>
      <c r="H119" s="21">
        <f t="shared" si="1"/>
        <v>1.3805663178845687E-3</v>
      </c>
    </row>
    <row r="120" spans="1:8" x14ac:dyDescent="0.35">
      <c r="A120" s="9" t="s">
        <v>123</v>
      </c>
      <c r="B120" s="10">
        <v>3592777</v>
      </c>
      <c r="C120" s="10">
        <v>3573805</v>
      </c>
      <c r="D120" s="10">
        <v>23358</v>
      </c>
      <c r="E120" s="10">
        <v>304881</v>
      </c>
      <c r="F120">
        <v>169</v>
      </c>
      <c r="G120" s="10">
        <v>70123</v>
      </c>
      <c r="H120" s="21">
        <f t="shared" si="1"/>
        <v>8.0038900985522979E-4</v>
      </c>
    </row>
    <row r="121" spans="1:8" x14ac:dyDescent="0.35">
      <c r="A121" s="9" t="s">
        <v>124</v>
      </c>
      <c r="B121" s="10">
        <v>4883958</v>
      </c>
      <c r="C121" s="10">
        <v>5040833</v>
      </c>
      <c r="D121" s="10">
        <v>41433</v>
      </c>
      <c r="E121" s="10">
        <v>409135</v>
      </c>
      <c r="F121">
        <v>251</v>
      </c>
      <c r="G121" s="10">
        <v>94100</v>
      </c>
      <c r="H121" s="21">
        <f t="shared" si="1"/>
        <v>1.0740642275341489E-3</v>
      </c>
    </row>
    <row r="122" spans="1:8" x14ac:dyDescent="0.35">
      <c r="A122" s="9" t="s">
        <v>125</v>
      </c>
      <c r="B122" s="10">
        <v>12569096</v>
      </c>
      <c r="C122" s="10">
        <v>12569244</v>
      </c>
      <c r="D122" s="10">
        <v>71873</v>
      </c>
      <c r="E122" s="10">
        <v>1140054</v>
      </c>
      <c r="F122">
        <v>607</v>
      </c>
      <c r="G122" s="10">
        <v>262211</v>
      </c>
      <c r="H122" s="21">
        <f t="shared" si="1"/>
        <v>2.9928953790218571E-3</v>
      </c>
    </row>
    <row r="123" spans="1:8" x14ac:dyDescent="0.35">
      <c r="A123" s="9" t="s">
        <v>126</v>
      </c>
      <c r="B123" s="10">
        <v>2168532</v>
      </c>
      <c r="C123" s="10">
        <v>2265731</v>
      </c>
      <c r="D123" s="10">
        <v>13764</v>
      </c>
      <c r="E123" s="10">
        <v>211608</v>
      </c>
      <c r="F123">
        <v>143</v>
      </c>
      <c r="G123" s="10">
        <v>48670</v>
      </c>
      <c r="H123" s="21">
        <f t="shared" si="1"/>
        <v>5.55522911308045E-4</v>
      </c>
    </row>
    <row r="124" spans="1:8" x14ac:dyDescent="0.35">
      <c r="A124" s="9" t="s">
        <v>127</v>
      </c>
      <c r="B124" s="10">
        <v>6103500</v>
      </c>
      <c r="C124" s="10">
        <v>6363757</v>
      </c>
      <c r="D124" s="10">
        <v>58167</v>
      </c>
      <c r="E124" s="10">
        <v>491651</v>
      </c>
      <c r="F124">
        <v>344</v>
      </c>
      <c r="G124" s="10">
        <v>113080</v>
      </c>
      <c r="H124" s="21">
        <f t="shared" si="1"/>
        <v>1.2907033246499634E-3</v>
      </c>
    </row>
    <row r="125" spans="1:8" x14ac:dyDescent="0.35">
      <c r="A125" s="9" t="s">
        <v>128</v>
      </c>
      <c r="B125" s="10">
        <v>10590901</v>
      </c>
      <c r="C125" s="10">
        <v>10651655</v>
      </c>
      <c r="D125" s="10">
        <v>73516</v>
      </c>
      <c r="E125" s="10">
        <v>903816</v>
      </c>
      <c r="F125">
        <v>559</v>
      </c>
      <c r="G125" s="10">
        <v>207877</v>
      </c>
      <c r="H125" s="21">
        <f t="shared" si="1"/>
        <v>2.3727231607557522E-3</v>
      </c>
    </row>
    <row r="126" spans="1:8" x14ac:dyDescent="0.35">
      <c r="A126" s="9" t="s">
        <v>129</v>
      </c>
      <c r="B126" s="10">
        <v>844515</v>
      </c>
      <c r="C126" s="10">
        <v>873805</v>
      </c>
      <c r="D126" s="10">
        <v>7221</v>
      </c>
      <c r="E126" s="10">
        <v>68806</v>
      </c>
      <c r="F126">
        <v>45</v>
      </c>
      <c r="G126" s="10">
        <v>15826</v>
      </c>
      <c r="H126" s="21">
        <f t="shared" si="1"/>
        <v>1.8063911227370288E-4</v>
      </c>
    </row>
    <row r="127" spans="1:8" x14ac:dyDescent="0.35">
      <c r="A127" s="9" t="s">
        <v>130</v>
      </c>
      <c r="B127" s="10">
        <v>2256837</v>
      </c>
      <c r="C127" s="10">
        <v>2220926</v>
      </c>
      <c r="D127" s="10">
        <v>15139</v>
      </c>
      <c r="E127" s="10">
        <v>186164</v>
      </c>
      <c r="F127">
        <v>107</v>
      </c>
      <c r="G127" s="10">
        <v>42819</v>
      </c>
      <c r="H127" s="21">
        <f t="shared" si="1"/>
        <v>4.8873917278198433E-4</v>
      </c>
    </row>
    <row r="128" spans="1:8" x14ac:dyDescent="0.35">
      <c r="A128" s="9" t="s">
        <v>131</v>
      </c>
      <c r="B128" s="10">
        <v>1956042</v>
      </c>
      <c r="C128" s="10">
        <v>1963795</v>
      </c>
      <c r="D128" s="10">
        <v>11537</v>
      </c>
      <c r="E128" s="10">
        <v>164031</v>
      </c>
      <c r="F128">
        <v>99</v>
      </c>
      <c r="G128" s="10">
        <v>37726</v>
      </c>
      <c r="H128" s="21">
        <f t="shared" si="1"/>
        <v>4.306073012534889E-4</v>
      </c>
    </row>
    <row r="129" spans="1:8" x14ac:dyDescent="0.35">
      <c r="A129" s="9" t="s">
        <v>132</v>
      </c>
      <c r="B129" s="10">
        <v>559660</v>
      </c>
      <c r="C129" s="10">
        <v>558158</v>
      </c>
      <c r="D129" s="10">
        <v>3417</v>
      </c>
      <c r="E129" s="10">
        <v>39546</v>
      </c>
      <c r="F129">
        <v>23</v>
      </c>
      <c r="G129" s="10">
        <v>9096</v>
      </c>
      <c r="H129" s="21">
        <f t="shared" si="1"/>
        <v>1.0382240397078235E-4</v>
      </c>
    </row>
    <row r="130" spans="1:8" x14ac:dyDescent="0.35">
      <c r="A130" s="9" t="s">
        <v>133</v>
      </c>
      <c r="B130" s="10">
        <v>16600038</v>
      </c>
      <c r="C130" s="10">
        <v>16616452</v>
      </c>
      <c r="D130" s="10">
        <v>117027</v>
      </c>
      <c r="E130" s="10">
        <v>1429341</v>
      </c>
      <c r="F130">
        <v>754</v>
      </c>
      <c r="G130" s="10">
        <v>328749</v>
      </c>
      <c r="H130" s="21">
        <f t="shared" si="1"/>
        <v>3.7523649387632726E-3</v>
      </c>
    </row>
    <row r="131" spans="1:8" x14ac:dyDescent="0.35">
      <c r="A131" s="9" t="s">
        <v>134</v>
      </c>
      <c r="B131" s="10">
        <v>1272490</v>
      </c>
      <c r="C131" s="10">
        <v>1273956</v>
      </c>
      <c r="D131" s="10">
        <v>4584</v>
      </c>
      <c r="E131" s="10">
        <v>125648</v>
      </c>
      <c r="F131">
        <v>74</v>
      </c>
      <c r="G131" s="10">
        <v>28899</v>
      </c>
      <c r="H131" s="21">
        <f t="shared" si="1"/>
        <v>3.2985528280031213E-4</v>
      </c>
    </row>
    <row r="132" spans="1:8" x14ac:dyDescent="0.35">
      <c r="A132" s="9" t="s">
        <v>135</v>
      </c>
      <c r="B132" s="10">
        <v>29260064</v>
      </c>
      <c r="C132" s="10">
        <v>29347064</v>
      </c>
      <c r="D132" s="10">
        <v>189782</v>
      </c>
      <c r="E132" s="10">
        <v>2564483</v>
      </c>
      <c r="F132" s="10">
        <v>1443</v>
      </c>
      <c r="G132" s="10">
        <v>589830</v>
      </c>
      <c r="H132" s="21">
        <f t="shared" si="1"/>
        <v>6.7323624157966744E-3</v>
      </c>
    </row>
    <row r="133" spans="1:8" x14ac:dyDescent="0.35">
      <c r="A133" s="9" t="s">
        <v>136</v>
      </c>
      <c r="B133" s="10">
        <v>1123692</v>
      </c>
      <c r="C133" s="10">
        <v>1295604</v>
      </c>
      <c r="D133" s="10">
        <v>9578</v>
      </c>
      <c r="E133" s="10">
        <v>111593</v>
      </c>
      <c r="F133">
        <v>67</v>
      </c>
      <c r="G133" s="10">
        <v>25666</v>
      </c>
      <c r="H133" s="21">
        <f t="shared" si="1"/>
        <v>2.9295358622626424E-4</v>
      </c>
    </row>
    <row r="134" spans="1:8" x14ac:dyDescent="0.35">
      <c r="A134" s="9" t="s">
        <v>137</v>
      </c>
      <c r="B134" s="10">
        <v>9005943</v>
      </c>
      <c r="C134" s="10">
        <v>9012108</v>
      </c>
      <c r="D134" s="10">
        <v>62304</v>
      </c>
      <c r="E134" s="10">
        <v>739952</v>
      </c>
      <c r="F134">
        <v>459</v>
      </c>
      <c r="G134" s="10">
        <v>170189</v>
      </c>
      <c r="H134" s="21">
        <f t="shared" si="1"/>
        <v>1.9425495942593971E-3</v>
      </c>
    </row>
    <row r="135" spans="1:8" x14ac:dyDescent="0.35">
      <c r="A135" s="9" t="s">
        <v>138</v>
      </c>
      <c r="B135" s="10">
        <v>4298983</v>
      </c>
      <c r="C135" s="10">
        <v>4270643</v>
      </c>
      <c r="D135" s="10">
        <v>27048</v>
      </c>
      <c r="E135" s="10">
        <v>343822</v>
      </c>
      <c r="F135">
        <v>215</v>
      </c>
      <c r="G135" s="10">
        <v>78898</v>
      </c>
      <c r="H135" s="21">
        <f t="shared" si="1"/>
        <v>9.0054749653548658E-4</v>
      </c>
    </row>
    <row r="136" spans="1:8" x14ac:dyDescent="0.35">
      <c r="A136" s="11" t="s">
        <v>139</v>
      </c>
      <c r="B136" s="10">
        <v>6558492</v>
      </c>
      <c r="C136" s="10">
        <v>6611781</v>
      </c>
      <c r="D136" s="10">
        <v>42346</v>
      </c>
      <c r="E136" s="10">
        <v>592613</v>
      </c>
      <c r="F136">
        <v>384</v>
      </c>
      <c r="G136" s="10">
        <v>135898</v>
      </c>
      <c r="H136" s="21">
        <f t="shared" ref="H136:H175" si="2">G136/G$176</f>
        <v>1.5511496322362995E-3</v>
      </c>
    </row>
    <row r="137" spans="1:8" x14ac:dyDescent="0.35">
      <c r="A137" s="11" t="s">
        <v>140</v>
      </c>
      <c r="B137" s="10">
        <v>25803428</v>
      </c>
      <c r="C137" s="10">
        <v>25670940</v>
      </c>
      <c r="D137" s="10">
        <v>162634</v>
      </c>
      <c r="E137" s="10">
        <v>2183836</v>
      </c>
      <c r="F137" s="10">
        <v>1271</v>
      </c>
      <c r="G137" s="10">
        <v>502280</v>
      </c>
      <c r="H137" s="21">
        <f t="shared" si="2"/>
        <v>5.7330603635053386E-3</v>
      </c>
    </row>
    <row r="138" spans="1:8" x14ac:dyDescent="0.35">
      <c r="A138" s="11" t="s">
        <v>141</v>
      </c>
      <c r="B138" s="10">
        <v>12944279</v>
      </c>
      <c r="C138" s="10">
        <v>13025046</v>
      </c>
      <c r="D138" s="10">
        <v>89299</v>
      </c>
      <c r="E138" s="10">
        <v>1069661</v>
      </c>
      <c r="F138">
        <v>613</v>
      </c>
      <c r="G138" s="10">
        <v>246949</v>
      </c>
      <c r="H138" s="21">
        <f t="shared" si="2"/>
        <v>2.8186938036698253E-3</v>
      </c>
    </row>
    <row r="139" spans="1:8" x14ac:dyDescent="0.35">
      <c r="A139" s="9" t="s">
        <v>142</v>
      </c>
      <c r="B139" s="10">
        <v>4277584</v>
      </c>
      <c r="C139" s="10">
        <v>4243148</v>
      </c>
      <c r="D139" s="10">
        <v>31038</v>
      </c>
      <c r="E139" s="10">
        <v>403003</v>
      </c>
      <c r="F139">
        <v>190</v>
      </c>
      <c r="G139" s="10">
        <v>92691</v>
      </c>
      <c r="H139" s="21">
        <f t="shared" si="2"/>
        <v>1.0579817993025271E-3</v>
      </c>
    </row>
    <row r="140" spans="1:8" x14ac:dyDescent="0.35">
      <c r="A140" s="12" t="s">
        <v>143</v>
      </c>
      <c r="B140" s="10">
        <v>11125607</v>
      </c>
      <c r="C140" s="10">
        <v>11230922</v>
      </c>
      <c r="D140" s="10">
        <v>83660</v>
      </c>
      <c r="E140" s="10">
        <v>956641</v>
      </c>
      <c r="F140">
        <v>511</v>
      </c>
      <c r="G140" s="10">
        <v>220026</v>
      </c>
      <c r="H140" s="21">
        <f t="shared" si="2"/>
        <v>2.5113927282404747E-3</v>
      </c>
    </row>
    <row r="141" spans="1:8" x14ac:dyDescent="0.35">
      <c r="A141" s="9" t="s">
        <v>144</v>
      </c>
      <c r="B141" s="10">
        <v>125787498</v>
      </c>
      <c r="C141" s="10">
        <v>125617772</v>
      </c>
      <c r="D141" s="10">
        <v>704548</v>
      </c>
      <c r="E141" s="10">
        <v>11953500</v>
      </c>
      <c r="F141" s="10">
        <v>6218</v>
      </c>
      <c r="G141" s="10">
        <v>2750780</v>
      </c>
      <c r="H141" s="21">
        <f t="shared" si="2"/>
        <v>3.139760250601898E-2</v>
      </c>
    </row>
    <row r="142" spans="1:8" x14ac:dyDescent="0.35">
      <c r="A142" s="9" t="s">
        <v>145</v>
      </c>
      <c r="B142" s="10">
        <v>3346403</v>
      </c>
      <c r="C142" s="10">
        <v>3346908</v>
      </c>
      <c r="D142" s="10">
        <v>16723</v>
      </c>
      <c r="E142" s="10">
        <v>312809</v>
      </c>
      <c r="F142">
        <v>170</v>
      </c>
      <c r="G142" s="10">
        <v>71945</v>
      </c>
      <c r="H142" s="21">
        <f t="shared" si="2"/>
        <v>8.2118545005254351E-4</v>
      </c>
    </row>
    <row r="143" spans="1:8" x14ac:dyDescent="0.35">
      <c r="A143" s="9" t="s">
        <v>146</v>
      </c>
      <c r="B143" s="10">
        <v>15614067</v>
      </c>
      <c r="C143" s="10">
        <v>15563833</v>
      </c>
      <c r="D143" s="10">
        <v>80899</v>
      </c>
      <c r="E143" s="10">
        <v>1469110</v>
      </c>
      <c r="F143">
        <v>824</v>
      </c>
      <c r="G143" s="10">
        <v>337893</v>
      </c>
      <c r="H143" s="21">
        <f t="shared" si="2"/>
        <v>3.8567352182167502E-3</v>
      </c>
    </row>
    <row r="144" spans="1:8" x14ac:dyDescent="0.35">
      <c r="A144" s="9" t="s">
        <v>147</v>
      </c>
      <c r="B144" s="10">
        <v>64069877</v>
      </c>
      <c r="C144" s="10">
        <v>63986379</v>
      </c>
      <c r="D144" s="10">
        <v>407740</v>
      </c>
      <c r="E144" s="10">
        <v>5847232</v>
      </c>
      <c r="F144" s="10">
        <v>2967</v>
      </c>
      <c r="G144" s="10">
        <v>1346223</v>
      </c>
      <c r="H144" s="21">
        <f t="shared" si="2"/>
        <v>1.5365886998764129E-2</v>
      </c>
    </row>
    <row r="145" spans="1:8" x14ac:dyDescent="0.35">
      <c r="A145" s="9" t="s">
        <v>148</v>
      </c>
      <c r="B145" s="10">
        <v>6041849</v>
      </c>
      <c r="C145" s="10">
        <v>6018794</v>
      </c>
      <c r="D145" s="10">
        <v>31847</v>
      </c>
      <c r="E145" s="10">
        <v>463926</v>
      </c>
      <c r="F145">
        <v>302</v>
      </c>
      <c r="G145" s="10">
        <v>106703</v>
      </c>
      <c r="H145" s="21">
        <f t="shared" si="2"/>
        <v>1.2179157839593655E-3</v>
      </c>
    </row>
    <row r="146" spans="1:8" x14ac:dyDescent="0.35">
      <c r="A146" s="9" t="s">
        <v>149</v>
      </c>
      <c r="B146" s="10">
        <v>6655001</v>
      </c>
      <c r="C146" s="10">
        <v>6671115</v>
      </c>
      <c r="D146" s="10">
        <v>45314</v>
      </c>
      <c r="E146" s="10">
        <v>537995</v>
      </c>
      <c r="F146">
        <v>322</v>
      </c>
      <c r="G146" s="10">
        <v>123739</v>
      </c>
      <c r="H146" s="21">
        <f t="shared" si="2"/>
        <v>1.4123659240260155E-3</v>
      </c>
    </row>
    <row r="147" spans="1:8" x14ac:dyDescent="0.35">
      <c r="A147" s="9" t="s">
        <v>150</v>
      </c>
      <c r="B147" s="10">
        <v>7245020</v>
      </c>
      <c r="C147" s="10">
        <v>7250489</v>
      </c>
      <c r="D147" s="10">
        <v>28668</v>
      </c>
      <c r="E147" s="10">
        <v>659977</v>
      </c>
      <c r="F147">
        <v>344</v>
      </c>
      <c r="G147" s="10">
        <v>151793</v>
      </c>
      <c r="H147" s="21">
        <f t="shared" si="2"/>
        <v>1.7325763155163769E-3</v>
      </c>
    </row>
    <row r="148" spans="1:8" x14ac:dyDescent="0.35">
      <c r="A148" s="9" t="s">
        <v>151</v>
      </c>
      <c r="B148" s="10">
        <v>5459519</v>
      </c>
      <c r="C148" s="10">
        <v>5619850</v>
      </c>
      <c r="D148" s="10">
        <v>44454</v>
      </c>
      <c r="E148" s="10">
        <v>448203</v>
      </c>
      <c r="F148">
        <v>261</v>
      </c>
      <c r="G148" s="10">
        <v>103088</v>
      </c>
      <c r="H148" s="21">
        <f t="shared" si="2"/>
        <v>1.1766539116688666E-3</v>
      </c>
    </row>
    <row r="149" spans="1:8" x14ac:dyDescent="0.35">
      <c r="A149" s="9" t="s">
        <v>152</v>
      </c>
      <c r="B149" s="10">
        <v>50434606</v>
      </c>
      <c r="C149" s="10">
        <v>50470978</v>
      </c>
      <c r="D149" s="10">
        <v>296885</v>
      </c>
      <c r="E149" s="10">
        <v>4935601</v>
      </c>
      <c r="F149" s="10">
        <v>2438</v>
      </c>
      <c r="G149" s="10">
        <v>1134740</v>
      </c>
      <c r="H149" s="21">
        <f t="shared" si="2"/>
        <v>1.2952004692370884E-2</v>
      </c>
    </row>
    <row r="150" spans="1:8" x14ac:dyDescent="0.35">
      <c r="A150" s="9" t="s">
        <v>153</v>
      </c>
      <c r="B150" s="10">
        <v>15681725</v>
      </c>
      <c r="C150" s="10">
        <v>15652656</v>
      </c>
      <c r="D150" s="10">
        <v>88896</v>
      </c>
      <c r="E150" s="10">
        <v>1440761</v>
      </c>
      <c r="F150">
        <v>815</v>
      </c>
      <c r="G150" s="10">
        <v>331372</v>
      </c>
      <c r="H150" s="21">
        <f t="shared" si="2"/>
        <v>3.782304051078066E-3</v>
      </c>
    </row>
    <row r="151" spans="1:8" x14ac:dyDescent="0.35">
      <c r="A151" s="9" t="s">
        <v>154</v>
      </c>
      <c r="B151" s="10">
        <v>172598</v>
      </c>
      <c r="C151" s="10">
        <v>169238</v>
      </c>
      <c r="D151" s="10">
        <v>1302</v>
      </c>
      <c r="E151" s="10">
        <v>10545</v>
      </c>
      <c r="F151">
        <v>8</v>
      </c>
      <c r="G151" s="10">
        <v>2425</v>
      </c>
      <c r="H151" s="21">
        <f t="shared" si="2"/>
        <v>2.7679125948674935E-5</v>
      </c>
    </row>
    <row r="152" spans="1:8" x14ac:dyDescent="0.35">
      <c r="A152" s="9" t="s">
        <v>155</v>
      </c>
      <c r="B152" s="10">
        <v>34633112</v>
      </c>
      <c r="C152" s="10">
        <v>34478519</v>
      </c>
      <c r="D152" s="10">
        <v>215527</v>
      </c>
      <c r="E152" s="10">
        <v>3314315</v>
      </c>
      <c r="F152" s="10">
        <v>1645</v>
      </c>
      <c r="G152" s="10">
        <v>762288</v>
      </c>
      <c r="H152" s="21">
        <f t="shared" si="2"/>
        <v>8.7008105406859871E-3</v>
      </c>
    </row>
    <row r="153" spans="1:8" x14ac:dyDescent="0.35">
      <c r="A153" s="9" t="s">
        <v>156</v>
      </c>
      <c r="B153" s="10">
        <v>1648692</v>
      </c>
      <c r="C153" s="10">
        <v>1649248</v>
      </c>
      <c r="D153" s="10">
        <v>6129</v>
      </c>
      <c r="E153" s="10">
        <v>167062</v>
      </c>
      <c r="F153">
        <v>93</v>
      </c>
      <c r="G153" s="10">
        <v>38424</v>
      </c>
      <c r="H153" s="21">
        <f t="shared" si="2"/>
        <v>4.3857432389768477E-4</v>
      </c>
    </row>
    <row r="154" spans="1:8" x14ac:dyDescent="0.35">
      <c r="A154" s="9" t="s">
        <v>157</v>
      </c>
      <c r="B154" s="10">
        <v>31238154</v>
      </c>
      <c r="C154" s="10">
        <v>31238357</v>
      </c>
      <c r="D154" s="10">
        <v>189073</v>
      </c>
      <c r="E154" s="10">
        <v>2777085</v>
      </c>
      <c r="F154" s="10">
        <v>1545</v>
      </c>
      <c r="G154" s="10">
        <v>638728</v>
      </c>
      <c r="H154" s="21">
        <f t="shared" si="2"/>
        <v>7.2904877356475229E-3</v>
      </c>
    </row>
    <row r="155" spans="1:8" x14ac:dyDescent="0.35">
      <c r="A155" s="9" t="s">
        <v>158</v>
      </c>
      <c r="B155" s="10">
        <v>574207</v>
      </c>
      <c r="C155" s="10">
        <v>565976</v>
      </c>
      <c r="D155" s="10">
        <v>1960</v>
      </c>
      <c r="E155" s="10">
        <v>51578</v>
      </c>
      <c r="F155">
        <v>28</v>
      </c>
      <c r="G155" s="10">
        <v>11863</v>
      </c>
      <c r="H155" s="21">
        <f t="shared" si="2"/>
        <v>1.3540514273366217E-4</v>
      </c>
    </row>
    <row r="156" spans="1:8" x14ac:dyDescent="0.35">
      <c r="A156" s="9" t="s">
        <v>159</v>
      </c>
      <c r="B156" s="10">
        <v>1884037</v>
      </c>
      <c r="C156" s="10">
        <v>1933965</v>
      </c>
      <c r="D156" s="10">
        <v>15005</v>
      </c>
      <c r="E156" s="10">
        <v>136328</v>
      </c>
      <c r="F156">
        <v>105</v>
      </c>
      <c r="G156" s="10">
        <v>31355</v>
      </c>
      <c r="H156" s="21">
        <f t="shared" si="2"/>
        <v>3.5788824499822787E-4</v>
      </c>
    </row>
    <row r="157" spans="1:8" x14ac:dyDescent="0.35">
      <c r="A157" s="9" t="s">
        <v>160</v>
      </c>
      <c r="B157" s="10">
        <v>263822764</v>
      </c>
      <c r="C157" s="10">
        <v>263615785</v>
      </c>
      <c r="D157" s="10">
        <v>1533843</v>
      </c>
      <c r="E157" s="10">
        <v>30595707</v>
      </c>
      <c r="F157" s="10">
        <v>12740</v>
      </c>
      <c r="G157" s="10">
        <v>7041346</v>
      </c>
      <c r="H157" s="21">
        <f t="shared" si="2"/>
        <v>8.037043413698905E-2</v>
      </c>
    </row>
    <row r="158" spans="1:8" x14ac:dyDescent="0.35">
      <c r="A158" s="9" t="s">
        <v>161</v>
      </c>
      <c r="B158" s="10">
        <v>15294291</v>
      </c>
      <c r="C158" s="10">
        <v>15199559</v>
      </c>
      <c r="D158" s="10">
        <v>96578</v>
      </c>
      <c r="E158" s="10">
        <v>1264628</v>
      </c>
      <c r="F158">
        <v>733</v>
      </c>
      <c r="G158" s="10">
        <v>290864</v>
      </c>
      <c r="H158" s="21">
        <f t="shared" si="2"/>
        <v>3.3199427999733551E-3</v>
      </c>
    </row>
    <row r="159" spans="1:8" x14ac:dyDescent="0.35">
      <c r="A159" s="9" t="s">
        <v>162</v>
      </c>
      <c r="B159" s="10">
        <v>17976018</v>
      </c>
      <c r="C159" s="10">
        <v>18165248</v>
      </c>
      <c r="D159" s="10">
        <v>118879</v>
      </c>
      <c r="E159" s="10">
        <v>1564326</v>
      </c>
      <c r="F159">
        <v>885</v>
      </c>
      <c r="G159" s="10">
        <v>359792</v>
      </c>
      <c r="H159" s="21">
        <f t="shared" si="2"/>
        <v>4.1066919931239797E-3</v>
      </c>
    </row>
    <row r="160" spans="1:8" x14ac:dyDescent="0.35">
      <c r="A160" s="11" t="s">
        <v>163</v>
      </c>
      <c r="B160" s="10">
        <v>4369635</v>
      </c>
      <c r="C160" s="10">
        <v>4397382</v>
      </c>
      <c r="D160" s="10">
        <v>34094</v>
      </c>
      <c r="E160" s="10">
        <v>328285</v>
      </c>
      <c r="F160">
        <v>218</v>
      </c>
      <c r="G160" s="10">
        <v>75505</v>
      </c>
      <c r="H160" s="21">
        <f t="shared" si="2"/>
        <v>8.6181954835245394E-4</v>
      </c>
    </row>
    <row r="161" spans="1:8" x14ac:dyDescent="0.35">
      <c r="A161" s="11" t="s">
        <v>164</v>
      </c>
      <c r="B161" s="10">
        <v>39764656</v>
      </c>
      <c r="C161" s="10">
        <v>39758788</v>
      </c>
      <c r="D161" s="10">
        <v>242476</v>
      </c>
      <c r="E161" s="10">
        <v>3672171</v>
      </c>
      <c r="F161" s="10">
        <v>2006</v>
      </c>
      <c r="G161" s="10">
        <v>844600</v>
      </c>
      <c r="H161" s="21">
        <f t="shared" si="2"/>
        <v>9.6403256809281853E-3</v>
      </c>
    </row>
    <row r="162" spans="1:8" x14ac:dyDescent="0.35">
      <c r="A162" s="11" t="s">
        <v>165</v>
      </c>
      <c r="B162" s="10">
        <v>83652197</v>
      </c>
      <c r="C162" s="10">
        <v>83505263</v>
      </c>
      <c r="D162" s="10">
        <v>515299</v>
      </c>
      <c r="E162" s="10">
        <v>8409761</v>
      </c>
      <c r="F162" s="10">
        <v>4007</v>
      </c>
      <c r="G162" s="10">
        <v>1936044</v>
      </c>
      <c r="H162" s="21">
        <f t="shared" si="2"/>
        <v>2.2098146687907799E-2</v>
      </c>
    </row>
    <row r="163" spans="1:8" x14ac:dyDescent="0.35">
      <c r="A163" s="9" t="s">
        <v>166</v>
      </c>
      <c r="B163" s="10">
        <v>1641654</v>
      </c>
      <c r="C163" s="10">
        <v>1682094</v>
      </c>
      <c r="D163" s="10">
        <v>6261</v>
      </c>
      <c r="E163" s="10">
        <v>174213</v>
      </c>
      <c r="F163">
        <v>115</v>
      </c>
      <c r="G163" s="10">
        <v>40069</v>
      </c>
      <c r="H163" s="21">
        <f t="shared" si="2"/>
        <v>4.5735047325255913E-4</v>
      </c>
    </row>
    <row r="164" spans="1:8" x14ac:dyDescent="0.35">
      <c r="A164" s="12" t="s">
        <v>167</v>
      </c>
      <c r="B164" s="10">
        <v>5775288</v>
      </c>
      <c r="C164" s="10">
        <v>5756496</v>
      </c>
      <c r="D164" s="10">
        <v>27012</v>
      </c>
      <c r="E164" s="10">
        <v>449118</v>
      </c>
      <c r="F164">
        <v>350</v>
      </c>
      <c r="G164" s="10">
        <v>103297</v>
      </c>
      <c r="H164" s="21">
        <f t="shared" si="2"/>
        <v>1.1790394528331028E-3</v>
      </c>
    </row>
    <row r="165" spans="1:8" x14ac:dyDescent="0.35">
      <c r="A165" s="9" t="s">
        <v>168</v>
      </c>
      <c r="B165" s="10">
        <v>20260667</v>
      </c>
      <c r="C165" s="10">
        <v>20399862</v>
      </c>
      <c r="D165" s="10">
        <v>145943</v>
      </c>
      <c r="E165" s="10">
        <v>1686775</v>
      </c>
      <c r="F165" s="10">
        <v>954</v>
      </c>
      <c r="G165" s="10">
        <v>387958</v>
      </c>
      <c r="H165" s="21">
        <f t="shared" si="2"/>
        <v>4.4281807607406305E-3</v>
      </c>
    </row>
    <row r="166" spans="1:8" x14ac:dyDescent="0.35">
      <c r="A166" s="9" t="s">
        <v>169</v>
      </c>
      <c r="B166" s="10">
        <v>4208594</v>
      </c>
      <c r="C166" s="10">
        <v>4272607</v>
      </c>
      <c r="D166" s="10">
        <v>34417</v>
      </c>
      <c r="E166" s="10">
        <v>349626</v>
      </c>
      <c r="F166">
        <v>205</v>
      </c>
      <c r="G166" s="10">
        <v>80413</v>
      </c>
      <c r="H166" s="21">
        <f t="shared" si="2"/>
        <v>9.1783981645806082E-4</v>
      </c>
    </row>
    <row r="167" spans="1:8" x14ac:dyDescent="0.35">
      <c r="A167" s="9" t="s">
        <v>170</v>
      </c>
      <c r="B167" s="10">
        <v>3494638</v>
      </c>
      <c r="C167" s="10">
        <v>3441239</v>
      </c>
      <c r="D167" s="10">
        <v>17291</v>
      </c>
      <c r="E167" s="10">
        <v>277261</v>
      </c>
      <c r="F167">
        <v>204</v>
      </c>
      <c r="G167" s="10">
        <v>63770</v>
      </c>
      <c r="H167" s="21">
        <f t="shared" si="2"/>
        <v>7.2787540690597962E-4</v>
      </c>
    </row>
    <row r="168" spans="1:8" x14ac:dyDescent="0.35">
      <c r="A168" s="9" t="s">
        <v>171</v>
      </c>
      <c r="B168" s="10">
        <v>13993488</v>
      </c>
      <c r="C168" s="10">
        <v>13952291</v>
      </c>
      <c r="D168" s="10">
        <v>90809</v>
      </c>
      <c r="E168" s="10">
        <v>1290130</v>
      </c>
      <c r="F168">
        <v>666</v>
      </c>
      <c r="G168" s="10">
        <v>296779</v>
      </c>
      <c r="H168" s="21">
        <f t="shared" si="2"/>
        <v>3.3874570391430095E-3</v>
      </c>
    </row>
    <row r="169" spans="1:8" x14ac:dyDescent="0.35">
      <c r="A169" s="9" t="s">
        <v>172</v>
      </c>
      <c r="B169" s="10">
        <v>44196317</v>
      </c>
      <c r="C169" s="10">
        <v>44024692</v>
      </c>
      <c r="D169" s="10">
        <v>260417</v>
      </c>
      <c r="E169" s="10">
        <v>4830178</v>
      </c>
      <c r="F169" s="10">
        <v>2115</v>
      </c>
      <c r="G169" s="10">
        <v>1113108</v>
      </c>
      <c r="H169" s="21">
        <f t="shared" si="2"/>
        <v>1.2705095474836147E-2</v>
      </c>
    </row>
    <row r="170" spans="1:8" x14ac:dyDescent="0.35">
      <c r="A170" s="9" t="s">
        <v>173</v>
      </c>
      <c r="B170" s="10">
        <v>33324979</v>
      </c>
      <c r="C170" s="10">
        <v>33205649</v>
      </c>
      <c r="D170" s="10">
        <v>241393</v>
      </c>
      <c r="E170" s="10">
        <v>2932107</v>
      </c>
      <c r="F170" s="10">
        <v>1539</v>
      </c>
      <c r="G170" s="10">
        <v>674375</v>
      </c>
      <c r="H170" s="21">
        <f t="shared" si="2"/>
        <v>7.6973651800567667E-3</v>
      </c>
    </row>
    <row r="171" spans="1:8" x14ac:dyDescent="0.35">
      <c r="A171" s="9" t="s">
        <v>174</v>
      </c>
      <c r="B171" s="10">
        <v>14299712</v>
      </c>
      <c r="C171" s="10">
        <v>14250700</v>
      </c>
      <c r="D171" s="10">
        <v>93854</v>
      </c>
      <c r="E171" s="10">
        <v>1246004</v>
      </c>
      <c r="F171">
        <v>653</v>
      </c>
      <c r="G171" s="10">
        <v>286578</v>
      </c>
      <c r="H171" s="21">
        <f t="shared" si="2"/>
        <v>3.2710220849976762E-3</v>
      </c>
    </row>
    <row r="172" spans="1:8" x14ac:dyDescent="0.35">
      <c r="A172" s="9" t="s">
        <v>175</v>
      </c>
      <c r="B172" s="10">
        <v>12282921</v>
      </c>
      <c r="C172" s="10">
        <v>12346685</v>
      </c>
      <c r="D172" s="10">
        <v>78987</v>
      </c>
      <c r="E172" s="10">
        <v>1065566</v>
      </c>
      <c r="F172">
        <v>599</v>
      </c>
      <c r="G172" s="10">
        <v>245078</v>
      </c>
      <c r="H172" s="21">
        <f t="shared" si="2"/>
        <v>2.7973380739172598E-3</v>
      </c>
    </row>
    <row r="173" spans="1:8" x14ac:dyDescent="0.35">
      <c r="A173" s="9" t="s">
        <v>176</v>
      </c>
      <c r="B173" s="10">
        <v>2734223</v>
      </c>
      <c r="C173" s="10">
        <v>2732772</v>
      </c>
      <c r="D173" s="10">
        <v>14038</v>
      </c>
      <c r="E173" s="10">
        <v>274169</v>
      </c>
      <c r="F173">
        <v>164</v>
      </c>
      <c r="G173" s="10">
        <v>63059</v>
      </c>
      <c r="H173" s="21">
        <f t="shared" si="2"/>
        <v>7.1976000131855362E-4</v>
      </c>
    </row>
    <row r="174" spans="1:8" x14ac:dyDescent="0.35">
      <c r="A174" s="9" t="s">
        <v>177</v>
      </c>
      <c r="B174" s="10">
        <v>4513413</v>
      </c>
      <c r="C174" s="10">
        <v>4571430</v>
      </c>
      <c r="D174" s="10">
        <v>29797</v>
      </c>
      <c r="E174" s="10">
        <v>391293</v>
      </c>
      <c r="F174">
        <v>241</v>
      </c>
      <c r="G174" s="10">
        <v>89997</v>
      </c>
      <c r="H174" s="21">
        <f t="shared" si="2"/>
        <v>1.0272322878362467E-3</v>
      </c>
    </row>
    <row r="175" spans="1:8" x14ac:dyDescent="0.35">
      <c r="A175" s="13" t="s">
        <v>178</v>
      </c>
      <c r="B175" s="14">
        <v>4628338</v>
      </c>
      <c r="C175" s="14">
        <v>4704315</v>
      </c>
      <c r="D175" s="14">
        <v>26842</v>
      </c>
      <c r="E175" s="14">
        <v>400755</v>
      </c>
      <c r="F175" s="15">
        <v>230</v>
      </c>
      <c r="G175" s="14">
        <v>92171</v>
      </c>
      <c r="H175" s="22">
        <f t="shared" si="2"/>
        <v>1.0520464815733266E-3</v>
      </c>
    </row>
    <row r="176" spans="1:8" x14ac:dyDescent="0.35">
      <c r="A176" s="16" t="s">
        <v>179</v>
      </c>
      <c r="B176" s="17">
        <f>SUM(B7:B175)</f>
        <v>3849003571</v>
      </c>
      <c r="C176" s="17">
        <f t="shared" ref="C176:G176" si="3">SUM(C7:C175)</f>
        <v>3846211504</v>
      </c>
      <c r="D176" s="17">
        <f t="shared" si="3"/>
        <v>23976576</v>
      </c>
      <c r="E176" s="17">
        <f t="shared" si="3"/>
        <v>380783502</v>
      </c>
      <c r="F176" s="24">
        <f t="shared" si="3"/>
        <v>186740</v>
      </c>
      <c r="G176" s="17">
        <f t="shared" si="3"/>
        <v>87611148</v>
      </c>
      <c r="H176" s="20">
        <f>SUM(H7:H175)</f>
        <v>1.0000000000000002</v>
      </c>
    </row>
    <row r="179" spans="1:1" x14ac:dyDescent="0.35">
      <c r="A179" s="23"/>
    </row>
    <row r="181" spans="1:1" x14ac:dyDescent="0.35">
      <c r="A181" s="25">
        <v>44544</v>
      </c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5"/>
  <sheetViews>
    <sheetView tabSelected="1" topLeftCell="A126" workbookViewId="0">
      <selection activeCell="B176" sqref="B176"/>
    </sheetView>
  </sheetViews>
  <sheetFormatPr defaultRowHeight="14.5" x14ac:dyDescent="0.35"/>
  <cols>
    <col min="1" max="1" width="22.7265625" bestFit="1" customWidth="1"/>
    <col min="2" max="2" width="12.54296875" bestFit="1" customWidth="1"/>
    <col min="3" max="3" width="11.26953125" bestFit="1" customWidth="1"/>
    <col min="4" max="4" width="18.453125" bestFit="1" customWidth="1"/>
    <col min="5" max="5" width="22.90625" bestFit="1" customWidth="1"/>
    <col min="6" max="6" width="30.453125" bestFit="1" customWidth="1"/>
    <col min="7" max="7" width="28.26953125" bestFit="1" customWidth="1"/>
  </cols>
  <sheetData>
    <row r="1" spans="1:7" x14ac:dyDescent="0.35">
      <c r="A1" t="s">
        <v>181</v>
      </c>
    </row>
    <row r="3" spans="1:7" x14ac:dyDescent="0.35">
      <c r="B3" t="s">
        <v>182</v>
      </c>
      <c r="C3" t="s">
        <v>183</v>
      </c>
      <c r="D3" t="s">
        <v>184</v>
      </c>
      <c r="E3" t="s">
        <v>185</v>
      </c>
      <c r="F3" t="s">
        <v>186</v>
      </c>
      <c r="G3" t="s">
        <v>187</v>
      </c>
    </row>
    <row r="4" spans="1:7" x14ac:dyDescent="0.35">
      <c r="A4" t="s">
        <v>188</v>
      </c>
      <c r="B4" s="10">
        <v>11788</v>
      </c>
      <c r="C4" s="10">
        <v>11788</v>
      </c>
      <c r="D4">
        <v>0</v>
      </c>
      <c r="E4">
        <v>437</v>
      </c>
      <c r="F4">
        <v>2</v>
      </c>
      <c r="G4">
        <v>101</v>
      </c>
    </row>
    <row r="5" spans="1:7" x14ac:dyDescent="0.35">
      <c r="A5" t="s">
        <v>10</v>
      </c>
      <c r="B5" s="10">
        <v>1498292</v>
      </c>
      <c r="C5" s="10">
        <v>1538744</v>
      </c>
      <c r="D5" s="10">
        <v>10123</v>
      </c>
      <c r="E5" s="10">
        <v>112572</v>
      </c>
      <c r="F5">
        <v>78</v>
      </c>
      <c r="G5" s="10">
        <v>25891</v>
      </c>
    </row>
    <row r="6" spans="1:7" x14ac:dyDescent="0.35">
      <c r="A6" t="s">
        <v>11</v>
      </c>
      <c r="B6" s="10">
        <v>34110286</v>
      </c>
      <c r="C6" s="10">
        <v>33968797</v>
      </c>
      <c r="D6" s="10">
        <v>202498</v>
      </c>
      <c r="E6" s="10">
        <v>3462448</v>
      </c>
      <c r="F6" s="10">
        <v>1589</v>
      </c>
      <c r="G6" s="10">
        <v>796367</v>
      </c>
    </row>
    <row r="7" spans="1:7" x14ac:dyDescent="0.35">
      <c r="A7" t="s">
        <v>12</v>
      </c>
      <c r="B7" s="10">
        <v>3815017</v>
      </c>
      <c r="C7" s="10">
        <v>3785351</v>
      </c>
      <c r="D7" s="10">
        <v>21402</v>
      </c>
      <c r="E7" s="10">
        <v>363916</v>
      </c>
      <c r="F7">
        <v>184</v>
      </c>
      <c r="G7" s="10">
        <v>83700</v>
      </c>
    </row>
    <row r="8" spans="1:7" x14ac:dyDescent="0.35">
      <c r="A8" t="s">
        <v>13</v>
      </c>
      <c r="B8" s="10">
        <v>5166655</v>
      </c>
      <c r="C8" s="10">
        <v>5290889</v>
      </c>
      <c r="D8" s="10">
        <v>38773</v>
      </c>
      <c r="E8" s="10">
        <v>405653</v>
      </c>
      <c r="F8">
        <v>280</v>
      </c>
      <c r="G8" s="10">
        <v>93297</v>
      </c>
    </row>
    <row r="9" spans="1:7" x14ac:dyDescent="0.35">
      <c r="A9" t="s">
        <v>14</v>
      </c>
      <c r="B9" s="10">
        <v>2177738</v>
      </c>
      <c r="C9" s="10">
        <v>2186434</v>
      </c>
      <c r="D9" s="10">
        <v>13485</v>
      </c>
      <c r="E9" s="10">
        <v>172526</v>
      </c>
      <c r="F9">
        <v>107</v>
      </c>
      <c r="G9" s="10">
        <v>39681</v>
      </c>
    </row>
    <row r="10" spans="1:7" x14ac:dyDescent="0.35">
      <c r="A10" t="s">
        <v>15</v>
      </c>
      <c r="B10" s="10">
        <v>3798703</v>
      </c>
      <c r="C10" s="10">
        <v>3780999</v>
      </c>
      <c r="D10" s="10">
        <v>24177</v>
      </c>
      <c r="E10" s="10">
        <v>273576</v>
      </c>
      <c r="F10">
        <v>182</v>
      </c>
      <c r="G10" s="10">
        <v>62923</v>
      </c>
    </row>
    <row r="11" spans="1:7" x14ac:dyDescent="0.35">
      <c r="A11" t="s">
        <v>16</v>
      </c>
      <c r="B11" s="10">
        <v>9840278</v>
      </c>
      <c r="C11" s="10">
        <v>10028491</v>
      </c>
      <c r="D11" s="10">
        <v>65799</v>
      </c>
      <c r="E11" s="10">
        <v>857041</v>
      </c>
      <c r="F11">
        <v>500</v>
      </c>
      <c r="G11" s="10">
        <v>197119</v>
      </c>
    </row>
    <row r="12" spans="1:7" x14ac:dyDescent="0.35">
      <c r="A12" t="s">
        <v>17</v>
      </c>
      <c r="B12" s="10">
        <v>2036619</v>
      </c>
      <c r="C12" s="10">
        <v>2093122</v>
      </c>
      <c r="D12" s="10">
        <v>15344</v>
      </c>
      <c r="E12" s="10">
        <v>156634</v>
      </c>
      <c r="F12">
        <v>109</v>
      </c>
      <c r="G12" s="10">
        <v>36025</v>
      </c>
    </row>
    <row r="13" spans="1:7" x14ac:dyDescent="0.35">
      <c r="A13" t="s">
        <v>18</v>
      </c>
      <c r="B13" s="10">
        <v>14420842</v>
      </c>
      <c r="C13" s="10">
        <v>14504839</v>
      </c>
      <c r="D13" s="10">
        <v>88326</v>
      </c>
      <c r="E13" s="10">
        <v>1289473</v>
      </c>
      <c r="F13">
        <v>681</v>
      </c>
      <c r="G13" s="10">
        <v>296575</v>
      </c>
    </row>
    <row r="14" spans="1:7" x14ac:dyDescent="0.35">
      <c r="A14" t="s">
        <v>19</v>
      </c>
      <c r="B14" s="10">
        <v>1795286</v>
      </c>
      <c r="C14" s="10">
        <v>1798330</v>
      </c>
      <c r="D14" s="10">
        <v>7909</v>
      </c>
      <c r="E14" s="10">
        <v>181662</v>
      </c>
      <c r="F14">
        <v>101</v>
      </c>
      <c r="G14" s="10">
        <v>41782</v>
      </c>
    </row>
    <row r="15" spans="1:7" x14ac:dyDescent="0.35">
      <c r="A15" t="s">
        <v>20</v>
      </c>
      <c r="B15" s="10">
        <v>25994024</v>
      </c>
      <c r="C15" s="10">
        <v>25810398</v>
      </c>
      <c r="D15" s="10">
        <v>191026</v>
      </c>
      <c r="E15" s="10">
        <v>2145668</v>
      </c>
      <c r="F15" s="10">
        <v>1201</v>
      </c>
      <c r="G15" s="10">
        <v>494479</v>
      </c>
    </row>
    <row r="16" spans="1:7" x14ac:dyDescent="0.35">
      <c r="A16" t="s">
        <v>21</v>
      </c>
      <c r="B16" s="10">
        <v>2377301</v>
      </c>
      <c r="C16" s="10">
        <v>2461412</v>
      </c>
      <c r="D16" s="10">
        <v>20619</v>
      </c>
      <c r="E16" s="10">
        <v>191969</v>
      </c>
      <c r="F16">
        <v>116</v>
      </c>
      <c r="G16" s="10">
        <v>44154</v>
      </c>
    </row>
    <row r="17" spans="1:7" x14ac:dyDescent="0.35">
      <c r="A17" t="s">
        <v>22</v>
      </c>
      <c r="B17" s="10">
        <v>2303456</v>
      </c>
      <c r="C17" s="10">
        <v>2328522</v>
      </c>
      <c r="D17" s="10">
        <v>18327</v>
      </c>
      <c r="E17" s="10">
        <v>193092</v>
      </c>
      <c r="F17">
        <v>105</v>
      </c>
      <c r="G17" s="10">
        <v>44411</v>
      </c>
    </row>
    <row r="18" spans="1:7" x14ac:dyDescent="0.35">
      <c r="A18" t="s">
        <v>23</v>
      </c>
      <c r="B18" s="10">
        <v>18566429</v>
      </c>
      <c r="C18" s="10">
        <v>18528117</v>
      </c>
      <c r="D18" s="10">
        <v>109389</v>
      </c>
      <c r="E18" s="10">
        <v>1537199</v>
      </c>
      <c r="F18">
        <v>987</v>
      </c>
      <c r="G18" s="10">
        <v>353554</v>
      </c>
    </row>
    <row r="19" spans="1:7" x14ac:dyDescent="0.35">
      <c r="A19" t="s">
        <v>24</v>
      </c>
      <c r="B19" s="10">
        <v>310134646</v>
      </c>
      <c r="C19" s="10">
        <v>309745960</v>
      </c>
      <c r="D19" s="10">
        <v>1869990</v>
      </c>
      <c r="E19" s="10">
        <v>32577523</v>
      </c>
      <c r="F19" s="10">
        <v>14668</v>
      </c>
      <c r="G19" s="10">
        <v>7493278</v>
      </c>
    </row>
    <row r="20" spans="1:7" x14ac:dyDescent="0.35">
      <c r="A20" t="s">
        <v>25</v>
      </c>
      <c r="B20" s="10">
        <v>502050</v>
      </c>
      <c r="C20" s="10">
        <v>496515</v>
      </c>
      <c r="D20" s="10">
        <v>2698</v>
      </c>
      <c r="E20" s="10">
        <v>25498</v>
      </c>
      <c r="F20">
        <v>31</v>
      </c>
      <c r="G20" s="10">
        <v>5864</v>
      </c>
    </row>
    <row r="21" spans="1:7" x14ac:dyDescent="0.35">
      <c r="A21" t="s">
        <v>26</v>
      </c>
      <c r="B21" s="10">
        <v>83885258</v>
      </c>
      <c r="C21" s="10">
        <v>83607485</v>
      </c>
      <c r="D21" s="10">
        <v>543302</v>
      </c>
      <c r="E21" s="10">
        <v>8112083</v>
      </c>
      <c r="F21" s="10">
        <v>3924</v>
      </c>
      <c r="G21" s="10">
        <v>1866793</v>
      </c>
    </row>
    <row r="22" spans="1:7" x14ac:dyDescent="0.35">
      <c r="A22" t="s">
        <v>27</v>
      </c>
      <c r="B22" s="10">
        <v>9379985</v>
      </c>
      <c r="C22" s="10">
        <v>9270957</v>
      </c>
      <c r="D22" s="10">
        <v>45158</v>
      </c>
      <c r="E22" s="10">
        <v>781087</v>
      </c>
      <c r="F22">
        <v>454</v>
      </c>
      <c r="G22" s="10">
        <v>179646</v>
      </c>
    </row>
    <row r="23" spans="1:7" x14ac:dyDescent="0.35">
      <c r="A23" t="s">
        <v>28</v>
      </c>
      <c r="B23" s="10">
        <v>8392685</v>
      </c>
      <c r="C23" s="10">
        <v>8330971</v>
      </c>
      <c r="D23" s="10">
        <v>47241</v>
      </c>
      <c r="E23" s="10">
        <v>800664</v>
      </c>
      <c r="F23">
        <v>382</v>
      </c>
      <c r="G23" s="10">
        <v>183847</v>
      </c>
    </row>
    <row r="24" spans="1:7" x14ac:dyDescent="0.35">
      <c r="A24" t="s">
        <v>29</v>
      </c>
      <c r="B24" s="10">
        <v>2758677</v>
      </c>
      <c r="C24" s="10">
        <v>2765694</v>
      </c>
      <c r="D24" s="10">
        <v>14596</v>
      </c>
      <c r="E24" s="10">
        <v>240404</v>
      </c>
      <c r="F24">
        <v>155</v>
      </c>
      <c r="G24" s="10">
        <v>55292</v>
      </c>
    </row>
    <row r="25" spans="1:7" x14ac:dyDescent="0.35">
      <c r="A25" t="s">
        <v>30</v>
      </c>
      <c r="B25" s="10">
        <v>4141669</v>
      </c>
      <c r="C25" s="10">
        <v>4140134</v>
      </c>
      <c r="D25" s="10">
        <v>25190</v>
      </c>
      <c r="E25" s="10">
        <v>332324</v>
      </c>
      <c r="F25">
        <v>195</v>
      </c>
      <c r="G25" s="10">
        <v>76434</v>
      </c>
    </row>
    <row r="26" spans="1:7" x14ac:dyDescent="0.35">
      <c r="A26" t="s">
        <v>31</v>
      </c>
      <c r="B26" s="10">
        <v>4274381</v>
      </c>
      <c r="C26" s="10">
        <v>4297116</v>
      </c>
      <c r="D26" s="10">
        <v>31742</v>
      </c>
      <c r="E26" s="10">
        <v>330474</v>
      </c>
      <c r="F26">
        <v>187</v>
      </c>
      <c r="G26" s="10">
        <v>76007</v>
      </c>
    </row>
    <row r="27" spans="1:7" x14ac:dyDescent="0.35">
      <c r="A27" t="s">
        <v>32</v>
      </c>
      <c r="B27" s="10">
        <v>4514355</v>
      </c>
      <c r="C27" s="10">
        <v>4978566</v>
      </c>
      <c r="D27" s="10">
        <v>53397</v>
      </c>
      <c r="E27" s="10">
        <v>335999</v>
      </c>
      <c r="F27">
        <v>255</v>
      </c>
      <c r="G27" s="10">
        <v>77278</v>
      </c>
    </row>
    <row r="28" spans="1:7" x14ac:dyDescent="0.35">
      <c r="A28" t="s">
        <v>33</v>
      </c>
      <c r="B28" s="10">
        <v>2069365</v>
      </c>
      <c r="C28" s="10">
        <v>2148893</v>
      </c>
      <c r="D28" s="10">
        <v>18722</v>
      </c>
      <c r="E28" s="10">
        <v>182997</v>
      </c>
      <c r="F28">
        <v>106</v>
      </c>
      <c r="G28" s="10">
        <v>42089</v>
      </c>
    </row>
    <row r="29" spans="1:7" x14ac:dyDescent="0.35">
      <c r="A29" t="s">
        <v>34</v>
      </c>
      <c r="B29" s="10">
        <v>11392210</v>
      </c>
      <c r="C29" s="10">
        <v>11321891</v>
      </c>
      <c r="D29" s="10">
        <v>69291</v>
      </c>
      <c r="E29" s="10">
        <v>894628</v>
      </c>
      <c r="F29">
        <v>562</v>
      </c>
      <c r="G29" s="10">
        <v>205716</v>
      </c>
    </row>
    <row r="30" spans="1:7" x14ac:dyDescent="0.35">
      <c r="A30" t="s">
        <v>35</v>
      </c>
      <c r="B30" s="10">
        <v>2233245</v>
      </c>
      <c r="C30" s="10">
        <v>2203626</v>
      </c>
      <c r="D30" s="10">
        <v>11382</v>
      </c>
      <c r="E30" s="10">
        <v>163974</v>
      </c>
      <c r="F30">
        <v>124</v>
      </c>
      <c r="G30" s="10">
        <v>37716</v>
      </c>
    </row>
    <row r="31" spans="1:7" x14ac:dyDescent="0.35">
      <c r="A31" t="s">
        <v>36</v>
      </c>
      <c r="B31" s="10">
        <v>10342433</v>
      </c>
      <c r="C31" s="10">
        <v>10353388</v>
      </c>
      <c r="D31" s="10">
        <v>68394</v>
      </c>
      <c r="E31" s="10">
        <v>792330</v>
      </c>
      <c r="F31">
        <v>506</v>
      </c>
      <c r="G31" s="10">
        <v>182031</v>
      </c>
    </row>
    <row r="32" spans="1:7" x14ac:dyDescent="0.35">
      <c r="A32" t="s">
        <v>37</v>
      </c>
      <c r="B32" s="10">
        <v>10840853</v>
      </c>
      <c r="C32" s="10">
        <v>10859825</v>
      </c>
      <c r="D32" s="10">
        <v>75991</v>
      </c>
      <c r="E32" s="10">
        <v>894440</v>
      </c>
      <c r="F32">
        <v>517</v>
      </c>
      <c r="G32" s="10">
        <v>205721</v>
      </c>
    </row>
    <row r="33" spans="1:7" x14ac:dyDescent="0.35">
      <c r="A33" t="s">
        <v>38</v>
      </c>
      <c r="B33" s="10">
        <v>773054</v>
      </c>
      <c r="C33" s="10">
        <v>772510</v>
      </c>
      <c r="D33" s="10">
        <v>3321</v>
      </c>
      <c r="E33" s="10">
        <v>74074</v>
      </c>
      <c r="F33">
        <v>39</v>
      </c>
      <c r="G33" s="10">
        <v>17037</v>
      </c>
    </row>
    <row r="34" spans="1:7" x14ac:dyDescent="0.35">
      <c r="A34" t="s">
        <v>39</v>
      </c>
      <c r="B34" s="10">
        <v>2935376</v>
      </c>
      <c r="C34" s="10">
        <v>2955358</v>
      </c>
      <c r="D34" s="10">
        <v>21265</v>
      </c>
      <c r="E34" s="10">
        <v>239262</v>
      </c>
      <c r="F34">
        <v>139</v>
      </c>
      <c r="G34" s="10">
        <v>55031</v>
      </c>
    </row>
    <row r="35" spans="1:7" x14ac:dyDescent="0.35">
      <c r="A35" t="s">
        <v>40</v>
      </c>
      <c r="B35" s="10">
        <v>1062347</v>
      </c>
      <c r="C35" s="10">
        <v>1108924</v>
      </c>
      <c r="D35" s="10">
        <v>6014</v>
      </c>
      <c r="E35" s="10">
        <v>118952</v>
      </c>
      <c r="F35">
        <v>71</v>
      </c>
      <c r="G35" s="10">
        <v>27358</v>
      </c>
    </row>
    <row r="36" spans="1:7" x14ac:dyDescent="0.35">
      <c r="A36" t="s">
        <v>41</v>
      </c>
      <c r="B36" s="10">
        <v>8377063</v>
      </c>
      <c r="C36" s="10">
        <v>8435702</v>
      </c>
      <c r="D36" s="10">
        <v>65784</v>
      </c>
      <c r="E36" s="10">
        <v>693555</v>
      </c>
      <c r="F36">
        <v>390</v>
      </c>
      <c r="G36" s="10">
        <v>159892</v>
      </c>
    </row>
    <row r="37" spans="1:7" x14ac:dyDescent="0.35">
      <c r="A37" t="s">
        <v>42</v>
      </c>
      <c r="B37" s="10">
        <v>9508560</v>
      </c>
      <c r="C37" s="10">
        <v>9617465</v>
      </c>
      <c r="D37" s="10">
        <v>72133</v>
      </c>
      <c r="E37" s="10">
        <v>774419</v>
      </c>
      <c r="F37">
        <v>465</v>
      </c>
      <c r="G37" s="10">
        <v>178117</v>
      </c>
    </row>
    <row r="38" spans="1:7" x14ac:dyDescent="0.35">
      <c r="A38" t="s">
        <v>43</v>
      </c>
      <c r="B38" s="10">
        <v>101320659</v>
      </c>
      <c r="C38" s="10">
        <v>101481673</v>
      </c>
      <c r="D38" s="10">
        <v>574360</v>
      </c>
      <c r="E38" s="10">
        <v>9850995</v>
      </c>
      <c r="F38" s="10">
        <v>4663</v>
      </c>
      <c r="G38" s="10">
        <v>2266834</v>
      </c>
    </row>
    <row r="39" spans="1:7" x14ac:dyDescent="0.35">
      <c r="A39" t="s">
        <v>44</v>
      </c>
      <c r="B39" s="10">
        <v>4121589</v>
      </c>
      <c r="C39" s="10">
        <v>4152556</v>
      </c>
      <c r="D39" s="10">
        <v>21508</v>
      </c>
      <c r="E39" s="10">
        <v>338237</v>
      </c>
      <c r="F39">
        <v>215</v>
      </c>
      <c r="G39" s="10">
        <v>77794</v>
      </c>
    </row>
    <row r="40" spans="1:7" x14ac:dyDescent="0.35">
      <c r="A40" t="s">
        <v>45</v>
      </c>
      <c r="B40" s="10">
        <v>3290795</v>
      </c>
      <c r="C40" s="10">
        <v>3285664</v>
      </c>
      <c r="D40" s="10">
        <v>23384</v>
      </c>
      <c r="E40" s="10">
        <v>247193</v>
      </c>
      <c r="F40">
        <v>160</v>
      </c>
      <c r="G40" s="10">
        <v>56854</v>
      </c>
    </row>
    <row r="41" spans="1:7" x14ac:dyDescent="0.35">
      <c r="A41" t="s">
        <v>46</v>
      </c>
      <c r="B41" s="10">
        <v>18079109</v>
      </c>
      <c r="C41" s="10">
        <v>18017846</v>
      </c>
      <c r="D41" s="10">
        <v>106400</v>
      </c>
      <c r="E41" s="10">
        <v>1849324</v>
      </c>
      <c r="F41">
        <v>882</v>
      </c>
      <c r="G41" s="10">
        <v>425340</v>
      </c>
    </row>
    <row r="42" spans="1:7" x14ac:dyDescent="0.35">
      <c r="A42" t="s">
        <v>47</v>
      </c>
      <c r="B42" s="10">
        <v>2277277</v>
      </c>
      <c r="C42" s="10">
        <v>2325359</v>
      </c>
      <c r="D42" s="10">
        <v>18124</v>
      </c>
      <c r="E42" s="10">
        <v>200059</v>
      </c>
      <c r="F42">
        <v>123</v>
      </c>
      <c r="G42" s="10">
        <v>46013</v>
      </c>
    </row>
    <row r="43" spans="1:7" x14ac:dyDescent="0.35">
      <c r="A43" t="s">
        <v>189</v>
      </c>
      <c r="B43" s="10">
        <v>2855146</v>
      </c>
      <c r="C43" s="10">
        <v>2838402</v>
      </c>
      <c r="D43" s="10">
        <v>16929</v>
      </c>
      <c r="E43" s="10">
        <v>219146</v>
      </c>
      <c r="F43">
        <v>139</v>
      </c>
      <c r="G43" s="10">
        <v>50404</v>
      </c>
    </row>
    <row r="44" spans="1:7" x14ac:dyDescent="0.35">
      <c r="A44" t="s">
        <v>190</v>
      </c>
      <c r="B44" s="10">
        <v>4986986</v>
      </c>
      <c r="C44" s="10">
        <v>4962194</v>
      </c>
      <c r="D44" s="10">
        <v>31310</v>
      </c>
      <c r="E44" s="10">
        <v>396489</v>
      </c>
      <c r="F44">
        <v>232</v>
      </c>
      <c r="G44" s="10">
        <v>91572</v>
      </c>
    </row>
    <row r="45" spans="1:7" x14ac:dyDescent="0.35">
      <c r="A45" t="s">
        <v>191</v>
      </c>
      <c r="B45" s="10">
        <v>6827585</v>
      </c>
      <c r="C45" s="10">
        <v>6749609</v>
      </c>
      <c r="D45" s="10">
        <v>41298</v>
      </c>
      <c r="E45" s="10">
        <v>566024</v>
      </c>
      <c r="F45">
        <v>344</v>
      </c>
      <c r="G45" s="10">
        <v>130184</v>
      </c>
    </row>
    <row r="46" spans="1:7" x14ac:dyDescent="0.35">
      <c r="A46" t="s">
        <v>192</v>
      </c>
      <c r="B46" s="10">
        <v>109265967</v>
      </c>
      <c r="C46" s="10">
        <v>109045752</v>
      </c>
      <c r="D46" s="10">
        <v>772924</v>
      </c>
      <c r="E46" s="10">
        <v>10483038</v>
      </c>
      <c r="F46" s="10">
        <v>4851</v>
      </c>
      <c r="G46" s="10">
        <v>2412788</v>
      </c>
    </row>
    <row r="47" spans="1:7" x14ac:dyDescent="0.35">
      <c r="A47" t="s">
        <v>193</v>
      </c>
      <c r="B47" s="10">
        <v>32993612</v>
      </c>
      <c r="C47" s="10">
        <v>32831281</v>
      </c>
      <c r="D47" s="10">
        <v>209412</v>
      </c>
      <c r="E47" s="10">
        <v>2917877</v>
      </c>
      <c r="F47" s="10">
        <v>1567</v>
      </c>
      <c r="G47" s="10">
        <v>671077</v>
      </c>
    </row>
    <row r="48" spans="1:7" x14ac:dyDescent="0.35">
      <c r="A48" t="s">
        <v>194</v>
      </c>
      <c r="B48" s="10">
        <v>10715734</v>
      </c>
      <c r="C48" s="10">
        <v>10642162</v>
      </c>
      <c r="D48" s="10">
        <v>61653</v>
      </c>
      <c r="E48" s="10">
        <v>897122</v>
      </c>
      <c r="F48">
        <v>530</v>
      </c>
      <c r="G48" s="10">
        <v>206338</v>
      </c>
    </row>
    <row r="49" spans="1:7" x14ac:dyDescent="0.35">
      <c r="A49" t="s">
        <v>195</v>
      </c>
      <c r="B49" s="10">
        <v>10811197</v>
      </c>
      <c r="C49" s="10">
        <v>10901894</v>
      </c>
      <c r="D49" s="10">
        <v>77789</v>
      </c>
      <c r="E49" s="10">
        <v>962478</v>
      </c>
      <c r="F49">
        <v>514</v>
      </c>
      <c r="G49" s="10">
        <v>221370</v>
      </c>
    </row>
    <row r="50" spans="1:7" x14ac:dyDescent="0.35">
      <c r="A50" t="s">
        <v>196</v>
      </c>
      <c r="B50" s="10">
        <v>751922</v>
      </c>
      <c r="C50" s="10">
        <v>748144</v>
      </c>
      <c r="D50" s="10">
        <v>4086</v>
      </c>
      <c r="E50" s="10">
        <v>56579</v>
      </c>
      <c r="F50">
        <v>41</v>
      </c>
      <c r="G50" s="10">
        <v>13013</v>
      </c>
    </row>
    <row r="51" spans="1:7" x14ac:dyDescent="0.35">
      <c r="A51" t="s">
        <v>197</v>
      </c>
      <c r="B51" s="10">
        <v>1909063</v>
      </c>
      <c r="C51" s="10">
        <v>1981776</v>
      </c>
      <c r="D51" s="10">
        <v>15053</v>
      </c>
      <c r="E51" s="10">
        <v>166473</v>
      </c>
      <c r="F51">
        <v>101</v>
      </c>
      <c r="G51" s="10">
        <v>38288</v>
      </c>
    </row>
    <row r="52" spans="1:7" x14ac:dyDescent="0.35">
      <c r="A52" t="s">
        <v>57</v>
      </c>
      <c r="B52" s="10">
        <v>7772793</v>
      </c>
      <c r="C52" s="10">
        <v>7945041</v>
      </c>
      <c r="D52" s="10">
        <v>57575</v>
      </c>
      <c r="E52" s="10">
        <v>618058</v>
      </c>
      <c r="F52">
        <v>395</v>
      </c>
      <c r="G52" s="10">
        <v>142153</v>
      </c>
    </row>
    <row r="53" spans="1:7" x14ac:dyDescent="0.35">
      <c r="A53" t="s">
        <v>58</v>
      </c>
      <c r="B53" s="10">
        <v>41074313</v>
      </c>
      <c r="C53" s="10">
        <v>40972299</v>
      </c>
      <c r="D53" s="10">
        <v>216123</v>
      </c>
      <c r="E53" s="10">
        <v>3662601</v>
      </c>
      <c r="F53" s="10">
        <v>1899</v>
      </c>
      <c r="G53" s="10">
        <v>843150</v>
      </c>
    </row>
    <row r="54" spans="1:7" x14ac:dyDescent="0.35">
      <c r="A54" t="s">
        <v>59</v>
      </c>
      <c r="B54" s="10">
        <v>2622083</v>
      </c>
      <c r="C54" s="10">
        <v>2590377</v>
      </c>
      <c r="D54" s="10">
        <v>12500</v>
      </c>
      <c r="E54" s="10">
        <v>207469</v>
      </c>
      <c r="F54">
        <v>138</v>
      </c>
      <c r="G54" s="10">
        <v>47718</v>
      </c>
    </row>
    <row r="55" spans="1:7" x14ac:dyDescent="0.35">
      <c r="A55" t="s">
        <v>60</v>
      </c>
      <c r="B55" s="10">
        <v>22300358</v>
      </c>
      <c r="C55" s="10">
        <v>22271897</v>
      </c>
      <c r="D55" s="10">
        <v>124824</v>
      </c>
      <c r="E55" s="10">
        <v>1925395</v>
      </c>
      <c r="F55" s="10">
        <v>1124</v>
      </c>
      <c r="G55" s="10">
        <v>443660</v>
      </c>
    </row>
    <row r="56" spans="1:7" x14ac:dyDescent="0.35">
      <c r="A56" t="s">
        <v>61</v>
      </c>
      <c r="B56" s="10">
        <v>11390898</v>
      </c>
      <c r="C56" s="10">
        <v>11445983</v>
      </c>
      <c r="D56" s="10">
        <v>65979</v>
      </c>
      <c r="E56" s="10">
        <v>982154</v>
      </c>
      <c r="F56">
        <v>575</v>
      </c>
      <c r="G56" s="10">
        <v>225897</v>
      </c>
    </row>
    <row r="57" spans="1:7" x14ac:dyDescent="0.35">
      <c r="A57" t="s">
        <v>62</v>
      </c>
      <c r="B57" s="10">
        <v>1302549</v>
      </c>
      <c r="C57" s="10">
        <v>1362009</v>
      </c>
      <c r="D57" s="10">
        <v>9465</v>
      </c>
      <c r="E57" s="10">
        <v>138260</v>
      </c>
      <c r="F57">
        <v>70</v>
      </c>
      <c r="G57" s="10">
        <v>31799</v>
      </c>
    </row>
    <row r="58" spans="1:7" x14ac:dyDescent="0.35">
      <c r="A58" t="s">
        <v>63</v>
      </c>
      <c r="B58" s="10">
        <v>14000272</v>
      </c>
      <c r="C58" s="10">
        <v>13946732</v>
      </c>
      <c r="D58" s="10">
        <v>78665</v>
      </c>
      <c r="E58" s="10">
        <v>1251870</v>
      </c>
      <c r="F58">
        <v>734</v>
      </c>
      <c r="G58" s="10">
        <v>287931</v>
      </c>
    </row>
    <row r="59" spans="1:7" x14ac:dyDescent="0.35">
      <c r="A59" t="s">
        <v>64</v>
      </c>
      <c r="B59" s="10">
        <v>1309346</v>
      </c>
      <c r="C59" s="10">
        <v>1339281</v>
      </c>
      <c r="D59" s="10">
        <v>7257</v>
      </c>
      <c r="E59" s="10">
        <v>122400</v>
      </c>
      <c r="F59">
        <v>68</v>
      </c>
      <c r="G59" s="10">
        <v>28153</v>
      </c>
    </row>
    <row r="60" spans="1:7" x14ac:dyDescent="0.35">
      <c r="A60" t="s">
        <v>65</v>
      </c>
      <c r="B60" s="10">
        <v>4045681</v>
      </c>
      <c r="C60" s="10">
        <v>4001907</v>
      </c>
      <c r="D60" s="10">
        <v>23672</v>
      </c>
      <c r="E60" s="10">
        <v>305519</v>
      </c>
      <c r="F60">
        <v>201</v>
      </c>
      <c r="G60" s="10">
        <v>70269</v>
      </c>
    </row>
    <row r="61" spans="1:7" x14ac:dyDescent="0.35">
      <c r="A61" t="s">
        <v>66</v>
      </c>
      <c r="B61" s="10">
        <v>23519717</v>
      </c>
      <c r="C61" s="10">
        <v>23611942</v>
      </c>
      <c r="D61" s="10">
        <v>119849</v>
      </c>
      <c r="E61" s="10">
        <v>2145873</v>
      </c>
      <c r="F61" s="10">
        <v>1238</v>
      </c>
      <c r="G61" s="10">
        <v>493551</v>
      </c>
    </row>
    <row r="62" spans="1:7" x14ac:dyDescent="0.35">
      <c r="A62" t="s">
        <v>67</v>
      </c>
      <c r="B62" s="10">
        <v>15440031</v>
      </c>
      <c r="C62" s="10">
        <v>15424991</v>
      </c>
      <c r="D62" s="10">
        <v>110143</v>
      </c>
      <c r="E62" s="10">
        <v>1308233</v>
      </c>
      <c r="F62">
        <v>686</v>
      </c>
      <c r="G62" s="10">
        <v>301718</v>
      </c>
    </row>
    <row r="63" spans="1:7" x14ac:dyDescent="0.35">
      <c r="A63" t="s">
        <v>68</v>
      </c>
      <c r="B63" s="10">
        <v>33861094</v>
      </c>
      <c r="C63" s="10">
        <v>33699525</v>
      </c>
      <c r="D63" s="10">
        <v>211816</v>
      </c>
      <c r="E63" s="10">
        <v>3273471</v>
      </c>
      <c r="F63" s="10">
        <v>1617</v>
      </c>
      <c r="G63" s="10">
        <v>752684</v>
      </c>
    </row>
    <row r="64" spans="1:7" x14ac:dyDescent="0.35">
      <c r="A64" t="s">
        <v>69</v>
      </c>
      <c r="B64" s="10">
        <v>7650548</v>
      </c>
      <c r="C64" s="10">
        <v>7627603</v>
      </c>
      <c r="D64" s="10">
        <v>44982</v>
      </c>
      <c r="E64" s="10">
        <v>582606</v>
      </c>
      <c r="F64">
        <v>415</v>
      </c>
      <c r="G64" s="10">
        <v>133997</v>
      </c>
    </row>
    <row r="65" spans="1:7" x14ac:dyDescent="0.35">
      <c r="A65" t="s">
        <v>70</v>
      </c>
      <c r="B65" s="10">
        <v>4042886</v>
      </c>
      <c r="C65" s="10">
        <v>4034277</v>
      </c>
      <c r="D65" s="10">
        <v>27703</v>
      </c>
      <c r="E65" s="10">
        <v>322808</v>
      </c>
      <c r="F65">
        <v>205</v>
      </c>
      <c r="G65" s="10">
        <v>74245</v>
      </c>
    </row>
    <row r="66" spans="1:7" x14ac:dyDescent="0.35">
      <c r="A66" t="s">
        <v>71</v>
      </c>
      <c r="B66" s="10">
        <v>61293152</v>
      </c>
      <c r="C66" s="10">
        <v>60896269</v>
      </c>
      <c r="D66" s="10">
        <v>374185</v>
      </c>
      <c r="E66" s="10">
        <v>5932398</v>
      </c>
      <c r="F66" s="10">
        <v>2987</v>
      </c>
      <c r="G66" s="10">
        <v>1366323</v>
      </c>
    </row>
    <row r="67" spans="1:7" x14ac:dyDescent="0.35">
      <c r="A67" t="s">
        <v>72</v>
      </c>
      <c r="B67" s="10">
        <v>1489396</v>
      </c>
      <c r="C67" s="10">
        <v>1463162</v>
      </c>
      <c r="D67" s="10">
        <v>10550</v>
      </c>
      <c r="E67" s="10">
        <v>117615</v>
      </c>
      <c r="F67">
        <v>76</v>
      </c>
      <c r="G67" s="10">
        <v>27050</v>
      </c>
    </row>
    <row r="68" spans="1:7" x14ac:dyDescent="0.35">
      <c r="A68" t="s">
        <v>73</v>
      </c>
      <c r="B68" s="10">
        <v>305179562</v>
      </c>
      <c r="C68" s="10">
        <v>304605907</v>
      </c>
      <c r="D68" s="10">
        <v>1931995</v>
      </c>
      <c r="E68" s="10">
        <v>34777385</v>
      </c>
      <c r="F68" s="10">
        <v>14858</v>
      </c>
      <c r="G68" s="10">
        <v>8001297</v>
      </c>
    </row>
    <row r="69" spans="1:7" x14ac:dyDescent="0.35">
      <c r="A69" t="s">
        <v>74</v>
      </c>
      <c r="B69" s="10">
        <v>937954</v>
      </c>
      <c r="C69" s="10">
        <v>925489</v>
      </c>
      <c r="D69" s="10">
        <v>6160</v>
      </c>
      <c r="E69" s="10">
        <v>85490</v>
      </c>
      <c r="F69">
        <v>49</v>
      </c>
      <c r="G69" s="10">
        <v>19662</v>
      </c>
    </row>
    <row r="70" spans="1:7" x14ac:dyDescent="0.35">
      <c r="A70" t="s">
        <v>75</v>
      </c>
      <c r="B70" s="10">
        <v>2182799</v>
      </c>
      <c r="C70" s="10">
        <v>2229625</v>
      </c>
      <c r="D70" s="10">
        <v>12730</v>
      </c>
      <c r="E70" s="10">
        <v>199450</v>
      </c>
      <c r="F70">
        <v>118</v>
      </c>
      <c r="G70" s="10">
        <v>45874</v>
      </c>
    </row>
    <row r="71" spans="1:7" x14ac:dyDescent="0.35">
      <c r="A71" t="s">
        <v>76</v>
      </c>
      <c r="B71" s="10">
        <v>3861714</v>
      </c>
      <c r="C71" s="10">
        <v>3844879</v>
      </c>
      <c r="D71" s="10">
        <v>20684</v>
      </c>
      <c r="E71" s="10">
        <v>327363</v>
      </c>
      <c r="F71">
        <v>185</v>
      </c>
      <c r="G71" s="10">
        <v>75293</v>
      </c>
    </row>
    <row r="72" spans="1:7" x14ac:dyDescent="0.35">
      <c r="A72" t="s">
        <v>77</v>
      </c>
      <c r="B72" s="10">
        <v>1890589</v>
      </c>
      <c r="C72" s="10">
        <v>1915241</v>
      </c>
      <c r="D72" s="10">
        <v>13357</v>
      </c>
      <c r="E72" s="10">
        <v>168042</v>
      </c>
      <c r="F72">
        <v>92</v>
      </c>
      <c r="G72" s="10">
        <v>38649</v>
      </c>
    </row>
    <row r="73" spans="1:7" x14ac:dyDescent="0.35">
      <c r="A73" t="s">
        <v>78</v>
      </c>
      <c r="B73" s="10">
        <v>23167036</v>
      </c>
      <c r="C73" s="10">
        <v>23140431</v>
      </c>
      <c r="D73" s="10">
        <v>126093</v>
      </c>
      <c r="E73" s="10">
        <v>2229386</v>
      </c>
      <c r="F73" s="10">
        <v>1085</v>
      </c>
      <c r="G73" s="10">
        <v>512824</v>
      </c>
    </row>
    <row r="74" spans="1:7" x14ac:dyDescent="0.35">
      <c r="A74" t="s">
        <v>79</v>
      </c>
      <c r="B74" s="10">
        <v>1897057</v>
      </c>
      <c r="C74" s="10">
        <v>1913801</v>
      </c>
      <c r="D74" s="10">
        <v>9071</v>
      </c>
      <c r="E74" s="10">
        <v>136738</v>
      </c>
      <c r="F74">
        <v>120</v>
      </c>
      <c r="G74" s="10">
        <v>31449</v>
      </c>
    </row>
    <row r="75" spans="1:7" x14ac:dyDescent="0.35">
      <c r="A75" t="s">
        <v>80</v>
      </c>
      <c r="B75" s="10">
        <v>4605799</v>
      </c>
      <c r="C75" s="10">
        <v>4575834</v>
      </c>
      <c r="D75" s="10">
        <v>26772</v>
      </c>
      <c r="E75" s="10">
        <v>450799</v>
      </c>
      <c r="F75">
        <v>221</v>
      </c>
      <c r="G75" s="10">
        <v>103682</v>
      </c>
    </row>
    <row r="76" spans="1:7" x14ac:dyDescent="0.35">
      <c r="A76" t="s">
        <v>81</v>
      </c>
      <c r="B76" s="10">
        <v>13636963</v>
      </c>
      <c r="C76" s="10">
        <v>13465173</v>
      </c>
      <c r="D76" s="10">
        <v>108567</v>
      </c>
      <c r="E76" s="10">
        <v>1029616</v>
      </c>
      <c r="F76">
        <v>583</v>
      </c>
      <c r="G76" s="10">
        <v>236808</v>
      </c>
    </row>
    <row r="77" spans="1:7" x14ac:dyDescent="0.35">
      <c r="A77" t="s">
        <v>82</v>
      </c>
      <c r="B77" s="10">
        <v>3200093</v>
      </c>
      <c r="C77" s="10">
        <v>3195686</v>
      </c>
      <c r="D77" s="10">
        <v>18625</v>
      </c>
      <c r="E77" s="10">
        <v>282302</v>
      </c>
      <c r="F77">
        <v>143</v>
      </c>
      <c r="G77" s="10">
        <v>64930</v>
      </c>
    </row>
    <row r="78" spans="1:7" x14ac:dyDescent="0.35">
      <c r="A78" t="s">
        <v>83</v>
      </c>
      <c r="B78" s="10">
        <v>4711854</v>
      </c>
      <c r="C78" s="10">
        <v>4785112</v>
      </c>
      <c r="D78" s="10">
        <v>31470</v>
      </c>
      <c r="E78" s="10">
        <v>364827</v>
      </c>
      <c r="F78">
        <v>245</v>
      </c>
      <c r="G78" s="10">
        <v>83911</v>
      </c>
    </row>
    <row r="79" spans="1:7" x14ac:dyDescent="0.35">
      <c r="A79" t="s">
        <v>84</v>
      </c>
      <c r="B79" s="10">
        <v>378599</v>
      </c>
      <c r="C79" s="10">
        <v>442643</v>
      </c>
      <c r="D79" s="10">
        <v>2896</v>
      </c>
      <c r="E79" s="10">
        <v>35848</v>
      </c>
      <c r="F79">
        <v>28</v>
      </c>
      <c r="G79" s="10">
        <v>8246</v>
      </c>
    </row>
    <row r="80" spans="1:7" x14ac:dyDescent="0.35">
      <c r="A80" t="s">
        <v>85</v>
      </c>
      <c r="B80" s="10">
        <v>5359502</v>
      </c>
      <c r="C80" s="10">
        <v>5246577</v>
      </c>
      <c r="D80" s="10">
        <v>32794</v>
      </c>
      <c r="E80" s="10">
        <v>393573</v>
      </c>
      <c r="F80">
        <v>299</v>
      </c>
      <c r="G80" s="10">
        <v>90522</v>
      </c>
    </row>
    <row r="81" spans="1:7" x14ac:dyDescent="0.35">
      <c r="A81" t="s">
        <v>86</v>
      </c>
      <c r="B81" s="10">
        <v>86918539</v>
      </c>
      <c r="C81" s="10">
        <v>86574330</v>
      </c>
      <c r="D81" s="10">
        <v>564012</v>
      </c>
      <c r="E81" s="10">
        <v>8295690</v>
      </c>
      <c r="F81" s="10">
        <v>3954</v>
      </c>
      <c r="G81" s="10">
        <v>1908741</v>
      </c>
    </row>
    <row r="82" spans="1:7" x14ac:dyDescent="0.35">
      <c r="A82" t="s">
        <v>87</v>
      </c>
      <c r="B82" s="10">
        <v>8239364</v>
      </c>
      <c r="C82" s="10">
        <v>8232352</v>
      </c>
      <c r="D82" s="10">
        <v>52596</v>
      </c>
      <c r="E82" s="10">
        <v>698404</v>
      </c>
      <c r="F82">
        <v>403</v>
      </c>
      <c r="G82" s="10">
        <v>160630</v>
      </c>
    </row>
    <row r="83" spans="1:7" x14ac:dyDescent="0.35">
      <c r="A83" t="s">
        <v>88</v>
      </c>
      <c r="B83" s="10">
        <v>2714041</v>
      </c>
      <c r="C83" s="10">
        <v>2732846</v>
      </c>
      <c r="D83" s="10">
        <v>18652</v>
      </c>
      <c r="E83" s="10">
        <v>205483</v>
      </c>
      <c r="F83">
        <v>134</v>
      </c>
      <c r="G83" s="10">
        <v>47260</v>
      </c>
    </row>
    <row r="84" spans="1:7" x14ac:dyDescent="0.35">
      <c r="A84" t="s">
        <v>89</v>
      </c>
      <c r="B84" s="10">
        <v>108740545</v>
      </c>
      <c r="C84" s="10">
        <v>108579626</v>
      </c>
      <c r="D84" s="10">
        <v>711154</v>
      </c>
      <c r="E84" s="10">
        <v>11222854</v>
      </c>
      <c r="F84" s="10">
        <v>4964</v>
      </c>
      <c r="G84" s="10">
        <v>2581218</v>
      </c>
    </row>
    <row r="85" spans="1:7" x14ac:dyDescent="0.35">
      <c r="A85" t="s">
        <v>90</v>
      </c>
      <c r="B85" s="10">
        <v>2946325</v>
      </c>
      <c r="C85" s="10">
        <v>2981092</v>
      </c>
      <c r="D85" s="10">
        <v>20634</v>
      </c>
      <c r="E85" s="10">
        <v>253354</v>
      </c>
      <c r="F85">
        <v>147</v>
      </c>
      <c r="G85" s="10">
        <v>58272</v>
      </c>
    </row>
    <row r="86" spans="1:7" x14ac:dyDescent="0.35">
      <c r="A86" t="s">
        <v>91</v>
      </c>
      <c r="B86" s="10">
        <v>2090144</v>
      </c>
      <c r="C86" s="10">
        <v>2076652</v>
      </c>
      <c r="D86" s="10">
        <v>15036</v>
      </c>
      <c r="E86" s="10">
        <v>150346</v>
      </c>
      <c r="F86">
        <v>104</v>
      </c>
      <c r="G86" s="10">
        <v>34579</v>
      </c>
    </row>
    <row r="87" spans="1:7" x14ac:dyDescent="0.35">
      <c r="A87" t="s">
        <v>92</v>
      </c>
      <c r="B87" s="10">
        <v>47769601</v>
      </c>
      <c r="C87" s="10">
        <v>47529279</v>
      </c>
      <c r="D87" s="10">
        <v>308563</v>
      </c>
      <c r="E87" s="10">
        <v>4583516</v>
      </c>
      <c r="F87" s="10">
        <v>2345</v>
      </c>
      <c r="G87" s="10">
        <v>1054148</v>
      </c>
    </row>
    <row r="88" spans="1:7" x14ac:dyDescent="0.35">
      <c r="A88" t="s">
        <v>93</v>
      </c>
      <c r="B88" s="10">
        <v>31615406</v>
      </c>
      <c r="C88" s="10">
        <v>31480001</v>
      </c>
      <c r="D88" s="10">
        <v>183762</v>
      </c>
      <c r="E88" s="10">
        <v>2670963</v>
      </c>
      <c r="F88" s="10">
        <v>1620</v>
      </c>
      <c r="G88" s="10">
        <v>614316</v>
      </c>
    </row>
    <row r="89" spans="1:7" x14ac:dyDescent="0.35">
      <c r="A89" t="s">
        <v>94</v>
      </c>
      <c r="B89" s="10">
        <v>8465384</v>
      </c>
      <c r="C89" s="10">
        <v>8505627</v>
      </c>
      <c r="D89" s="10">
        <v>48638</v>
      </c>
      <c r="E89" s="10">
        <v>731980</v>
      </c>
      <c r="F89">
        <v>445</v>
      </c>
      <c r="G89" s="10">
        <v>168355</v>
      </c>
    </row>
    <row r="90" spans="1:7" x14ac:dyDescent="0.35">
      <c r="A90" t="s">
        <v>95</v>
      </c>
      <c r="B90" s="10">
        <v>19974462</v>
      </c>
      <c r="C90" s="10">
        <v>19808496</v>
      </c>
      <c r="D90" s="10">
        <v>137785</v>
      </c>
      <c r="E90" s="10">
        <v>1721051</v>
      </c>
      <c r="F90">
        <v>891</v>
      </c>
      <c r="G90" s="10">
        <v>396079</v>
      </c>
    </row>
    <row r="91" spans="1:7" x14ac:dyDescent="0.35">
      <c r="A91" t="s">
        <v>96</v>
      </c>
      <c r="B91" s="10">
        <v>1458698</v>
      </c>
      <c r="C91" s="10">
        <v>1527226</v>
      </c>
      <c r="D91" s="10">
        <v>14279</v>
      </c>
      <c r="E91" s="10">
        <v>94475</v>
      </c>
      <c r="F91">
        <v>72</v>
      </c>
      <c r="G91" s="10">
        <v>21730</v>
      </c>
    </row>
    <row r="92" spans="1:7" x14ac:dyDescent="0.35">
      <c r="A92" t="s">
        <v>97</v>
      </c>
      <c r="B92" s="10">
        <v>45079955</v>
      </c>
      <c r="C92" s="10">
        <v>44971335</v>
      </c>
      <c r="D92" s="10">
        <v>301415</v>
      </c>
      <c r="E92" s="10">
        <v>4317236</v>
      </c>
      <c r="F92" s="10">
        <v>2039</v>
      </c>
      <c r="G92" s="10">
        <v>992959</v>
      </c>
    </row>
    <row r="93" spans="1:7" x14ac:dyDescent="0.35">
      <c r="A93" t="s">
        <v>98</v>
      </c>
      <c r="B93" s="10">
        <v>173788730</v>
      </c>
      <c r="C93" s="10">
        <v>173672837</v>
      </c>
      <c r="D93" s="10">
        <v>1135915</v>
      </c>
      <c r="E93" s="10">
        <v>18486383</v>
      </c>
      <c r="F93" s="10">
        <v>7970</v>
      </c>
      <c r="G93" s="10">
        <v>4252547</v>
      </c>
    </row>
    <row r="94" spans="1:7" x14ac:dyDescent="0.35">
      <c r="A94" t="s">
        <v>99</v>
      </c>
      <c r="B94" s="10">
        <v>3632971</v>
      </c>
      <c r="C94" s="10">
        <v>3611990</v>
      </c>
      <c r="D94" s="10">
        <v>15611</v>
      </c>
      <c r="E94" s="10">
        <v>340030</v>
      </c>
      <c r="F94">
        <v>211</v>
      </c>
      <c r="G94" s="10">
        <v>78206</v>
      </c>
    </row>
    <row r="95" spans="1:7" x14ac:dyDescent="0.35">
      <c r="A95" t="s">
        <v>100</v>
      </c>
      <c r="B95" s="10">
        <v>6686848</v>
      </c>
      <c r="C95" s="10">
        <v>6680198</v>
      </c>
      <c r="D95" s="10">
        <v>40978</v>
      </c>
      <c r="E95" s="10">
        <v>518327</v>
      </c>
      <c r="F95">
        <v>329</v>
      </c>
      <c r="G95" s="10">
        <v>119215</v>
      </c>
    </row>
    <row r="96" spans="1:7" x14ac:dyDescent="0.35">
      <c r="A96" t="s">
        <v>101</v>
      </c>
      <c r="B96" s="10">
        <v>3301389</v>
      </c>
      <c r="C96" s="10">
        <v>3289838</v>
      </c>
      <c r="D96" s="10">
        <v>17817</v>
      </c>
      <c r="E96" s="10">
        <v>273384</v>
      </c>
      <c r="F96">
        <v>183</v>
      </c>
      <c r="G96" s="10">
        <v>62877</v>
      </c>
    </row>
    <row r="97" spans="1:7" x14ac:dyDescent="0.35">
      <c r="A97" t="s">
        <v>102</v>
      </c>
      <c r="B97" s="10">
        <v>234185414</v>
      </c>
      <c r="C97" s="10">
        <v>233950039</v>
      </c>
      <c r="D97" s="10">
        <v>1447266</v>
      </c>
      <c r="E97" s="10">
        <v>26301853</v>
      </c>
      <c r="F97" s="10">
        <v>11805</v>
      </c>
      <c r="G97" s="10">
        <v>6051920</v>
      </c>
    </row>
    <row r="98" spans="1:7" x14ac:dyDescent="0.35">
      <c r="A98" t="s">
        <v>198</v>
      </c>
      <c r="B98" s="10">
        <v>51159868</v>
      </c>
      <c r="C98" s="10">
        <v>51083111</v>
      </c>
      <c r="D98" s="10">
        <v>297685</v>
      </c>
      <c r="E98" s="10">
        <v>5519119</v>
      </c>
      <c r="F98" s="10">
        <v>2474</v>
      </c>
      <c r="G98" s="10">
        <v>1270922</v>
      </c>
    </row>
    <row r="99" spans="1:7" x14ac:dyDescent="0.35">
      <c r="A99" t="s">
        <v>199</v>
      </c>
      <c r="B99" s="10">
        <v>22776952</v>
      </c>
      <c r="C99" s="10">
        <v>23243557</v>
      </c>
      <c r="D99" s="10">
        <v>158260</v>
      </c>
      <c r="E99" s="10">
        <v>1945878</v>
      </c>
      <c r="F99" s="10">
        <v>1115</v>
      </c>
      <c r="G99" s="10">
        <v>447550</v>
      </c>
    </row>
    <row r="100" spans="1:7" x14ac:dyDescent="0.35">
      <c r="A100" t="s">
        <v>200</v>
      </c>
      <c r="B100" s="10">
        <v>23929302</v>
      </c>
      <c r="C100" s="10">
        <v>23835988</v>
      </c>
      <c r="D100" s="10">
        <v>162303</v>
      </c>
      <c r="E100" s="10">
        <v>1969513</v>
      </c>
      <c r="F100" s="10">
        <v>1107</v>
      </c>
      <c r="G100" s="10">
        <v>452985</v>
      </c>
    </row>
    <row r="101" spans="1:7" x14ac:dyDescent="0.35">
      <c r="A101" t="s">
        <v>106</v>
      </c>
      <c r="B101" s="10">
        <v>9492678</v>
      </c>
      <c r="C101" s="10">
        <v>9581205</v>
      </c>
      <c r="D101" s="10">
        <v>52238</v>
      </c>
      <c r="E101" s="10">
        <v>771222</v>
      </c>
      <c r="F101">
        <v>513</v>
      </c>
      <c r="G101" s="10">
        <v>177380</v>
      </c>
    </row>
    <row r="102" spans="1:7" x14ac:dyDescent="0.35">
      <c r="A102" t="s">
        <v>107</v>
      </c>
      <c r="B102" s="10">
        <v>1130712</v>
      </c>
      <c r="C102" s="10">
        <v>1128456</v>
      </c>
      <c r="D102" s="10">
        <v>7293</v>
      </c>
      <c r="E102" s="10">
        <v>90915</v>
      </c>
      <c r="F102">
        <v>55</v>
      </c>
      <c r="G102" s="10">
        <v>20909</v>
      </c>
    </row>
    <row r="103" spans="1:7" x14ac:dyDescent="0.35">
      <c r="A103" t="s">
        <v>108</v>
      </c>
      <c r="B103" s="10">
        <v>6760137</v>
      </c>
      <c r="C103" s="10">
        <v>6743351</v>
      </c>
      <c r="D103" s="10">
        <v>36468</v>
      </c>
      <c r="E103" s="10">
        <v>565413</v>
      </c>
      <c r="F103">
        <v>382</v>
      </c>
      <c r="G103" s="10">
        <v>130044</v>
      </c>
    </row>
    <row r="104" spans="1:7" x14ac:dyDescent="0.35">
      <c r="A104" t="s">
        <v>109</v>
      </c>
      <c r="B104" s="10">
        <v>667190</v>
      </c>
      <c r="C104" s="10">
        <v>686017</v>
      </c>
      <c r="D104" s="10">
        <v>2997</v>
      </c>
      <c r="E104" s="10">
        <v>64631</v>
      </c>
      <c r="F104">
        <v>37</v>
      </c>
      <c r="G104" s="10">
        <v>14865</v>
      </c>
    </row>
    <row r="105" spans="1:7" x14ac:dyDescent="0.35">
      <c r="A105" t="s">
        <v>110</v>
      </c>
      <c r="B105" s="10">
        <v>14173139</v>
      </c>
      <c r="C105" s="10">
        <v>14067780</v>
      </c>
      <c r="D105" s="10">
        <v>93732</v>
      </c>
      <c r="E105" s="10">
        <v>1162375</v>
      </c>
      <c r="F105">
        <v>706</v>
      </c>
      <c r="G105" s="10">
        <v>267343</v>
      </c>
    </row>
    <row r="106" spans="1:7" x14ac:dyDescent="0.35">
      <c r="A106" t="s">
        <v>111</v>
      </c>
      <c r="B106" s="10">
        <v>3539969</v>
      </c>
      <c r="C106" s="10">
        <v>3562046</v>
      </c>
      <c r="D106" s="10">
        <v>27509</v>
      </c>
      <c r="E106" s="10">
        <v>278594</v>
      </c>
      <c r="F106">
        <v>166</v>
      </c>
      <c r="G106" s="10">
        <v>64076</v>
      </c>
    </row>
    <row r="107" spans="1:7" x14ac:dyDescent="0.35">
      <c r="A107" t="s">
        <v>112</v>
      </c>
      <c r="B107" s="10">
        <v>92669773</v>
      </c>
      <c r="C107" s="10">
        <v>92656282</v>
      </c>
      <c r="D107" s="10">
        <v>519646</v>
      </c>
      <c r="E107" s="10">
        <v>9014900</v>
      </c>
      <c r="F107" s="10">
        <v>4645</v>
      </c>
      <c r="G107" s="10">
        <v>2073171</v>
      </c>
    </row>
    <row r="108" spans="1:7" x14ac:dyDescent="0.35">
      <c r="A108" t="s">
        <v>113</v>
      </c>
      <c r="B108" s="10">
        <v>80306848</v>
      </c>
      <c r="C108" s="10">
        <v>79775745</v>
      </c>
      <c r="D108" s="10">
        <v>484433</v>
      </c>
      <c r="E108" s="10">
        <v>7905985</v>
      </c>
      <c r="F108" s="10">
        <v>3650</v>
      </c>
      <c r="G108" s="10">
        <v>1819929</v>
      </c>
    </row>
    <row r="109" spans="1:7" x14ac:dyDescent="0.35">
      <c r="A109" t="s">
        <v>114</v>
      </c>
      <c r="B109" s="10">
        <v>3635805</v>
      </c>
      <c r="C109" s="10">
        <v>3646353</v>
      </c>
      <c r="D109" s="10">
        <v>18082</v>
      </c>
      <c r="E109" s="10">
        <v>334367</v>
      </c>
      <c r="F109">
        <v>211</v>
      </c>
      <c r="G109" s="10">
        <v>76903</v>
      </c>
    </row>
    <row r="110" spans="1:7" x14ac:dyDescent="0.35">
      <c r="A110" t="s">
        <v>115</v>
      </c>
      <c r="B110" s="10">
        <v>4586081</v>
      </c>
      <c r="C110" s="10">
        <v>4621936</v>
      </c>
      <c r="D110" s="10">
        <v>29874</v>
      </c>
      <c r="E110" s="10">
        <v>388629</v>
      </c>
      <c r="F110">
        <v>242</v>
      </c>
      <c r="G110" s="10">
        <v>89386</v>
      </c>
    </row>
    <row r="111" spans="1:7" x14ac:dyDescent="0.35">
      <c r="A111" t="s">
        <v>116</v>
      </c>
      <c r="B111" s="10">
        <v>5494862</v>
      </c>
      <c r="C111" s="10">
        <v>5511088</v>
      </c>
      <c r="D111" s="10">
        <v>23956</v>
      </c>
      <c r="E111" s="10">
        <v>482451</v>
      </c>
      <c r="F111">
        <v>290</v>
      </c>
      <c r="G111" s="10">
        <v>110962</v>
      </c>
    </row>
    <row r="112" spans="1:7" x14ac:dyDescent="0.35">
      <c r="A112" t="s">
        <v>201</v>
      </c>
      <c r="B112" s="10">
        <v>31781757</v>
      </c>
      <c r="C112" s="10">
        <v>31712616</v>
      </c>
      <c r="D112" s="10">
        <v>226921</v>
      </c>
      <c r="E112" s="10">
        <v>2198928</v>
      </c>
      <c r="F112" s="10">
        <v>1554</v>
      </c>
      <c r="G112" s="10">
        <v>509433</v>
      </c>
    </row>
    <row r="113" spans="1:7" x14ac:dyDescent="0.35">
      <c r="A113" t="s">
        <v>117</v>
      </c>
      <c r="B113" s="10">
        <v>5315787</v>
      </c>
      <c r="C113" s="10">
        <v>5335516</v>
      </c>
      <c r="D113" s="10">
        <v>34724</v>
      </c>
      <c r="E113" s="10">
        <v>418445</v>
      </c>
      <c r="F113">
        <v>270</v>
      </c>
      <c r="G113" s="10">
        <v>96232</v>
      </c>
    </row>
    <row r="114" spans="1:7" x14ac:dyDescent="0.35">
      <c r="A114" t="s">
        <v>118</v>
      </c>
      <c r="B114" s="10">
        <v>19702381</v>
      </c>
      <c r="C114" s="10">
        <v>19546175</v>
      </c>
      <c r="D114" s="10">
        <v>120175</v>
      </c>
      <c r="E114" s="10">
        <v>1861489</v>
      </c>
      <c r="F114">
        <v>874</v>
      </c>
      <c r="G114" s="10">
        <v>428140</v>
      </c>
    </row>
    <row r="115" spans="1:7" x14ac:dyDescent="0.35">
      <c r="A115" t="s">
        <v>119</v>
      </c>
      <c r="B115" s="10">
        <v>18197736</v>
      </c>
      <c r="C115" s="10">
        <v>18086337</v>
      </c>
      <c r="D115" s="10">
        <v>128532</v>
      </c>
      <c r="E115" s="10">
        <v>1442208</v>
      </c>
      <c r="F115">
        <v>827</v>
      </c>
      <c r="G115" s="10">
        <v>331708</v>
      </c>
    </row>
    <row r="116" spans="1:7" x14ac:dyDescent="0.35">
      <c r="A116" t="s">
        <v>120</v>
      </c>
      <c r="B116" s="10">
        <v>11214852</v>
      </c>
      <c r="C116" s="10">
        <v>11163989</v>
      </c>
      <c r="D116" s="10">
        <v>80705</v>
      </c>
      <c r="E116" s="10">
        <v>974396</v>
      </c>
      <c r="F116">
        <v>532</v>
      </c>
      <c r="G116" s="10">
        <v>224109</v>
      </c>
    </row>
    <row r="117" spans="1:7" x14ac:dyDescent="0.35">
      <c r="A117" t="s">
        <v>121</v>
      </c>
      <c r="B117" s="10">
        <v>2377456</v>
      </c>
      <c r="C117" s="10">
        <v>2356679</v>
      </c>
      <c r="D117" s="10">
        <v>13160</v>
      </c>
      <c r="E117" s="10">
        <v>207524</v>
      </c>
      <c r="F117">
        <v>118</v>
      </c>
      <c r="G117" s="10">
        <v>47731</v>
      </c>
    </row>
    <row r="118" spans="1:7" x14ac:dyDescent="0.35">
      <c r="A118" t="s">
        <v>122</v>
      </c>
      <c r="B118" s="10">
        <v>5997234</v>
      </c>
      <c r="C118" s="10">
        <v>6080392</v>
      </c>
      <c r="D118" s="10">
        <v>45095</v>
      </c>
      <c r="E118" s="10">
        <v>516580</v>
      </c>
      <c r="F118">
        <v>298</v>
      </c>
      <c r="G118" s="10">
        <v>118814</v>
      </c>
    </row>
    <row r="119" spans="1:7" x14ac:dyDescent="0.35">
      <c r="A119" t="s">
        <v>123</v>
      </c>
      <c r="B119" s="10">
        <v>3592777</v>
      </c>
      <c r="C119" s="10">
        <v>3573805</v>
      </c>
      <c r="D119" s="10">
        <v>23358</v>
      </c>
      <c r="E119" s="10">
        <v>304498</v>
      </c>
      <c r="F119">
        <v>168</v>
      </c>
      <c r="G119" s="10">
        <v>70034</v>
      </c>
    </row>
    <row r="120" spans="1:7" x14ac:dyDescent="0.35">
      <c r="A120" t="s">
        <v>124</v>
      </c>
      <c r="B120" s="10">
        <v>4883958</v>
      </c>
      <c r="C120" s="10">
        <v>5040833</v>
      </c>
      <c r="D120" s="10">
        <v>41433</v>
      </c>
      <c r="E120" s="10">
        <v>403173</v>
      </c>
      <c r="F120">
        <v>248</v>
      </c>
      <c r="G120" s="10">
        <v>92728</v>
      </c>
    </row>
    <row r="121" spans="1:7" x14ac:dyDescent="0.35">
      <c r="A121" t="s">
        <v>125</v>
      </c>
      <c r="B121" s="10">
        <v>12569096</v>
      </c>
      <c r="C121" s="10">
        <v>12569244</v>
      </c>
      <c r="D121" s="10">
        <v>71873</v>
      </c>
      <c r="E121" s="10">
        <v>1133869</v>
      </c>
      <c r="F121">
        <v>602</v>
      </c>
      <c r="G121" s="10">
        <v>260788</v>
      </c>
    </row>
    <row r="122" spans="1:7" x14ac:dyDescent="0.35">
      <c r="A122" t="s">
        <v>126</v>
      </c>
      <c r="B122" s="10">
        <v>2168532</v>
      </c>
      <c r="C122" s="10">
        <v>2265731</v>
      </c>
      <c r="D122" s="10">
        <v>13764</v>
      </c>
      <c r="E122" s="10">
        <v>197806</v>
      </c>
      <c r="F122">
        <v>135</v>
      </c>
      <c r="G122" s="10">
        <v>45496</v>
      </c>
    </row>
    <row r="123" spans="1:7" x14ac:dyDescent="0.35">
      <c r="A123" t="s">
        <v>127</v>
      </c>
      <c r="B123" s="10">
        <v>6103500</v>
      </c>
      <c r="C123" s="10">
        <v>6363757</v>
      </c>
      <c r="D123" s="10">
        <v>58167</v>
      </c>
      <c r="E123" s="10">
        <v>467368</v>
      </c>
      <c r="F123">
        <v>328</v>
      </c>
      <c r="G123" s="10">
        <v>107495</v>
      </c>
    </row>
    <row r="124" spans="1:7" x14ac:dyDescent="0.35">
      <c r="A124" t="s">
        <v>128</v>
      </c>
      <c r="B124" s="10">
        <v>10590901</v>
      </c>
      <c r="C124" s="10">
        <v>10651655</v>
      </c>
      <c r="D124" s="10">
        <v>73516</v>
      </c>
      <c r="E124" s="10">
        <v>890912</v>
      </c>
      <c r="F124">
        <v>545</v>
      </c>
      <c r="G124" s="10">
        <v>204909</v>
      </c>
    </row>
    <row r="125" spans="1:7" x14ac:dyDescent="0.35">
      <c r="A125" t="s">
        <v>129</v>
      </c>
      <c r="B125" s="10">
        <v>844515</v>
      </c>
      <c r="C125" s="10">
        <v>873805</v>
      </c>
      <c r="D125" s="10">
        <v>7221</v>
      </c>
      <c r="E125" s="10">
        <v>68237</v>
      </c>
      <c r="F125">
        <v>42</v>
      </c>
      <c r="G125" s="10">
        <v>15695</v>
      </c>
    </row>
    <row r="126" spans="1:7" x14ac:dyDescent="0.35">
      <c r="A126" t="s">
        <v>130</v>
      </c>
      <c r="B126" s="10">
        <v>2256837</v>
      </c>
      <c r="C126" s="10">
        <v>2220926</v>
      </c>
      <c r="D126" s="10">
        <v>15139</v>
      </c>
      <c r="E126" s="10">
        <v>183422</v>
      </c>
      <c r="F126">
        <v>106</v>
      </c>
      <c r="G126" s="10">
        <v>42188</v>
      </c>
    </row>
    <row r="127" spans="1:7" x14ac:dyDescent="0.35">
      <c r="A127" t="s">
        <v>131</v>
      </c>
      <c r="B127" s="10">
        <v>1956042</v>
      </c>
      <c r="C127" s="10">
        <v>1963795</v>
      </c>
      <c r="D127" s="10">
        <v>11537</v>
      </c>
      <c r="E127" s="10">
        <v>159017</v>
      </c>
      <c r="F127">
        <v>95</v>
      </c>
      <c r="G127" s="10">
        <v>36573</v>
      </c>
    </row>
    <row r="128" spans="1:7" x14ac:dyDescent="0.35">
      <c r="A128" t="s">
        <v>132</v>
      </c>
      <c r="B128" s="10">
        <v>559660</v>
      </c>
      <c r="C128" s="10">
        <v>558158</v>
      </c>
      <c r="D128" s="10">
        <v>3417</v>
      </c>
      <c r="E128" s="10">
        <v>39546</v>
      </c>
      <c r="F128">
        <v>23</v>
      </c>
      <c r="G128" s="10">
        <v>9096</v>
      </c>
    </row>
    <row r="129" spans="1:7" x14ac:dyDescent="0.35">
      <c r="A129" t="s">
        <v>133</v>
      </c>
      <c r="B129" s="10">
        <v>16600038</v>
      </c>
      <c r="C129" s="10">
        <v>16616452</v>
      </c>
      <c r="D129" s="10">
        <v>117027</v>
      </c>
      <c r="E129" s="10">
        <v>1422762</v>
      </c>
      <c r="F129">
        <v>748</v>
      </c>
      <c r="G129" s="10">
        <v>327236</v>
      </c>
    </row>
    <row r="130" spans="1:7" x14ac:dyDescent="0.35">
      <c r="A130" t="s">
        <v>134</v>
      </c>
      <c r="B130" s="10">
        <v>1272490</v>
      </c>
      <c r="C130" s="10">
        <v>1273956</v>
      </c>
      <c r="D130" s="10">
        <v>4584</v>
      </c>
      <c r="E130" s="10">
        <v>124848</v>
      </c>
      <c r="F130">
        <v>72</v>
      </c>
      <c r="G130" s="10">
        <v>28715</v>
      </c>
    </row>
    <row r="131" spans="1:7" x14ac:dyDescent="0.35">
      <c r="A131" t="s">
        <v>135</v>
      </c>
      <c r="B131" s="10">
        <v>29260064</v>
      </c>
      <c r="C131" s="10">
        <v>29347064</v>
      </c>
      <c r="D131" s="10">
        <v>189782</v>
      </c>
      <c r="E131" s="10">
        <v>2538576</v>
      </c>
      <c r="F131" s="10">
        <v>1416</v>
      </c>
      <c r="G131" s="10">
        <v>583872</v>
      </c>
    </row>
    <row r="132" spans="1:7" x14ac:dyDescent="0.35">
      <c r="A132" t="s">
        <v>136</v>
      </c>
      <c r="B132" s="10">
        <v>1123692</v>
      </c>
      <c r="C132" s="10">
        <v>1295604</v>
      </c>
      <c r="D132" s="10">
        <v>9578</v>
      </c>
      <c r="E132" s="10">
        <v>111294</v>
      </c>
      <c r="F132">
        <v>65</v>
      </c>
      <c r="G132" s="10">
        <v>25597</v>
      </c>
    </row>
    <row r="133" spans="1:7" x14ac:dyDescent="0.35">
      <c r="A133" t="s">
        <v>137</v>
      </c>
      <c r="B133" s="10">
        <v>9005943</v>
      </c>
      <c r="C133" s="10">
        <v>9012108</v>
      </c>
      <c r="D133" s="10">
        <v>62304</v>
      </c>
      <c r="E133" s="10">
        <v>720624</v>
      </c>
      <c r="F133">
        <v>446</v>
      </c>
      <c r="G133" s="10">
        <v>165744</v>
      </c>
    </row>
    <row r="134" spans="1:7" x14ac:dyDescent="0.35">
      <c r="A134" t="s">
        <v>138</v>
      </c>
      <c r="B134" s="10">
        <v>4298983</v>
      </c>
      <c r="C134" s="10">
        <v>4270643</v>
      </c>
      <c r="D134" s="10">
        <v>27048</v>
      </c>
      <c r="E134" s="10">
        <v>338907</v>
      </c>
      <c r="F134">
        <v>210</v>
      </c>
      <c r="G134" s="10">
        <v>77768</v>
      </c>
    </row>
    <row r="135" spans="1:7" x14ac:dyDescent="0.35">
      <c r="A135" t="s">
        <v>202</v>
      </c>
      <c r="B135" s="10">
        <v>12944279</v>
      </c>
      <c r="C135" s="10">
        <v>13025046</v>
      </c>
      <c r="D135" s="10">
        <v>89299</v>
      </c>
      <c r="E135" s="10">
        <v>1050222</v>
      </c>
      <c r="F135">
        <v>603</v>
      </c>
      <c r="G135" s="10">
        <v>242479</v>
      </c>
    </row>
    <row r="136" spans="1:7" x14ac:dyDescent="0.35">
      <c r="A136" t="s">
        <v>203</v>
      </c>
      <c r="B136" s="10">
        <v>6558492</v>
      </c>
      <c r="C136" s="10">
        <v>6611781</v>
      </c>
      <c r="D136" s="10">
        <v>42346</v>
      </c>
      <c r="E136" s="10">
        <v>574182</v>
      </c>
      <c r="F136">
        <v>371</v>
      </c>
      <c r="G136" s="10">
        <v>131660</v>
      </c>
    </row>
    <row r="137" spans="1:7" x14ac:dyDescent="0.35">
      <c r="A137" t="s">
        <v>204</v>
      </c>
      <c r="B137" s="10">
        <v>25803428</v>
      </c>
      <c r="C137" s="10">
        <v>25670940</v>
      </c>
      <c r="D137" s="10">
        <v>162634</v>
      </c>
      <c r="E137" s="10">
        <v>2171007</v>
      </c>
      <c r="F137" s="10">
        <v>1249</v>
      </c>
      <c r="G137" s="10">
        <v>499329</v>
      </c>
    </row>
    <row r="138" spans="1:7" x14ac:dyDescent="0.35">
      <c r="A138" t="s">
        <v>142</v>
      </c>
      <c r="B138" s="10">
        <v>4277584</v>
      </c>
      <c r="C138" s="10">
        <v>4243148</v>
      </c>
      <c r="D138" s="10">
        <v>31038</v>
      </c>
      <c r="E138" s="10">
        <v>403003</v>
      </c>
      <c r="F138">
        <v>190</v>
      </c>
      <c r="G138" s="10">
        <v>92691</v>
      </c>
    </row>
    <row r="139" spans="1:7" x14ac:dyDescent="0.35">
      <c r="A139" t="s">
        <v>143</v>
      </c>
      <c r="B139" s="10">
        <v>11125607</v>
      </c>
      <c r="C139" s="10">
        <v>11230922</v>
      </c>
      <c r="D139" s="10">
        <v>83660</v>
      </c>
      <c r="E139" s="10">
        <v>949503</v>
      </c>
      <c r="F139">
        <v>499</v>
      </c>
      <c r="G139" s="10">
        <v>218385</v>
      </c>
    </row>
    <row r="140" spans="1:7" x14ac:dyDescent="0.35">
      <c r="A140" t="s">
        <v>144</v>
      </c>
      <c r="B140" s="10">
        <v>125787498</v>
      </c>
      <c r="C140" s="10">
        <v>125617772</v>
      </c>
      <c r="D140" s="10">
        <v>704548</v>
      </c>
      <c r="E140" s="10">
        <v>11872789</v>
      </c>
      <c r="F140" s="10">
        <v>6134</v>
      </c>
      <c r="G140" s="10">
        <v>2732216</v>
      </c>
    </row>
    <row r="141" spans="1:7" x14ac:dyDescent="0.35">
      <c r="A141" t="s">
        <v>145</v>
      </c>
      <c r="B141" s="10">
        <v>3346403</v>
      </c>
      <c r="C141" s="10">
        <v>3346908</v>
      </c>
      <c r="D141" s="10">
        <v>16723</v>
      </c>
      <c r="E141" s="10">
        <v>307168</v>
      </c>
      <c r="F141">
        <v>168</v>
      </c>
      <c r="G141" s="10">
        <v>70647</v>
      </c>
    </row>
    <row r="142" spans="1:7" x14ac:dyDescent="0.35">
      <c r="A142" t="s">
        <v>146</v>
      </c>
      <c r="B142" s="10">
        <v>15614067</v>
      </c>
      <c r="C142" s="10">
        <v>15563833</v>
      </c>
      <c r="D142" s="10">
        <v>80899</v>
      </c>
      <c r="E142" s="10">
        <v>1447495</v>
      </c>
      <c r="F142">
        <v>795</v>
      </c>
      <c r="G142" s="10">
        <v>332921</v>
      </c>
    </row>
    <row r="143" spans="1:7" x14ac:dyDescent="0.35">
      <c r="A143" t="s">
        <v>147</v>
      </c>
      <c r="B143" s="10">
        <v>64069877</v>
      </c>
      <c r="C143" s="10">
        <v>63986379</v>
      </c>
      <c r="D143" s="10">
        <v>407740</v>
      </c>
      <c r="E143" s="10">
        <v>5823062</v>
      </c>
      <c r="F143" s="10">
        <v>2941</v>
      </c>
      <c r="G143" s="10">
        <v>1340663</v>
      </c>
    </row>
    <row r="144" spans="1:7" x14ac:dyDescent="0.35">
      <c r="A144" t="s">
        <v>148</v>
      </c>
      <c r="B144" s="10">
        <v>6041849</v>
      </c>
      <c r="C144" s="10">
        <v>6018794</v>
      </c>
      <c r="D144" s="10">
        <v>31847</v>
      </c>
      <c r="E144" s="10">
        <v>455758</v>
      </c>
      <c r="F144">
        <v>295</v>
      </c>
      <c r="G144" s="10">
        <v>104825</v>
      </c>
    </row>
    <row r="145" spans="1:7" x14ac:dyDescent="0.35">
      <c r="A145" t="s">
        <v>149</v>
      </c>
      <c r="B145" s="10">
        <v>6655001</v>
      </c>
      <c r="C145" s="10">
        <v>6671115</v>
      </c>
      <c r="D145" s="10">
        <v>45314</v>
      </c>
      <c r="E145" s="10">
        <v>537974</v>
      </c>
      <c r="F145">
        <v>321</v>
      </c>
      <c r="G145" s="10">
        <v>123734</v>
      </c>
    </row>
    <row r="146" spans="1:7" x14ac:dyDescent="0.35">
      <c r="A146" t="s">
        <v>150</v>
      </c>
      <c r="B146" s="10">
        <v>7245020</v>
      </c>
      <c r="C146" s="10">
        <v>7250489</v>
      </c>
      <c r="D146" s="10">
        <v>28668</v>
      </c>
      <c r="E146" s="10">
        <v>657321</v>
      </c>
      <c r="F146">
        <v>339</v>
      </c>
      <c r="G146" s="10">
        <v>151182</v>
      </c>
    </row>
    <row r="147" spans="1:7" x14ac:dyDescent="0.35">
      <c r="A147" t="s">
        <v>151</v>
      </c>
      <c r="B147" s="10">
        <v>5459519</v>
      </c>
      <c r="C147" s="10">
        <v>5619850</v>
      </c>
      <c r="D147" s="10">
        <v>44454</v>
      </c>
      <c r="E147" s="10">
        <v>447247</v>
      </c>
      <c r="F147">
        <v>259</v>
      </c>
      <c r="G147" s="10">
        <v>102868</v>
      </c>
    </row>
    <row r="148" spans="1:7" x14ac:dyDescent="0.35">
      <c r="A148" t="s">
        <v>152</v>
      </c>
      <c r="B148" s="10">
        <v>50434606</v>
      </c>
      <c r="C148" s="10">
        <v>50470978</v>
      </c>
      <c r="D148" s="10">
        <v>296885</v>
      </c>
      <c r="E148" s="10">
        <v>4922976</v>
      </c>
      <c r="F148" s="10">
        <v>2418</v>
      </c>
      <c r="G148" s="10">
        <v>1131837</v>
      </c>
    </row>
    <row r="149" spans="1:7" x14ac:dyDescent="0.35">
      <c r="A149" t="s">
        <v>153</v>
      </c>
      <c r="B149" s="10">
        <v>15681725</v>
      </c>
      <c r="C149" s="10">
        <v>15652656</v>
      </c>
      <c r="D149" s="10">
        <v>88896</v>
      </c>
      <c r="E149" s="10">
        <v>1421515</v>
      </c>
      <c r="F149">
        <v>797</v>
      </c>
      <c r="G149" s="10">
        <v>326944</v>
      </c>
    </row>
    <row r="150" spans="1:7" x14ac:dyDescent="0.35">
      <c r="A150" t="s">
        <v>154</v>
      </c>
      <c r="B150" s="10">
        <v>172598</v>
      </c>
      <c r="C150" s="10">
        <v>169238</v>
      </c>
      <c r="D150" s="10">
        <v>1302</v>
      </c>
      <c r="E150" s="10">
        <v>10545</v>
      </c>
      <c r="F150">
        <v>8</v>
      </c>
      <c r="G150" s="10">
        <v>2425</v>
      </c>
    </row>
    <row r="151" spans="1:7" x14ac:dyDescent="0.35">
      <c r="A151" t="s">
        <v>155</v>
      </c>
      <c r="B151" s="10">
        <v>34633112</v>
      </c>
      <c r="C151" s="10">
        <v>34478519</v>
      </c>
      <c r="D151" s="10">
        <v>215527</v>
      </c>
      <c r="E151" s="10">
        <v>3302658</v>
      </c>
      <c r="F151" s="10">
        <v>1628</v>
      </c>
      <c r="G151" s="10">
        <v>759607</v>
      </c>
    </row>
    <row r="152" spans="1:7" x14ac:dyDescent="0.35">
      <c r="A152" t="s">
        <v>156</v>
      </c>
      <c r="B152" s="10">
        <v>1648692</v>
      </c>
      <c r="C152" s="10">
        <v>1649248</v>
      </c>
      <c r="D152" s="10">
        <v>6129</v>
      </c>
      <c r="E152" s="10">
        <v>166555</v>
      </c>
      <c r="F152">
        <v>91</v>
      </c>
      <c r="G152" s="10">
        <v>38307</v>
      </c>
    </row>
    <row r="153" spans="1:7" x14ac:dyDescent="0.35">
      <c r="A153" t="s">
        <v>157</v>
      </c>
      <c r="B153" s="10">
        <v>31238154</v>
      </c>
      <c r="C153" s="10">
        <v>31238357</v>
      </c>
      <c r="D153" s="10">
        <v>189073</v>
      </c>
      <c r="E153" s="10">
        <v>2755061</v>
      </c>
      <c r="F153" s="10">
        <v>1513</v>
      </c>
      <c r="G153" s="10">
        <v>633663</v>
      </c>
    </row>
    <row r="154" spans="1:7" x14ac:dyDescent="0.35">
      <c r="A154" t="s">
        <v>158</v>
      </c>
      <c r="B154" s="10">
        <v>574207</v>
      </c>
      <c r="C154" s="10">
        <v>565976</v>
      </c>
      <c r="D154" s="10">
        <v>1960</v>
      </c>
      <c r="E154" s="10">
        <v>51542</v>
      </c>
      <c r="F154">
        <v>27</v>
      </c>
      <c r="G154" s="10">
        <v>11855</v>
      </c>
    </row>
    <row r="155" spans="1:7" x14ac:dyDescent="0.35">
      <c r="A155" t="s">
        <v>159</v>
      </c>
      <c r="B155" s="10">
        <v>1884037</v>
      </c>
      <c r="C155" s="10">
        <v>1933965</v>
      </c>
      <c r="D155" s="10">
        <v>15005</v>
      </c>
      <c r="E155" s="10">
        <v>132147</v>
      </c>
      <c r="F155">
        <v>102</v>
      </c>
      <c r="G155" s="10">
        <v>30394</v>
      </c>
    </row>
    <row r="156" spans="1:7" x14ac:dyDescent="0.35">
      <c r="A156" t="s">
        <v>160</v>
      </c>
      <c r="B156" s="10">
        <v>263822764</v>
      </c>
      <c r="C156" s="10">
        <v>263615785</v>
      </c>
      <c r="D156" s="10">
        <v>1533843</v>
      </c>
      <c r="E156" s="10">
        <v>30444648</v>
      </c>
      <c r="F156" s="10">
        <v>12641</v>
      </c>
      <c r="G156" s="10">
        <v>7006603</v>
      </c>
    </row>
    <row r="157" spans="1:7" x14ac:dyDescent="0.35">
      <c r="A157" t="s">
        <v>161</v>
      </c>
      <c r="B157" s="10">
        <v>15294291</v>
      </c>
      <c r="C157" s="10">
        <v>15199559</v>
      </c>
      <c r="D157" s="10">
        <v>96578</v>
      </c>
      <c r="E157" s="10">
        <v>1257876</v>
      </c>
      <c r="F157">
        <v>722</v>
      </c>
      <c r="G157" s="10">
        <v>289311</v>
      </c>
    </row>
    <row r="158" spans="1:7" x14ac:dyDescent="0.35">
      <c r="A158" t="s">
        <v>162</v>
      </c>
      <c r="B158" s="10">
        <v>17976018</v>
      </c>
      <c r="C158" s="10">
        <v>18165248</v>
      </c>
      <c r="D158" s="10">
        <v>118879</v>
      </c>
      <c r="E158" s="10">
        <v>1550521</v>
      </c>
      <c r="F158">
        <v>869</v>
      </c>
      <c r="G158" s="10">
        <v>356617</v>
      </c>
    </row>
    <row r="159" spans="1:7" x14ac:dyDescent="0.35">
      <c r="A159" t="s">
        <v>205</v>
      </c>
      <c r="B159" s="10">
        <v>39764656</v>
      </c>
      <c r="C159" s="10">
        <v>39758788</v>
      </c>
      <c r="D159" s="10">
        <v>242476</v>
      </c>
      <c r="E159" s="10">
        <v>3656193</v>
      </c>
      <c r="F159" s="10">
        <v>1977</v>
      </c>
      <c r="G159" s="10">
        <v>840925</v>
      </c>
    </row>
    <row r="160" spans="1:7" x14ac:dyDescent="0.35">
      <c r="A160" t="s">
        <v>206</v>
      </c>
      <c r="B160" s="10">
        <v>83652197</v>
      </c>
      <c r="C160" s="10">
        <v>83505263</v>
      </c>
      <c r="D160" s="10">
        <v>515299</v>
      </c>
      <c r="E160" s="10">
        <v>8361756</v>
      </c>
      <c r="F160" s="10">
        <v>3960</v>
      </c>
      <c r="G160" s="10">
        <v>1925003</v>
      </c>
    </row>
    <row r="161" spans="1:7" x14ac:dyDescent="0.35">
      <c r="A161" t="s">
        <v>207</v>
      </c>
      <c r="B161" s="10">
        <v>4369635</v>
      </c>
      <c r="C161" s="10">
        <v>4397382</v>
      </c>
      <c r="D161" s="10">
        <v>34094</v>
      </c>
      <c r="E161" s="10">
        <v>326834</v>
      </c>
      <c r="F161">
        <v>213</v>
      </c>
      <c r="G161" s="10">
        <v>75172</v>
      </c>
    </row>
    <row r="162" spans="1:7" x14ac:dyDescent="0.35">
      <c r="A162" t="s">
        <v>166</v>
      </c>
      <c r="B162" s="10">
        <v>1641654</v>
      </c>
      <c r="C162" s="10">
        <v>1682094</v>
      </c>
      <c r="D162" s="10">
        <v>6261</v>
      </c>
      <c r="E162" s="10">
        <v>170505</v>
      </c>
      <c r="F162">
        <v>107</v>
      </c>
      <c r="G162" s="10">
        <v>39216</v>
      </c>
    </row>
    <row r="163" spans="1:7" x14ac:dyDescent="0.35">
      <c r="A163" t="s">
        <v>167</v>
      </c>
      <c r="B163" s="10">
        <v>5775288</v>
      </c>
      <c r="C163" s="10">
        <v>5756496</v>
      </c>
      <c r="D163" s="10">
        <v>27012</v>
      </c>
      <c r="E163" s="10">
        <v>442025</v>
      </c>
      <c r="F163">
        <v>330</v>
      </c>
      <c r="G163" s="10">
        <v>101665</v>
      </c>
    </row>
    <row r="164" spans="1:7" x14ac:dyDescent="0.35">
      <c r="A164" t="s">
        <v>168</v>
      </c>
      <c r="B164" s="10">
        <v>20260667</v>
      </c>
      <c r="C164" s="10">
        <v>20399862</v>
      </c>
      <c r="D164" s="10">
        <v>145943</v>
      </c>
      <c r="E164" s="10">
        <v>1680101</v>
      </c>
      <c r="F164">
        <v>944</v>
      </c>
      <c r="G164" s="10">
        <v>386422</v>
      </c>
    </row>
    <row r="165" spans="1:7" x14ac:dyDescent="0.35">
      <c r="A165" t="s">
        <v>169</v>
      </c>
      <c r="B165" s="10">
        <v>4208594</v>
      </c>
      <c r="C165" s="10">
        <v>4272607</v>
      </c>
      <c r="D165" s="10">
        <v>34417</v>
      </c>
      <c r="E165" s="10">
        <v>343407</v>
      </c>
      <c r="F165">
        <v>202</v>
      </c>
      <c r="G165" s="10">
        <v>78983</v>
      </c>
    </row>
    <row r="166" spans="1:7" x14ac:dyDescent="0.35">
      <c r="A166" t="s">
        <v>170</v>
      </c>
      <c r="B166" s="10">
        <v>3494638</v>
      </c>
      <c r="C166" s="10">
        <v>3441239</v>
      </c>
      <c r="D166" s="10">
        <v>17291</v>
      </c>
      <c r="E166" s="10">
        <v>272016</v>
      </c>
      <c r="F166">
        <v>193</v>
      </c>
      <c r="G166" s="10">
        <v>62564</v>
      </c>
    </row>
    <row r="167" spans="1:7" x14ac:dyDescent="0.35">
      <c r="A167" t="s">
        <v>171</v>
      </c>
      <c r="B167" s="10">
        <v>13993488</v>
      </c>
      <c r="C167" s="10">
        <v>13952291</v>
      </c>
      <c r="D167" s="10">
        <v>90809</v>
      </c>
      <c r="E167" s="10">
        <v>1278878</v>
      </c>
      <c r="F167">
        <v>660</v>
      </c>
      <c r="G167" s="10">
        <v>294190</v>
      </c>
    </row>
    <row r="168" spans="1:7" x14ac:dyDescent="0.35">
      <c r="A168" t="s">
        <v>172</v>
      </c>
      <c r="B168" s="10">
        <v>44196317</v>
      </c>
      <c r="C168" s="10">
        <v>44024692</v>
      </c>
      <c r="D168" s="10">
        <v>260417</v>
      </c>
      <c r="E168" s="10">
        <v>4818433</v>
      </c>
      <c r="F168" s="10">
        <v>2105</v>
      </c>
      <c r="G168" s="10">
        <v>1110407</v>
      </c>
    </row>
    <row r="169" spans="1:7" x14ac:dyDescent="0.35">
      <c r="A169" t="s">
        <v>173</v>
      </c>
      <c r="B169" s="10">
        <v>33324979</v>
      </c>
      <c r="C169" s="10">
        <v>33205649</v>
      </c>
      <c r="D169" s="10">
        <v>241393</v>
      </c>
      <c r="E169" s="10">
        <v>2905492</v>
      </c>
      <c r="F169" s="10">
        <v>1517</v>
      </c>
      <c r="G169" s="10">
        <v>668254</v>
      </c>
    </row>
    <row r="170" spans="1:7" x14ac:dyDescent="0.35">
      <c r="A170" t="s">
        <v>174</v>
      </c>
      <c r="B170" s="10">
        <v>14299712</v>
      </c>
      <c r="C170" s="10">
        <v>14250700</v>
      </c>
      <c r="D170" s="10">
        <v>93854</v>
      </c>
      <c r="E170" s="10">
        <v>1234781</v>
      </c>
      <c r="F170">
        <v>643</v>
      </c>
      <c r="G170" s="10">
        <v>283997</v>
      </c>
    </row>
    <row r="171" spans="1:7" x14ac:dyDescent="0.35">
      <c r="A171" t="s">
        <v>175</v>
      </c>
      <c r="B171" s="10">
        <v>12282921</v>
      </c>
      <c r="C171" s="10">
        <v>12346685</v>
      </c>
      <c r="D171" s="10">
        <v>78987</v>
      </c>
      <c r="E171" s="10">
        <v>1053313</v>
      </c>
      <c r="F171">
        <v>582</v>
      </c>
      <c r="G171" s="10">
        <v>242260</v>
      </c>
    </row>
    <row r="172" spans="1:7" x14ac:dyDescent="0.35">
      <c r="A172" t="s">
        <v>176</v>
      </c>
      <c r="B172" s="10">
        <v>2734223</v>
      </c>
      <c r="C172" s="10">
        <v>2732772</v>
      </c>
      <c r="D172" s="10">
        <v>14038</v>
      </c>
      <c r="E172" s="10">
        <v>266091</v>
      </c>
      <c r="F172">
        <v>158</v>
      </c>
      <c r="G172" s="10">
        <v>61201</v>
      </c>
    </row>
    <row r="173" spans="1:7" x14ac:dyDescent="0.35">
      <c r="A173" t="s">
        <v>177</v>
      </c>
      <c r="B173" s="10">
        <v>4513413</v>
      </c>
      <c r="C173" s="10">
        <v>4571430</v>
      </c>
      <c r="D173" s="10">
        <v>29797</v>
      </c>
      <c r="E173" s="10">
        <v>390229</v>
      </c>
      <c r="F173">
        <v>239</v>
      </c>
      <c r="G173" s="10">
        <v>89752</v>
      </c>
    </row>
    <row r="174" spans="1:7" x14ac:dyDescent="0.35">
      <c r="A174" t="s">
        <v>178</v>
      </c>
      <c r="B174" s="10">
        <v>4628338</v>
      </c>
      <c r="C174" s="10">
        <v>4704315</v>
      </c>
      <c r="D174" s="10">
        <v>26842</v>
      </c>
      <c r="E174" s="10">
        <v>396667</v>
      </c>
      <c r="F174">
        <v>225</v>
      </c>
      <c r="G174" s="10">
        <v>91231</v>
      </c>
    </row>
    <row r="175" spans="1:7" x14ac:dyDescent="0.35">
      <c r="F175" t="s">
        <v>208</v>
      </c>
      <c r="G175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Adamo, Ernest</dc:creator>
  <cp:lastModifiedBy>Adamo, Ernest</cp:lastModifiedBy>
  <cp:lastPrinted>2015-02-06T19:16:51Z</cp:lastPrinted>
  <dcterms:created xsi:type="dcterms:W3CDTF">2015-02-06T17:56:59Z</dcterms:created>
  <dcterms:modified xsi:type="dcterms:W3CDTF">2022-01-19T21:45:32Z</dcterms:modified>
</cp:coreProperties>
</file>