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defaultThemeVersion="124226"/>
  <mc:AlternateContent xmlns:mc="http://schemas.openxmlformats.org/markup-compatibility/2006">
    <mc:Choice Requires="x15">
      <x15ac:absPath xmlns:x15ac="http://schemas.microsoft.com/office/spreadsheetml/2010/11/ac" url="https://ctgovexec.sharepoint.com/sites/DOTBureauofPublicTransportation/Shared Documents/Office of Transit &amp; Ridesharing/Operational Programs Unit/MGP/SFY 2026/Forms and Templates/"/>
    </mc:Choice>
  </mc:AlternateContent>
  <xr:revisionPtr revIDLastSave="107" documentId="8_{BE66D8F3-5728-4022-BA2F-BCAB9E967812}" xr6:coauthVersionLast="47" xr6:coauthVersionMax="47" xr10:uidLastSave="{77355602-CEB3-40C3-98EA-15EA4F63243D}"/>
  <bookViews>
    <workbookView xWindow="-120" yWindow="-120" windowWidth="29040" windowHeight="15720" xr2:uid="{00000000-000D-0000-FFFF-FFFF00000000}"/>
  </bookViews>
  <sheets>
    <sheet name="Tri-annual Report (SFY 2026)" sheetId="1" r:id="rId1"/>
    <sheet name="Metadata" sheetId="4"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2" i="1" l="1" a="1"/>
  <c r="B12" i="1" s="1"/>
  <c r="F14" i="1"/>
  <c r="E14" i="1"/>
  <c r="D14" i="1"/>
  <c r="C14" i="1"/>
  <c r="B10" i="1" a="1"/>
  <c r="B10" i="1" s="1"/>
  <c r="F41" i="1"/>
  <c r="B40" i="1" a="1"/>
  <c r="B40" i="1" s="1"/>
  <c r="C6" i="1" a="1"/>
  <c r="C6"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<sst xmlns="http://schemas.openxmlformats.org/spreadsheetml/2006/main" count="47" uniqueCount="46">
  <si>
    <t>Name of Municipality</t>
  </si>
  <si>
    <t>Date of Submittal</t>
  </si>
  <si>
    <t>Program Year</t>
  </si>
  <si>
    <t># of people with disabilities 59 and under</t>
  </si>
  <si>
    <t># of people with disabilities 60 and over</t>
  </si>
  <si>
    <t># of Seniors (over 60)</t>
  </si>
  <si>
    <t>2. Vehicle miles traveled.</t>
  </si>
  <si>
    <t xml:space="preserve">3. Any person who is denied a trip for any reason. </t>
  </si>
  <si>
    <t>4. Vehicle hours, include driven and wait time.</t>
  </si>
  <si>
    <t>Sunday</t>
  </si>
  <si>
    <t>Monday</t>
  </si>
  <si>
    <t>Tuesday</t>
  </si>
  <si>
    <t>Wednesday</t>
  </si>
  <si>
    <t>Thursday</t>
  </si>
  <si>
    <t>Friday</t>
  </si>
  <si>
    <t>Saturday</t>
  </si>
  <si>
    <t>Annual Totals</t>
  </si>
  <si>
    <t>1. A one-way passenger trip should be recorded each time a passenger boards a vehicle.</t>
  </si>
  <si>
    <r>
      <rPr>
        <b/>
        <sz val="11"/>
        <color theme="1"/>
        <rFont val="Calibri"/>
        <family val="2"/>
        <scheme val="minor"/>
      </rPr>
      <t>Q1.</t>
    </r>
    <r>
      <rPr>
        <sz val="11"/>
        <color theme="1"/>
        <rFont val="Calibri"/>
        <family val="2"/>
        <scheme val="minor"/>
      </rPr>
      <t xml:space="preserve"> How many vehicles in your fleet?</t>
    </r>
  </si>
  <si>
    <r>
      <rPr>
        <b/>
        <sz val="11"/>
        <color theme="1"/>
        <rFont val="Calibri"/>
        <family val="2"/>
        <scheme val="minor"/>
      </rPr>
      <t>Q2</t>
    </r>
    <r>
      <rPr>
        <sz val="11"/>
        <color theme="1"/>
        <rFont val="Calibri"/>
        <family val="2"/>
        <scheme val="minor"/>
      </rPr>
      <t>. What are your typical core service hours (i.e. 8:00 am - 2:00 pm)?</t>
    </r>
  </si>
  <si>
    <r>
      <t>One-Way Passenger Trips</t>
    </r>
    <r>
      <rPr>
        <vertAlign val="superscript"/>
        <sz val="11"/>
        <color theme="1"/>
        <rFont val="Calibri"/>
        <family val="2"/>
        <scheme val="minor"/>
      </rPr>
      <t xml:space="preserve"> </t>
    </r>
    <r>
      <rPr>
        <b/>
        <vertAlign val="superscript"/>
        <sz val="11"/>
        <color theme="1"/>
        <rFont val="Calibri"/>
        <family val="2"/>
        <scheme val="minor"/>
      </rPr>
      <t>1</t>
    </r>
  </si>
  <si>
    <r>
      <t>Vehicles Miles Traveled</t>
    </r>
    <r>
      <rPr>
        <vertAlign val="superscript"/>
        <sz val="11"/>
        <color theme="1"/>
        <rFont val="Calibri"/>
        <family val="2"/>
        <scheme val="minor"/>
      </rPr>
      <t xml:space="preserve"> </t>
    </r>
    <r>
      <rPr>
        <b/>
        <vertAlign val="superscript"/>
        <sz val="11"/>
        <color theme="1"/>
        <rFont val="Calibri"/>
        <family val="2"/>
        <scheme val="minor"/>
      </rPr>
      <t>2</t>
    </r>
  </si>
  <si>
    <r>
      <t xml:space="preserve">Trip Denials </t>
    </r>
    <r>
      <rPr>
        <b/>
        <vertAlign val="superscript"/>
        <sz val="11"/>
        <color theme="1"/>
        <rFont val="Calibri"/>
        <family val="2"/>
        <scheme val="minor"/>
      </rPr>
      <t>3</t>
    </r>
  </si>
  <si>
    <r>
      <t xml:space="preserve">Vehicle Hours </t>
    </r>
    <r>
      <rPr>
        <b/>
        <vertAlign val="superscript"/>
        <sz val="11"/>
        <color theme="1"/>
        <rFont val="Calibri"/>
        <family val="2"/>
        <scheme val="minor"/>
      </rPr>
      <t>4</t>
    </r>
  </si>
  <si>
    <t>This section to be filled out at the beginning of the state fiscal year.</t>
  </si>
  <si>
    <r>
      <rPr>
        <b/>
        <sz val="11"/>
        <color theme="1"/>
        <rFont val="Calibri"/>
        <family val="2"/>
        <scheme val="minor"/>
      </rPr>
      <t>Q3</t>
    </r>
    <r>
      <rPr>
        <sz val="11"/>
        <color theme="1"/>
        <rFont val="Calibri"/>
        <family val="2"/>
        <scheme val="minor"/>
      </rPr>
      <t xml:space="preserve">. In the table below, fill in each individual client served under the category that most fits.   </t>
    </r>
  </si>
  <si>
    <r>
      <t xml:space="preserve">⚠ </t>
    </r>
    <r>
      <rPr>
        <b/>
        <sz val="11"/>
        <rFont val="Calibri"/>
        <family val="2"/>
        <scheme val="minor"/>
      </rPr>
      <t>Important Information</t>
    </r>
  </si>
  <si>
    <t>State Fiscal Year</t>
  </si>
  <si>
    <t>Option</t>
  </si>
  <si>
    <t>Value</t>
  </si>
  <si>
    <t>Reporting Period</t>
  </si>
  <si>
    <t>Start Time</t>
  </si>
  <si>
    <t>End Time</t>
  </si>
  <si>
    <t>Total</t>
  </si>
  <si>
    <t>Enter individual clients served</t>
  </si>
  <si>
    <t xml:space="preserve">For sections that are zero, please put a zero rather than leave blank. </t>
  </si>
  <si>
    <t>Days without service may be filled in with "N/A" or left blank.</t>
  </si>
  <si>
    <t xml:space="preserve">This section to be filled out at the end of the fiscal year. </t>
  </si>
  <si>
    <t>This form must be emailed to DOT.PTransMGP@ct.gov separately and it also must be attached to your ISP Form (reimbursement request)</t>
  </si>
  <si>
    <t>1st Half</t>
  </si>
  <si>
    <t>2nd Half</t>
  </si>
  <si>
    <r>
      <t xml:space="preserve">MGP Balance </t>
    </r>
    <r>
      <rPr>
        <b/>
        <vertAlign val="superscript"/>
        <sz val="11"/>
        <color theme="1"/>
        <rFont val="Calibri"/>
        <family val="2"/>
        <scheme val="minor"/>
      </rPr>
      <t>5</t>
    </r>
  </si>
  <si>
    <t>5. The balance of MGP funds received by the reporting entity but unspent by the end of the year, including any unspent rollover from previous periods. Please count only revenues received and expenses incurred in that fiscal year, i.e. count expenses for a particular fiscal year against the payment amount for that fiscal year only. If all funds received have been spent, please enter "0".</t>
  </si>
  <si>
    <t>Bi-Annual Reporting for the Municipal Grant Program</t>
  </si>
  <si>
    <t>Have all grant funds from this and all previous periods been spent?</t>
  </si>
  <si>
    <t>For sections that are zero, please input a zero. Do not leave fields blank.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</si>
</sst>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8" formatCode="&quot;$&quot;#,##0.00_);[Red]\(&quot;$&quot;#,##0.00\)"/>
    <numFmt numFmtId="44" formatCode="_(&quot;$&quot;* #,##0.00_);_(&quot;$&quot;* \(#,##0.00\);_(&quot;$&quot;* &quot;-&quot;??_);_(@_)"/>
    <numFmt numFmtId="164" formatCode="[$-F800]dddd\,\ mmmm\ dd\,\ yyyy"/>
    <numFmt numFmtId="165" formatCode="[$-409]h:mm\ AM/PM;@"/>
  </numFmts>
  <fonts count="9" x14ac:knownFonts="1">
    <font>
      <sz val="11"/>
      <color theme="1"/>
      <name val="Calibri"/>
      <family val="2"/>
      <scheme val="minor"/>
    </font>
    <font>
      <b/>
      <sz val="11"/>
      <color theme="1"/>
      <name val="Calibri"/>
      <family val="2"/>
      <scheme val="minor"/>
    </font>
    <font>
      <b/>
      <sz val="12"/>
      <color theme="1"/>
      <name val="Calibri"/>
      <family val="2"/>
      <scheme val="minor"/>
    </font>
    <font>
      <vertAlign val="superscript"/>
      <sz val="11"/>
      <color theme="1"/>
      <name val="Calibri"/>
      <family val="2"/>
      <scheme val="minor"/>
    </font>
    <font>
      <b/>
      <vertAlign val="superscript"/>
      <sz val="11"/>
      <color theme="1"/>
      <name val="Calibri"/>
      <family val="2"/>
      <scheme val="minor"/>
    </font>
    <font>
      <sz val="11"/>
      <name val="Calibri"/>
      <family val="2"/>
      <scheme val="minor"/>
    </font>
    <font>
      <b/>
      <sz val="11"/>
      <name val="Calibri"/>
      <family val="2"/>
      <scheme val="minor"/>
    </font>
    <font>
      <sz val="11"/>
      <color theme="1"/>
      <name val="Calibri"/>
      <family val="2"/>
      <scheme val="minor"/>
    </font>
    <font>
      <u/>
      <sz val="11"/>
      <color theme="10"/>
      <name val="Calibri"/>
      <family val="2"/>
      <scheme val="minor"/>
    </font>
  </fonts>
  <fills count="5">
    <fill>
      <patternFill patternType="none"/>
    </fill>
    <fill>
      <patternFill patternType="gray125"/>
    </fill>
    <fill>
      <patternFill patternType="solid">
        <fgColor rgb="FFFFFFCC"/>
        <bgColor indexed="64"/>
      </patternFill>
    </fill>
    <fill>
      <patternFill patternType="solid">
        <fgColor rgb="FFFFFF00"/>
        <bgColor indexed="64"/>
      </patternFill>
    </fill>
    <fill>
      <patternFill patternType="lightUp"/>
    </fill>
  </fills>
  <borders count="19">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3">
    <xf numFmtId="0" fontId="0" fillId="0" borderId="0"/>
    <xf numFmtId="44" fontId="7" fillId="0" borderId="0" applyFont="0" applyFill="0" applyBorder="0" applyAlignment="0" applyProtection="0"/>
    <xf numFmtId="0" fontId="8" fillId="0" borderId="0" applyNumberFormat="0" applyFill="0" applyBorder="0" applyAlignment="0" applyProtection="0"/>
  </cellStyleXfs>
  <cellXfs count="63">
    <xf numFmtId="0" fontId="0" fillId="0" borderId="0" xfId="0"/>
    <xf numFmtId="0" fontId="0" fillId="2" borderId="3" xfId="0" applyFill="1" applyBorder="1" applyAlignment="1" applyProtection="1">
      <alignment horizontal="center"/>
      <protection locked="0"/>
    </xf>
    <xf numFmtId="165" fontId="0" fillId="2" borderId="3" xfId="0" applyNumberFormat="1" applyFill="1" applyBorder="1" applyAlignment="1" applyProtection="1">
      <alignment vertical="center"/>
      <protection locked="0"/>
    </xf>
    <xf numFmtId="38" fontId="0" fillId="2" borderId="3" xfId="0" applyNumberFormat="1" applyFill="1" applyBorder="1" applyAlignment="1" applyProtection="1">
      <alignment horizontal="center" vertical="center"/>
      <protection locked="0"/>
    </xf>
    <xf numFmtId="38" fontId="0" fillId="2" borderId="15" xfId="0" applyNumberFormat="1" applyFill="1" applyBorder="1" applyAlignment="1" applyProtection="1">
      <alignment horizontal="center" vertical="center"/>
      <protection locked="0"/>
    </xf>
    <xf numFmtId="0" fontId="2" fillId="0" borderId="0" xfId="0" applyFont="1" applyAlignment="1" applyProtection="1">
      <protection locked="0"/>
    </xf>
    <xf numFmtId="0" fontId="0" fillId="0" borderId="0" xfId="0" applyProtection="1">
      <protection locked="0"/>
    </xf>
    <xf numFmtId="0" fontId="0" fillId="0" borderId="0" xfId="0" applyAlignment="1" applyProtection="1">
      <alignment horizontal="center"/>
      <protection locked="0"/>
    </xf>
    <xf numFmtId="0" fontId="0" fillId="0" borderId="0" xfId="0" applyAlignment="1" applyProtection="1">
      <alignment horizontal="center" wrapText="1"/>
      <protection locked="0"/>
    </xf>
    <xf numFmtId="0" fontId="0" fillId="0" borderId="0" xfId="0" applyFill="1" applyProtection="1">
      <protection locked="0"/>
    </xf>
    <xf numFmtId="0" fontId="0" fillId="0" borderId="0" xfId="0" applyBorder="1" applyAlignment="1" applyProtection="1">
      <alignment horizontal="center"/>
      <protection locked="0"/>
    </xf>
    <xf numFmtId="0" fontId="1" fillId="0" borderId="0" xfId="0" applyFont="1" applyProtection="1">
      <protection locked="0"/>
    </xf>
    <xf numFmtId="0" fontId="0" fillId="0" borderId="0" xfId="0" applyAlignment="1" applyProtection="1">
      <alignment vertical="center"/>
      <protection locked="0"/>
    </xf>
    <xf numFmtId="8" fontId="0" fillId="0" borderId="0" xfId="0" applyNumberFormat="1" applyFill="1" applyProtection="1">
      <protection locked="0"/>
    </xf>
    <xf numFmtId="0" fontId="1" fillId="0" borderId="11" xfId="0" applyFont="1" applyBorder="1" applyAlignment="1" applyProtection="1">
      <alignment horizontal="center" vertical="center"/>
    </xf>
    <xf numFmtId="38" fontId="1" fillId="0" borderId="9" xfId="0" applyNumberFormat="1" applyFont="1" applyBorder="1" applyAlignment="1" applyProtection="1">
      <alignment horizontal="center" vertical="center"/>
    </xf>
    <xf numFmtId="38" fontId="1" fillId="0" borderId="11" xfId="0" applyNumberFormat="1" applyFont="1" applyBorder="1" applyAlignment="1" applyProtection="1">
      <alignment horizontal="center" vertical="center"/>
    </xf>
    <xf numFmtId="0" fontId="0" fillId="0" borderId="3" xfId="0" applyBorder="1" applyAlignment="1" applyProtection="1">
      <alignment horizontal="center" vertical="center" wrapText="1"/>
    </xf>
    <xf numFmtId="14" fontId="0" fillId="0" borderId="10" xfId="0" applyNumberFormat="1" applyBorder="1" applyAlignment="1" applyProtection="1">
      <alignment horizontal="center" vertical="center" wrapText="1"/>
    </xf>
    <xf numFmtId="0" fontId="0" fillId="0" borderId="12" xfId="0" applyBorder="1" applyAlignment="1" applyProtection="1">
      <alignment horizontal="center" vertical="center"/>
    </xf>
    <xf numFmtId="0" fontId="0" fillId="0" borderId="13" xfId="0" applyBorder="1" applyAlignment="1" applyProtection="1">
      <alignment horizontal="center" vertical="center"/>
    </xf>
    <xf numFmtId="0" fontId="0" fillId="0" borderId="3" xfId="0" applyBorder="1" applyAlignment="1" applyProtection="1">
      <alignment horizontal="left" vertical="center"/>
    </xf>
    <xf numFmtId="0" fontId="0" fillId="0" borderId="0" xfId="0" applyProtection="1"/>
    <xf numFmtId="0" fontId="1" fillId="0" borderId="0" xfId="0" applyFont="1" applyProtection="1"/>
    <xf numFmtId="0" fontId="0" fillId="0" borderId="3" xfId="0" applyBorder="1" applyAlignment="1" applyProtection="1">
      <alignment horizontal="center" vertical="center"/>
    </xf>
    <xf numFmtId="0" fontId="0" fillId="0" borderId="0" xfId="0" applyBorder="1" applyAlignment="1" applyProtection="1">
      <alignment horizontal="center"/>
    </xf>
    <xf numFmtId="0" fontId="1" fillId="0" borderId="0" xfId="0" applyFont="1" applyBorder="1" applyAlignment="1" applyProtection="1">
      <alignment horizontal="left"/>
    </xf>
    <xf numFmtId="0" fontId="0" fillId="0" borderId="15" xfId="0" applyBorder="1" applyAlignment="1" applyProtection="1">
      <alignment horizontal="center" vertical="center" wrapText="1"/>
    </xf>
    <xf numFmtId="0" fontId="1" fillId="0" borderId="5" xfId="0" applyFont="1" applyBorder="1" applyAlignment="1" applyProtection="1">
      <alignment horizontal="center" vertical="center" wrapText="1"/>
    </xf>
    <xf numFmtId="38" fontId="1" fillId="0" borderId="5" xfId="0" applyNumberFormat="1" applyFont="1" applyFill="1" applyBorder="1" applyAlignment="1" applyProtection="1">
      <alignment horizontal="center" vertical="center"/>
    </xf>
    <xf numFmtId="0" fontId="0" fillId="0" borderId="3" xfId="0" applyFont="1" applyBorder="1" applyAlignment="1" applyProtection="1">
      <alignment horizontal="center" vertical="center" wrapText="1"/>
    </xf>
    <xf numFmtId="0" fontId="5" fillId="3" borderId="4" xfId="0" applyFont="1" applyFill="1" applyBorder="1" applyAlignment="1" applyProtection="1">
      <alignment vertical="center"/>
      <protection locked="0"/>
    </xf>
    <xf numFmtId="0" fontId="5" fillId="3" borderId="2" xfId="0" applyFont="1" applyFill="1" applyBorder="1" applyAlignment="1" applyProtection="1">
      <alignment vertical="center"/>
      <protection locked="0"/>
    </xf>
    <xf numFmtId="0" fontId="5" fillId="3" borderId="5" xfId="0" applyFont="1" applyFill="1" applyBorder="1" applyAlignment="1" applyProtection="1">
      <alignment vertical="center"/>
      <protection locked="0"/>
    </xf>
    <xf numFmtId="0" fontId="1" fillId="0" borderId="0" xfId="0" applyFont="1" applyBorder="1" applyAlignment="1" applyProtection="1">
      <alignment horizontal="center" vertical="center" wrapText="1"/>
    </xf>
    <xf numFmtId="38" fontId="1" fillId="0" borderId="0" xfId="0" applyNumberFormat="1" applyFont="1" applyFill="1" applyBorder="1" applyAlignment="1" applyProtection="1">
      <alignment horizontal="center" vertical="center"/>
    </xf>
    <xf numFmtId="0" fontId="1" fillId="0" borderId="0" xfId="0" applyFont="1" applyAlignment="1" applyProtection="1"/>
    <xf numFmtId="0" fontId="8" fillId="0" borderId="0" xfId="2" applyProtection="1">
      <protection locked="0"/>
    </xf>
    <xf numFmtId="0" fontId="0" fillId="4" borderId="3" xfId="0" applyFill="1" applyBorder="1" applyAlignment="1" applyProtection="1">
      <alignment horizontal="center" vertical="center" wrapText="1"/>
    </xf>
    <xf numFmtId="38" fontId="1" fillId="4" borderId="11" xfId="0" applyNumberFormat="1" applyFont="1" applyFill="1" applyBorder="1" applyAlignment="1" applyProtection="1">
      <alignment horizontal="center" vertical="center"/>
    </xf>
    <xf numFmtId="0" fontId="0" fillId="0" borderId="0" xfId="0" applyAlignment="1" applyProtection="1">
      <alignment horizontal="left" wrapText="1"/>
      <protection locked="0"/>
    </xf>
    <xf numFmtId="38" fontId="0" fillId="2" borderId="3" xfId="0" applyNumberFormat="1" applyFill="1" applyBorder="1" applyAlignment="1" applyProtection="1">
      <alignment horizontal="center" vertical="center"/>
      <protection locked="0"/>
    </xf>
    <xf numFmtId="38" fontId="0" fillId="2" borderId="14" xfId="0" applyNumberFormat="1" applyFill="1" applyBorder="1" applyAlignment="1" applyProtection="1">
      <alignment horizontal="center" vertical="center"/>
      <protection locked="0"/>
    </xf>
    <xf numFmtId="38" fontId="0" fillId="4" borderId="10" xfId="0" applyNumberFormat="1" applyFill="1" applyBorder="1" applyAlignment="1" applyProtection="1">
      <alignment horizontal="center" vertical="center"/>
      <protection locked="0"/>
    </xf>
    <xf numFmtId="38" fontId="0" fillId="4" borderId="13" xfId="0" applyNumberFormat="1" applyFill="1" applyBorder="1" applyAlignment="1" applyProtection="1">
      <alignment horizontal="center" vertical="center"/>
      <protection locked="0"/>
    </xf>
    <xf numFmtId="44" fontId="0" fillId="0" borderId="3" xfId="1" applyFont="1" applyFill="1" applyBorder="1" applyAlignment="1" applyProtection="1">
      <alignment horizontal="center" vertical="center"/>
      <protection locked="0"/>
    </xf>
    <xf numFmtId="44" fontId="0" fillId="0" borderId="14" xfId="1" applyFont="1" applyFill="1" applyBorder="1" applyAlignment="1" applyProtection="1">
      <alignment horizontal="center" vertical="center"/>
      <protection locked="0"/>
    </xf>
    <xf numFmtId="0" fontId="0" fillId="0" borderId="16" xfId="0"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0" borderId="6" xfId="0" applyFill="1" applyBorder="1" applyAlignment="1" applyProtection="1">
      <alignment horizontal="center" vertical="center" wrapText="1"/>
      <protection locked="0"/>
    </xf>
    <xf numFmtId="0" fontId="0" fillId="0" borderId="0" xfId="0" applyFill="1" applyBorder="1" applyAlignment="1" applyProtection="1">
      <alignment horizontal="center" vertical="center" wrapText="1"/>
      <protection locked="0"/>
    </xf>
    <xf numFmtId="0" fontId="0" fillId="0" borderId="7" xfId="0" applyFill="1" applyBorder="1" applyAlignment="1" applyProtection="1">
      <alignment horizontal="center" vertical="center" wrapText="1"/>
      <protection locked="0"/>
    </xf>
    <xf numFmtId="0" fontId="0" fillId="0" borderId="8" xfId="0" applyFill="1"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9" xfId="0" applyFill="1" applyBorder="1" applyAlignment="1" applyProtection="1">
      <alignment horizontal="center" vertical="center" wrapText="1"/>
      <protection locked="0"/>
    </xf>
    <xf numFmtId="44" fontId="0" fillId="2" borderId="3" xfId="1" applyFont="1" applyFill="1" applyBorder="1" applyAlignment="1" applyProtection="1">
      <alignment horizontal="center" vertical="center"/>
      <protection locked="0"/>
    </xf>
    <xf numFmtId="44" fontId="0" fillId="2" borderId="14" xfId="1" applyFont="1" applyFill="1" applyBorder="1" applyAlignment="1" applyProtection="1">
      <alignment horizontal="center" vertical="center"/>
      <protection locked="0"/>
    </xf>
    <xf numFmtId="38" fontId="0" fillId="2" borderId="5" xfId="0" applyNumberFormat="1" applyFill="1" applyBorder="1" applyAlignment="1" applyProtection="1">
      <alignment horizontal="center" vertical="center"/>
      <protection locked="0"/>
    </xf>
    <xf numFmtId="0" fontId="0" fillId="2" borderId="3" xfId="0" applyFill="1" applyBorder="1" applyAlignment="1" applyProtection="1">
      <alignment horizontal="left" vertical="center"/>
      <protection locked="0"/>
    </xf>
    <xf numFmtId="164" fontId="0" fillId="2" borderId="3" xfId="0" applyNumberFormat="1" applyFill="1" applyBorder="1" applyAlignment="1" applyProtection="1">
      <alignment horizontal="left" vertical="center"/>
      <protection locked="0"/>
    </xf>
    <xf numFmtId="38" fontId="0" fillId="4" borderId="11" xfId="0" applyNumberFormat="1" applyFill="1" applyBorder="1" applyAlignment="1" applyProtection="1">
      <alignment horizontal="center" vertical="center"/>
      <protection locked="0"/>
    </xf>
    <xf numFmtId="38" fontId="0" fillId="0" borderId="3" xfId="0" applyNumberFormat="1" applyFill="1" applyBorder="1" applyAlignment="1" applyProtection="1">
      <alignment horizontal="center" vertical="center"/>
      <protection locked="0"/>
    </xf>
  </cellXfs>
  <cellStyles count="3">
    <cellStyle name="Currency" xfId="1" builtinId="4"/>
    <cellStyle name="Hyperlink" xfId="2" builtinId="8"/>
    <cellStyle name="Normal" xfId="0" builtinId="0"/>
  </cellStyles>
  <dxfs count="1">
    <dxf>
      <fill>
        <patternFill patternType="lightUp">
          <bgColor theme="0"/>
        </patternFill>
      </fill>
    </dxf>
  </dxfs>
  <tableStyles count="0" defaultTableStyle="TableStyleMedium2" defaultPivotStyle="PivotStyleLight16"/>
  <colors>
    <mruColors>
      <color rgb="FFFFFFCC"/>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F204CBA-0047-448F-978B-4BB0D90722F7}" name="Parameters" displayName="Parameters" ref="A1:B2" totalsRowShown="0">
  <autoFilter ref="A1:B2" xr:uid="{FF204CBA-0047-448F-978B-4BB0D90722F7}"/>
  <tableColumns count="2">
    <tableColumn id="1" xr3:uid="{0DD82596-61FD-48E8-B831-0501618ED6D6}" name="Option"/>
    <tableColumn id="2" xr3:uid="{1066E5FB-BAE1-48B5-9628-214832ECAC8E}" name="Value"/>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2:O41"/>
  <sheetViews>
    <sheetView tabSelected="1" zoomScaleNormal="100" zoomScaleSheetLayoutView="100" workbookViewId="0">
      <selection activeCell="O12" sqref="O12"/>
    </sheetView>
  </sheetViews>
  <sheetFormatPr defaultColWidth="8.85546875" defaultRowHeight="15" x14ac:dyDescent="0.25"/>
  <cols>
    <col min="1" max="1" width="1.7109375" style="6" customWidth="1"/>
    <col min="2" max="2" width="23" style="6" customWidth="1"/>
    <col min="3" max="6" width="15.7109375" style="6" customWidth="1"/>
    <col min="7" max="7" width="1.7109375" style="6" customWidth="1"/>
    <col min="8" max="8" width="22.140625" style="6" customWidth="1"/>
    <col min="9" max="9" width="15.7109375" style="6" customWidth="1"/>
    <col min="10" max="10" width="2.7109375" style="6" customWidth="1"/>
    <col min="11" max="13" width="8.85546875" style="6"/>
    <col min="14" max="14" width="16" style="6" customWidth="1"/>
    <col min="15" max="15" width="18.28515625" style="6" customWidth="1"/>
    <col min="16" max="16" width="14.5703125" style="6" customWidth="1"/>
    <col min="17" max="16384" width="8.85546875" style="6"/>
  </cols>
  <sheetData>
    <row r="2" spans="2:15" ht="15.75" x14ac:dyDescent="0.25">
      <c r="B2" s="5" t="s">
        <v>43</v>
      </c>
    </row>
    <row r="3" spans="2:15" ht="15.75" x14ac:dyDescent="0.25">
      <c r="B3" s="5"/>
      <c r="K3" s="31" t="s">
        <v>26</v>
      </c>
      <c r="L3" s="32"/>
      <c r="M3" s="32"/>
      <c r="N3" s="32"/>
      <c r="O3" s="33"/>
    </row>
    <row r="4" spans="2:15" ht="19.899999999999999" customHeight="1" x14ac:dyDescent="0.25">
      <c r="B4" s="21" t="s">
        <v>0</v>
      </c>
      <c r="C4" s="59"/>
      <c r="D4" s="59"/>
      <c r="K4" s="47" t="s">
        <v>38</v>
      </c>
      <c r="L4" s="48"/>
      <c r="M4" s="48"/>
      <c r="N4" s="48"/>
      <c r="O4" s="49"/>
    </row>
    <row r="5" spans="2:15" ht="19.899999999999999" customHeight="1" x14ac:dyDescent="0.25">
      <c r="B5" s="21" t="s">
        <v>1</v>
      </c>
      <c r="C5" s="60"/>
      <c r="D5" s="60"/>
      <c r="K5" s="50"/>
      <c r="L5" s="51"/>
      <c r="M5" s="51"/>
      <c r="N5" s="51"/>
      <c r="O5" s="52"/>
    </row>
    <row r="6" spans="2:15" ht="19.899999999999999" customHeight="1" x14ac:dyDescent="0.25">
      <c r="B6" s="21" t="s">
        <v>2</v>
      </c>
      <c r="C6" s="21" t="str" cm="1">
        <f t="array" ref="C6">"State Fiscal Year (SFY) " &amp; Parameters[Value]</f>
        <v>State Fiscal Year (SFY) 2026</v>
      </c>
      <c r="D6" s="21"/>
      <c r="K6" s="53"/>
      <c r="L6" s="54"/>
      <c r="M6" s="54"/>
      <c r="N6" s="54"/>
      <c r="O6" s="55"/>
    </row>
    <row r="7" spans="2:15" x14ac:dyDescent="0.25">
      <c r="C7" s="7"/>
      <c r="D7" s="7"/>
      <c r="E7" s="7"/>
      <c r="F7" s="7"/>
      <c r="G7" s="7"/>
      <c r="H7" s="7"/>
      <c r="I7" s="7"/>
    </row>
    <row r="8" spans="2:15" x14ac:dyDescent="0.25">
      <c r="B8" s="11" t="s">
        <v>45</v>
      </c>
      <c r="C8" s="7"/>
      <c r="D8" s="7"/>
      <c r="E8" s="7"/>
      <c r="F8" s="7"/>
      <c r="G8" s="7"/>
      <c r="H8" s="7"/>
      <c r="I8" s="7"/>
    </row>
    <row r="9" spans="2:15" ht="60" x14ac:dyDescent="0.25">
      <c r="B9" s="17" t="s">
        <v>30</v>
      </c>
      <c r="C9" s="17" t="s">
        <v>20</v>
      </c>
      <c r="D9" s="17" t="s">
        <v>21</v>
      </c>
      <c r="E9" s="17" t="s">
        <v>22</v>
      </c>
      <c r="F9" s="17" t="s">
        <v>23</v>
      </c>
      <c r="G9" s="38"/>
      <c r="H9" s="17" t="s">
        <v>44</v>
      </c>
      <c r="I9" s="17" t="s">
        <v>41</v>
      </c>
      <c r="J9" s="8"/>
      <c r="M9" s="37"/>
    </row>
    <row r="10" spans="2:15" ht="30" customHeight="1" x14ac:dyDescent="0.25">
      <c r="B10" s="18" t="str" cm="1">
        <f t="array" ref="B10">TEXT(DATE(Parameters[Value]-1,7,1),"MMM D, YYYY") &amp; " - " &amp; TEXT(DATE(Parameters[Value]-1,12,31),"MMM D, YYYY")</f>
        <v>Jul 1, 2025 - Dec 31, 2025</v>
      </c>
      <c r="C10" s="58"/>
      <c r="D10" s="41"/>
      <c r="E10" s="41"/>
      <c r="F10" s="41"/>
      <c r="G10" s="43"/>
      <c r="H10" s="62"/>
      <c r="I10" s="41"/>
      <c r="J10" s="9"/>
    </row>
    <row r="11" spans="2:15" ht="19.899999999999999" customHeight="1" x14ac:dyDescent="0.25">
      <c r="B11" s="19" t="s">
        <v>39</v>
      </c>
      <c r="C11" s="58"/>
      <c r="D11" s="41"/>
      <c r="E11" s="41"/>
      <c r="F11" s="41"/>
      <c r="G11" s="61"/>
      <c r="H11" s="62"/>
      <c r="I11" s="41"/>
      <c r="J11" s="9"/>
    </row>
    <row r="12" spans="2:15" ht="30" customHeight="1" x14ac:dyDescent="0.25">
      <c r="B12" s="18" t="str" cm="1">
        <f t="array" ref="B12">TEXT(DATE(Parameters[Value],1,1),"MMM D, YYYY") &amp; " - " &amp; TEXT(DATE(Parameters[Value],6,30),"MMM D, YYYY")</f>
        <v>Jan 1, 2026 - Jun 30, 2026</v>
      </c>
      <c r="C12" s="41"/>
      <c r="D12" s="41"/>
      <c r="E12" s="41"/>
      <c r="F12" s="41"/>
      <c r="G12" s="43"/>
      <c r="H12" s="45"/>
      <c r="I12" s="56"/>
      <c r="J12" s="9"/>
    </row>
    <row r="13" spans="2:15" ht="19.899999999999999" customHeight="1" thickBot="1" x14ac:dyDescent="0.3">
      <c r="B13" s="20" t="s">
        <v>40</v>
      </c>
      <c r="C13" s="42"/>
      <c r="D13" s="42"/>
      <c r="E13" s="42"/>
      <c r="F13" s="42"/>
      <c r="G13" s="44"/>
      <c r="H13" s="46"/>
      <c r="I13" s="57"/>
      <c r="J13" s="9"/>
    </row>
    <row r="14" spans="2:15" ht="30" customHeight="1" thickTop="1" x14ac:dyDescent="0.25">
      <c r="B14" s="14" t="s">
        <v>16</v>
      </c>
      <c r="C14" s="15">
        <f>+C10+C12</f>
        <v>0</v>
      </c>
      <c r="D14" s="16">
        <f>+D10+D12</f>
        <v>0</v>
      </c>
      <c r="E14" s="16">
        <f>+E10+E12</f>
        <v>0</v>
      </c>
      <c r="F14" s="16">
        <f>+F10+F12</f>
        <v>0</v>
      </c>
      <c r="G14" s="39"/>
      <c r="H14" s="39"/>
      <c r="I14" s="39"/>
    </row>
    <row r="15" spans="2:15" x14ac:dyDescent="0.25">
      <c r="B15" s="10"/>
      <c r="C15" s="10"/>
      <c r="D15" s="10"/>
      <c r="E15" s="10"/>
      <c r="F15" s="10"/>
      <c r="G15" s="10"/>
      <c r="H15" s="10"/>
      <c r="I15" s="10"/>
    </row>
    <row r="16" spans="2:15" x14ac:dyDescent="0.25">
      <c r="B16" s="6" t="s">
        <v>17</v>
      </c>
      <c r="E16" s="10"/>
      <c r="F16" s="10"/>
      <c r="G16" s="10"/>
      <c r="H16" s="10"/>
      <c r="I16" s="10"/>
    </row>
    <row r="17" spans="2:11" x14ac:dyDescent="0.25">
      <c r="B17" s="6" t="s">
        <v>6</v>
      </c>
      <c r="E17" s="10"/>
      <c r="F17" s="10"/>
      <c r="G17" s="10"/>
      <c r="H17" s="10"/>
      <c r="I17" s="10"/>
    </row>
    <row r="18" spans="2:11" x14ac:dyDescent="0.25">
      <c r="B18" s="6" t="s">
        <v>7</v>
      </c>
      <c r="E18" s="10"/>
      <c r="F18" s="10"/>
      <c r="G18" s="10"/>
      <c r="H18" s="10"/>
      <c r="I18" s="10"/>
    </row>
    <row r="19" spans="2:11" x14ac:dyDescent="0.25">
      <c r="B19" s="6" t="s">
        <v>8</v>
      </c>
      <c r="E19" s="10"/>
      <c r="F19" s="10"/>
      <c r="G19" s="10"/>
      <c r="H19" s="10"/>
      <c r="I19" s="10"/>
    </row>
    <row r="20" spans="2:11" ht="43.15" customHeight="1" x14ac:dyDescent="0.25">
      <c r="B20" s="40" t="s">
        <v>42</v>
      </c>
      <c r="C20" s="40"/>
      <c r="D20" s="40"/>
      <c r="E20" s="40"/>
      <c r="F20" s="40"/>
      <c r="G20" s="40"/>
      <c r="H20" s="40"/>
      <c r="I20" s="40"/>
    </row>
    <row r="21" spans="2:11" x14ac:dyDescent="0.25">
      <c r="E21" s="10"/>
      <c r="F21" s="10"/>
      <c r="G21" s="10"/>
      <c r="H21" s="10"/>
      <c r="I21" s="10"/>
    </row>
    <row r="22" spans="2:11" x14ac:dyDescent="0.25">
      <c r="B22" s="22" t="s">
        <v>18</v>
      </c>
      <c r="C22" s="22"/>
      <c r="D22" s="1"/>
      <c r="F22" s="10"/>
      <c r="G22" s="10"/>
      <c r="H22" s="10"/>
      <c r="I22" s="10"/>
    </row>
    <row r="23" spans="2:11" x14ac:dyDescent="0.25">
      <c r="B23" s="23" t="s">
        <v>24</v>
      </c>
      <c r="C23" s="22"/>
      <c r="D23" s="22"/>
      <c r="F23" s="11"/>
      <c r="G23" s="11"/>
      <c r="H23" s="11"/>
      <c r="I23" s="11"/>
    </row>
    <row r="24" spans="2:11" x14ac:dyDescent="0.25">
      <c r="F24" s="11"/>
      <c r="G24" s="11"/>
      <c r="H24" s="11"/>
      <c r="I24" s="11"/>
    </row>
    <row r="25" spans="2:11" x14ac:dyDescent="0.25">
      <c r="B25" s="22" t="s">
        <v>19</v>
      </c>
      <c r="C25" s="22"/>
      <c r="D25" s="22"/>
      <c r="K25" s="12"/>
    </row>
    <row r="26" spans="2:11" x14ac:dyDescent="0.25">
      <c r="B26" s="36" t="s">
        <v>24</v>
      </c>
      <c r="C26" s="22"/>
      <c r="D26" s="22"/>
      <c r="J26" s="9"/>
      <c r="K26" s="9"/>
    </row>
    <row r="27" spans="2:11" x14ac:dyDescent="0.25">
      <c r="B27" s="36" t="s">
        <v>36</v>
      </c>
      <c r="C27" s="22"/>
      <c r="D27" s="22"/>
      <c r="J27" s="9"/>
      <c r="K27" s="9"/>
    </row>
    <row r="28" spans="2:11" x14ac:dyDescent="0.25">
      <c r="B28" s="23"/>
      <c r="C28" s="24" t="s">
        <v>31</v>
      </c>
      <c r="D28" s="24" t="s">
        <v>32</v>
      </c>
      <c r="J28" s="9"/>
      <c r="K28" s="9"/>
    </row>
    <row r="29" spans="2:11" x14ac:dyDescent="0.25">
      <c r="B29" s="24" t="s">
        <v>9</v>
      </c>
      <c r="C29" s="2"/>
      <c r="D29" s="2"/>
      <c r="J29" s="9"/>
      <c r="K29" s="9"/>
    </row>
    <row r="30" spans="2:11" x14ac:dyDescent="0.25">
      <c r="B30" s="24" t="s">
        <v>10</v>
      </c>
      <c r="C30" s="2"/>
      <c r="D30" s="2"/>
      <c r="J30" s="9"/>
      <c r="K30" s="9"/>
    </row>
    <row r="31" spans="2:11" x14ac:dyDescent="0.25">
      <c r="B31" s="24" t="s">
        <v>11</v>
      </c>
      <c r="C31" s="2"/>
      <c r="D31" s="2"/>
      <c r="J31" s="13"/>
      <c r="K31" s="9"/>
    </row>
    <row r="32" spans="2:11" x14ac:dyDescent="0.25">
      <c r="B32" s="24" t="s">
        <v>12</v>
      </c>
      <c r="C32" s="2"/>
      <c r="D32" s="2"/>
      <c r="J32" s="9"/>
      <c r="K32" s="9"/>
    </row>
    <row r="33" spans="2:11" x14ac:dyDescent="0.25">
      <c r="B33" s="24" t="s">
        <v>13</v>
      </c>
      <c r="C33" s="2"/>
      <c r="D33" s="2"/>
      <c r="J33" s="9"/>
      <c r="K33" s="9"/>
    </row>
    <row r="34" spans="2:11" x14ac:dyDescent="0.25">
      <c r="B34" s="24" t="s">
        <v>14</v>
      </c>
      <c r="C34" s="2"/>
      <c r="D34" s="2"/>
      <c r="J34" s="9"/>
      <c r="K34" s="9"/>
    </row>
    <row r="35" spans="2:11" x14ac:dyDescent="0.25">
      <c r="B35" s="24" t="s">
        <v>15</v>
      </c>
      <c r="C35" s="2"/>
      <c r="D35" s="2"/>
    </row>
    <row r="37" spans="2:11" x14ac:dyDescent="0.25">
      <c r="B37" s="22" t="s">
        <v>25</v>
      </c>
      <c r="C37" s="22"/>
      <c r="D37" s="22"/>
      <c r="E37" s="25"/>
      <c r="F37" s="22"/>
      <c r="G37" s="22"/>
      <c r="H37" s="22"/>
      <c r="I37" s="22"/>
    </row>
    <row r="38" spans="2:11" x14ac:dyDescent="0.25">
      <c r="B38" s="26" t="s">
        <v>37</v>
      </c>
      <c r="C38" s="25"/>
      <c r="D38" s="25"/>
      <c r="E38" s="25"/>
      <c r="F38" s="25"/>
      <c r="G38" s="25"/>
      <c r="H38" s="25"/>
      <c r="I38" s="25"/>
    </row>
    <row r="39" spans="2:11" x14ac:dyDescent="0.25">
      <c r="B39" s="26" t="s">
        <v>35</v>
      </c>
      <c r="C39" s="25"/>
      <c r="D39" s="25"/>
      <c r="E39" s="25"/>
      <c r="F39" s="25"/>
      <c r="G39" s="25"/>
      <c r="H39" s="25"/>
      <c r="I39" s="25"/>
    </row>
    <row r="40" spans="2:11" ht="45" x14ac:dyDescent="0.25">
      <c r="B40" s="17" t="str" cm="1">
        <f t="array" ref="B40">"End of SFY "&amp;Parameters[Value]&amp;"
("&amp;TEXT(EOMONTH(DATE(Parameters[Value],6,1),0),"MMM DD, YYYY")&amp;")"</f>
        <v>End of SFY 2026
(Jun 30, 2026)</v>
      </c>
      <c r="C40" s="17" t="s">
        <v>3</v>
      </c>
      <c r="D40" s="17" t="s">
        <v>4</v>
      </c>
      <c r="E40" s="27" t="s">
        <v>5</v>
      </c>
      <c r="F40" s="28" t="s">
        <v>33</v>
      </c>
      <c r="G40" s="34"/>
      <c r="H40" s="34"/>
      <c r="I40" s="34"/>
    </row>
    <row r="41" spans="2:11" ht="30" x14ac:dyDescent="0.25">
      <c r="B41" s="30" t="s">
        <v>34</v>
      </c>
      <c r="C41" s="3"/>
      <c r="D41" s="3"/>
      <c r="E41" s="4"/>
      <c r="F41" s="29">
        <f>SUM(C41:E41)</f>
        <v>0</v>
      </c>
      <c r="G41" s="35"/>
      <c r="H41" s="35"/>
      <c r="I41" s="35"/>
    </row>
  </sheetData>
  <mergeCells count="18">
    <mergeCell ref="K4:O6"/>
    <mergeCell ref="I10:I11"/>
    <mergeCell ref="I12:I13"/>
    <mergeCell ref="C10:C11"/>
    <mergeCell ref="D10:D11"/>
    <mergeCell ref="E10:E11"/>
    <mergeCell ref="F10:F11"/>
    <mergeCell ref="C4:D4"/>
    <mergeCell ref="C5:D5"/>
    <mergeCell ref="G10:G11"/>
    <mergeCell ref="H10:H11"/>
    <mergeCell ref="B20:I20"/>
    <mergeCell ref="C12:C13"/>
    <mergeCell ref="D12:D13"/>
    <mergeCell ref="E12:E13"/>
    <mergeCell ref="F12:F13"/>
    <mergeCell ref="G12:G13"/>
    <mergeCell ref="H12:H13"/>
  </mergeCells>
  <conditionalFormatting sqref="I10:I13">
    <cfRule type="expression" dxfId="0" priority="1">
      <formula>$H10="Yes"</formula>
    </cfRule>
  </conditionalFormatting>
  <dataValidations count="2">
    <dataValidation type="date" operator="greaterThan" allowBlank="1" showInputMessage="1" showErrorMessage="1" errorTitle="Input Error" error="Please enter a date. " sqref="C5:D5" xr:uid="{69C2E913-6F1D-485B-BE8F-D4A82B6CA15F}">
      <formula1>45107</formula1>
    </dataValidation>
    <dataValidation type="list" allowBlank="1" showInputMessage="1" showErrorMessage="1" sqref="H10:H13" xr:uid="{F4581132-4C54-4893-BEE4-23334F68F421}">
      <formula1>"Yes, No"</formula1>
    </dataValidation>
  </dataValidations>
  <pageMargins left="0.7" right="0.7" top="0.75" bottom="0.75" header="0.3" footer="0.3"/>
  <pageSetup scale="63"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9E60E0-EB97-455A-A0B8-425FADDDEB4D}">
  <dimension ref="A1:B2"/>
  <sheetViews>
    <sheetView workbookViewId="0">
      <selection activeCell="B27" sqref="B27"/>
    </sheetView>
  </sheetViews>
  <sheetFormatPr defaultRowHeight="15" x14ac:dyDescent="0.25"/>
  <cols>
    <col min="1" max="1" width="15.85546875" customWidth="1"/>
    <col min="2" max="2" width="10.42578125" customWidth="1"/>
  </cols>
  <sheetData>
    <row r="1" spans="1:2" x14ac:dyDescent="0.25">
      <c r="A1" t="s">
        <v>28</v>
      </c>
      <c r="B1" t="s">
        <v>29</v>
      </c>
    </row>
    <row r="2" spans="1:2" x14ac:dyDescent="0.25">
      <c r="A2" t="s">
        <v>27</v>
      </c>
      <c r="B2">
        <v>2026</v>
      </c>
    </row>
  </sheetData>
  <pageMargins left="0.7" right="0.7" top="0.75" bottom="0.75" header="0.3" footer="0.3"/>
  <pageSetup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238ABC13C5F8234B8DC38AE6CBED78D1" ma:contentTypeVersion="30" ma:contentTypeDescription="Create a new document." ma:contentTypeScope="" ma:versionID="0e511d6c64f86da68e230b0a149a34e9">
  <xsd:schema xmlns:xsd="http://www.w3.org/2001/XMLSchema" xmlns:xs="http://www.w3.org/2001/XMLSchema" xmlns:p="http://schemas.microsoft.com/office/2006/metadata/properties" xmlns:ns1="http://schemas.microsoft.com/sharepoint/v3" xmlns:ns2="1cbe750e-01be-4e6f-bded-2ddad5a3fd77" xmlns:ns3="eb45f6a7-7b30-41d1-b7b5-d8454ea9524d" targetNamespace="http://schemas.microsoft.com/office/2006/metadata/properties" ma:root="true" ma:fieldsID="a0332c98b401150bdd4ba68f065711a2" ns1:_="" ns2:_="" ns3:_="">
    <xsd:import namespace="http://schemas.microsoft.com/sharepoint/v3"/>
    <xsd:import namespace="1cbe750e-01be-4e6f-bded-2ddad5a3fd77"/>
    <xsd:import namespace="eb45f6a7-7b30-41d1-b7b5-d8454ea9524d"/>
    <xsd:element name="properties">
      <xsd:complexType>
        <xsd:sequence>
          <xsd:element name="documentManagement">
            <xsd:complexType>
              <xsd:all>
                <xsd:element ref="ns2:Date" minOccurs="0"/>
                <xsd:element ref="ns2:Town" minOccurs="0"/>
                <xsd:element ref="ns2:LotLocation" minOccurs="0"/>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1:_ip_UnifiedCompliancePolicyProperties" minOccurs="0"/>
                <xsd:element ref="ns1:_ip_UnifiedCompliancePolicyUIAction" minOccurs="0"/>
                <xsd:element ref="ns3:SharedWithUsers" minOccurs="0"/>
                <xsd:element ref="ns3:SharedWithDetails" minOccurs="0"/>
                <xsd:element ref="ns2:lcf76f155ced4ddcb4097134ff3c332f" minOccurs="0"/>
                <xsd:element ref="ns3:TaxCatchAll" minOccurs="0"/>
                <xsd:element ref="ns2:MediaServiceDateTaken" minOccurs="0"/>
                <xsd:element ref="ns2:MediaLengthInSeconds" minOccurs="0"/>
                <xsd:element ref="ns2:MediaServiceLocation" minOccurs="0"/>
                <xsd:element ref="ns2:MediaServiceObjectDetectorVersions" minOccurs="0"/>
                <xsd:element ref="ns2:MediaServiceSearchProperties" minOccurs="0"/>
                <xsd:element ref="ns2:MediaServiceBillingMetadata" minOccurs="0"/>
                <xsd:element ref="ns2:Imag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4" nillable="true" ma:displayName="Unified Compliance Policy Properties" ma:hidden="true" ma:internalName="_ip_UnifiedCompliancePolicyProperties" ma:readOnly="false">
      <xsd:simpleType>
        <xsd:restriction base="dms:Note"/>
      </xsd:simpleType>
    </xsd:element>
    <xsd:element name="_ip_UnifiedCompliancePolicyUIAction" ma:index="15" nillable="true" ma:displayName="Unified Compliance Policy UI Action" ma:hidden="true" ma:internalName="_ip_UnifiedCompliancePolicyUIAction" ma:readOnly="fals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cbe750e-01be-4e6f-bded-2ddad5a3fd77" elementFormDefault="qualified">
    <xsd:import namespace="http://schemas.microsoft.com/office/2006/documentManagement/types"/>
    <xsd:import namespace="http://schemas.microsoft.com/office/infopath/2007/PartnerControls"/>
    <xsd:element name="Date" ma:index="2" nillable="true" ma:displayName="Date" ma:format="DateOnly" ma:internalName="Date" ma:readOnly="false">
      <xsd:simpleType>
        <xsd:restriction base="dms:DateTime"/>
      </xsd:simpleType>
    </xsd:element>
    <xsd:element name="Town" ma:index="4" nillable="true" ma:displayName="Town" ma:format="Dropdown" ma:hidden="true" ma:internalName="Town" ma:readOnly="false">
      <xsd:simpleType>
        <xsd:restriction base="dms:Text">
          <xsd:maxLength value="255"/>
        </xsd:restriction>
      </xsd:simpleType>
    </xsd:element>
    <xsd:element name="LotLocation" ma:index="5" nillable="true" ma:displayName="Lot Location" ma:format="Dropdown" ma:hidden="true" ma:internalName="LotLocation" ma:readOnly="false">
      <xsd:simpleType>
        <xsd:restriction base="dms:Text">
          <xsd:maxLength value="255"/>
        </xsd:restriction>
      </xsd:simpleType>
    </xsd:element>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hidden="true" ma:internalName="MediaServiceAutoTags" ma:readOnly="true">
      <xsd:simpleType>
        <xsd:restriction base="dms:Text"/>
      </xsd:simpleType>
    </xsd:element>
    <xsd:element name="MediaServiceOCR" ma:index="11" nillable="true" ma:displayName="Extracted Text" ma:hidden="true" ma:internalName="MediaServiceOCR" ma:readOnly="true">
      <xsd:simpleType>
        <xsd:restriction base="dms:Note"/>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69be3ee5-5d72-4a78-bfe6-04ec158992b3" ma:termSetId="09814cd3-568e-fe90-9814-8d621ff8fb84" ma:anchorId="fba54fb3-c3e1-fe81-a776-ca4b69148c4d" ma:open="true" ma:isKeyword="false">
      <xsd:complexType>
        <xsd:sequence>
          <xsd:element ref="pc:Terms" minOccurs="0" maxOccurs="1"/>
        </xsd:sequence>
      </xsd:complexType>
    </xsd:element>
    <xsd:element name="MediaServiceDateTaken" ma:index="21" nillable="true" ma:displayName="MediaServiceDateTaken" ma:hidden="true" ma:internalName="MediaServiceDateTake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MediaServiceLocation" ma:index="23" nillable="true" ma:displayName="Location" ma:hidden="true" ma:indexed="true" ma:internalName="MediaServiceLocation" ma:readOnly="true">
      <xsd:simpleType>
        <xsd:restriction base="dms:Text"/>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8" nillable="true" ma:displayName="MediaServiceSearchProperties" ma:hidden="true" ma:internalName="MediaServiceSearchProperties" ma:readOnly="true">
      <xsd:simpleType>
        <xsd:restriction base="dms:Note"/>
      </xsd:simpleType>
    </xsd:element>
    <xsd:element name="MediaServiceBillingMetadata" ma:index="29" nillable="true" ma:displayName="MediaServiceBillingMetadata" ma:hidden="true" ma:internalName="MediaServiceBillingMetadata" ma:readOnly="true">
      <xsd:simpleType>
        <xsd:restriction base="dms:Note"/>
      </xsd:simpleType>
    </xsd:element>
    <xsd:element name="Image" ma:index="30" nillable="true" ma:displayName="Image" ma:format="Thumbnail" ma:internalName="Imag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b45f6a7-7b30-41d1-b7b5-d8454ea9524d" elementFormDefault="qualified">
    <xsd:import namespace="http://schemas.microsoft.com/office/2006/documentManagement/types"/>
    <xsd:import namespace="http://schemas.microsoft.com/office/infopath/2007/PartnerControls"/>
    <xsd:element name="SharedWithUsers" ma:index="16"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hidden="true" ma:internalName="SharedWithDetails" ma:readOnly="true">
      <xsd:simpleType>
        <xsd:restriction base="dms:Note"/>
      </xsd:simpleType>
    </xsd:element>
    <xsd:element name="TaxCatchAll" ma:index="20" nillable="true" ma:displayName="Taxonomy Catch All Column" ma:hidden="true" ma:list="{e843d10c-cd59-4f18-a842-4a139b5f7366}" ma:internalName="TaxCatchAll" ma:readOnly="false" ma:showField="CatchAllData" ma:web="eb45f6a7-7b30-41d1-b7b5-d8454ea9524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Date xmlns="1cbe750e-01be-4e6f-bded-2ddad5a3fd77" xsi:nil="true"/>
    <LotLocation xmlns="1cbe750e-01be-4e6f-bded-2ddad5a3fd77" xsi:nil="true"/>
    <_ip_UnifiedCompliancePolicyProperties xmlns="http://schemas.microsoft.com/sharepoint/v3" xsi:nil="true"/>
    <lcf76f155ced4ddcb4097134ff3c332f xmlns="1cbe750e-01be-4e6f-bded-2ddad5a3fd77">
      <Terms xmlns="http://schemas.microsoft.com/office/infopath/2007/PartnerControls"/>
    </lcf76f155ced4ddcb4097134ff3c332f>
    <TaxCatchAll xmlns="eb45f6a7-7b30-41d1-b7b5-d8454ea9524d" xsi:nil="true"/>
    <Town xmlns="1cbe750e-01be-4e6f-bded-2ddad5a3fd77" xsi:nil="true"/>
    <Image xmlns="1cbe750e-01be-4e6f-bded-2ddad5a3fd77" xsi:nil="true"/>
  </documentManagement>
</p:properties>
</file>

<file path=customXml/itemProps1.xml><?xml version="1.0" encoding="utf-8"?>
<ds:datastoreItem xmlns:ds="http://schemas.openxmlformats.org/officeDocument/2006/customXml" ds:itemID="{BEB9A263-42DF-4BD9-AD2F-E6191C55A09C}">
  <ds:schemaRefs>
    <ds:schemaRef ds:uri="http://schemas.microsoft.com/sharepoint/v3/contenttype/forms"/>
  </ds:schemaRefs>
</ds:datastoreItem>
</file>

<file path=customXml/itemProps2.xml><?xml version="1.0" encoding="utf-8"?>
<ds:datastoreItem xmlns:ds="http://schemas.openxmlformats.org/officeDocument/2006/customXml" ds:itemID="{2EAB7DB2-8F62-4828-A69E-93A8F95DF18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cbe750e-01be-4e6f-bded-2ddad5a3fd77"/>
    <ds:schemaRef ds:uri="eb45f6a7-7b30-41d1-b7b5-d8454ea9524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E1D2FCE-A62D-48A2-B5A1-1A2CE251EC87}">
  <ds:schemaRefs>
    <ds:schemaRef ds:uri="http://schemas.microsoft.com/office/2006/metadata/properties"/>
    <ds:schemaRef ds:uri="http://schemas.microsoft.com/office/infopath/2007/PartnerControls"/>
    <ds:schemaRef ds:uri="http://schemas.microsoft.com/sharepoint/v3"/>
    <ds:schemaRef ds:uri="1cbe750e-01be-4e6f-bded-2ddad5a3fd77"/>
    <ds:schemaRef ds:uri="eb45f6a7-7b30-41d1-b7b5-d8454ea9524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Tri-annual Report (SFY 2026)</vt:lpstr>
      <vt:lpstr>Metadata</vt:lpstr>
    </vt:vector>
  </TitlesOfParts>
  <Company>State of Connecticut Dept of Transportation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Nakatsuka, Richard</dc:creator>
  <cp:lastModifiedBy>Lee, Juliana</cp:lastModifiedBy>
  <cp:lastPrinted>2025-04-29T13:07:53Z</cp:lastPrinted>
  <dcterms:created xsi:type="dcterms:W3CDTF">2018-06-13T14:13:46Z</dcterms:created>
  <dcterms:modified xsi:type="dcterms:W3CDTF">2025-08-06T17:51:27Z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0x010100238ABC13C5F8234B8DC38AE6CBED78D1</vt:lpwstr>
  </property>
  <property fmtid="{D5CDD505-2E9C-101B-9397-08002B2CF9AE}" pid="3" name="MediaServiceImageTags">
    <vt:lpwstr/>
  </property>
</Properties>
</file>