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<sst xmlns="http://schemas.openxmlformats.org/spreadsheetml/2006/main" count="20" uniqueCount="18">
  <si>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</si>
  <si>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</si>
  <si>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</si>
  <si>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</si>
  <si>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</si>
  <si>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</si>
  <si>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</si>
  <si>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</si>
  <si>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</si>
  <si>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</si>
  <si>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</si>
  <si>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</si>
  <si>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YTD</t>
  </si>
  <si>
    <t xml:space="preserve">% Chg. Yr/Yr </t>
  </si>
  <si>
    <t>Connecticut Housing Units Authorized by Permit by Month and Year</t>
  </si>
  <si>
    <t>with 128 municipalities reporting</t>
  </si>
  <si>
    <t>Compiled by DECD Research</t>
  </si>
  <si>
    <t>Data Source: US Census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</si>
</sst>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selection activeCell="N6" sqref="N6:N15"/>
    </sheetView>
  </sheetViews>
  <sheetFormatPr defaultColWidth="9.140625" defaultRowHeight="12.75"/>
  <cols>
    <col min="1" max="1" width="6.57421875" style="0" customWidth="1"/>
    <col min="2" max="3" width="7.140625" style="0" customWidth="1"/>
    <col min="4" max="4" width="6.7109375" style="0" bestFit="1" customWidth="1"/>
    <col min="5" max="5" width="7.57421875" style="0" customWidth="1"/>
    <col min="6" max="8" width="6.57421875" style="0" bestFit="1" customWidth="1"/>
    <col min="9" max="9" width="7.140625" style="0" bestFit="1" customWidth="1"/>
    <col min="10" max="11" width="7.28125" style="0" customWidth="1"/>
    <col min="12" max="12" width="7.00390625" style="0" customWidth="1"/>
    <col min="13" max="13" width="6.7109375" style="0" customWidth="1"/>
    <col min="14" max="14" width="11.28125" style="0" customWidth="1"/>
    <col min="15" max="15" width="12.7109375" style="1" customWidth="1"/>
    <col min="16" max="16" width="11.421875" style="0" customWidth="1"/>
    <col min="17" max="17" width="7.8515625" style="0" customWidth="1"/>
  </cols>
  <sheetData>
    <row r="2" spans="1:14" ht="18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s="14" customFormat="1" ht="13.5" customHeight="1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"/>
      <c r="O3" s="13"/>
    </row>
    <row r="4" spans="14:16" ht="12.75">
      <c r="N4" s="2" t="s">
        <v>12</v>
      </c>
      <c r="O4" s="2" t="s">
        <v>12</v>
      </c>
      <c r="P4" s="2"/>
    </row>
    <row r="5" spans="1:16" ht="12.75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2" t="s">
        <v>6</v>
      </c>
      <c r="O5" s="8" t="s">
        <v>13</v>
      </c>
      <c r="P5" s="4"/>
    </row>
    <row r="6" spans="1:16" ht="12.75">
      <c r="A6" s="10">
        <v>2004</v>
      </c>
      <c r="B6" s="15">
        <v>615</v>
      </c>
      <c r="C6" s="15">
        <v>497</v>
      </c>
      <c r="D6" s="15">
        <v>800</v>
      </c>
      <c r="E6" s="15">
        <v>884</v>
      </c>
      <c r="F6" s="15">
        <v>770</v>
      </c>
      <c r="G6" s="15">
        <v>1072</v>
      </c>
      <c r="H6" s="15">
        <v>990</v>
      </c>
      <c r="I6" s="15">
        <v>942</v>
      </c>
      <c r="J6" s="15">
        <v>985</v>
      </c>
      <c r="K6" s="15">
        <v>731</v>
      </c>
      <c r="L6" s="15">
        <v>1169</v>
      </c>
      <c r="M6" s="15">
        <v>889</v>
      </c>
      <c r="N6" s="16">
        <f>SUM(B6:H6)</f>
        <v>5628</v>
      </c>
      <c r="P6" s="4"/>
    </row>
    <row r="7" spans="1:17" ht="12.75">
      <c r="A7" s="5">
        <v>2005</v>
      </c>
      <c r="B7" s="6">
        <v>570</v>
      </c>
      <c r="C7" s="7">
        <v>448</v>
      </c>
      <c r="D7" s="7">
        <v>787</v>
      </c>
      <c r="E7" s="7">
        <v>853</v>
      </c>
      <c r="F7" s="7">
        <v>945</v>
      </c>
      <c r="G7" s="7">
        <v>1030</v>
      </c>
      <c r="H7" s="7">
        <v>875</v>
      </c>
      <c r="I7" s="7">
        <v>848</v>
      </c>
      <c r="J7" s="7">
        <v>998</v>
      </c>
      <c r="K7" s="7">
        <v>724</v>
      </c>
      <c r="L7" s="7">
        <v>994</v>
      </c>
      <c r="M7" s="7">
        <v>893</v>
      </c>
      <c r="N7" s="16">
        <f aca="true" t="shared" si="0" ref="N7:N15">SUM(B7:H7)</f>
        <v>5508</v>
      </c>
      <c r="O7" s="19">
        <f aca="true" t="shared" si="1" ref="O7:O15">(N7-N6)/N6</f>
        <v>-0.021321961620469083</v>
      </c>
      <c r="P7" s="6"/>
      <c r="Q7" s="9"/>
    </row>
    <row r="8" spans="1:17" ht="12.75">
      <c r="A8" s="5">
        <v>2006</v>
      </c>
      <c r="B8" s="6">
        <v>464</v>
      </c>
      <c r="C8" s="7">
        <v>647</v>
      </c>
      <c r="D8" s="7">
        <v>843</v>
      </c>
      <c r="E8" s="7">
        <v>691</v>
      </c>
      <c r="F8" s="7">
        <v>817</v>
      </c>
      <c r="G8" s="7">
        <v>745</v>
      </c>
      <c r="H8" s="7">
        <v>618</v>
      </c>
      <c r="I8" s="7">
        <v>592</v>
      </c>
      <c r="J8" s="7">
        <v>730</v>
      </c>
      <c r="K8" s="7">
        <v>767</v>
      </c>
      <c r="L8" s="7">
        <v>555</v>
      </c>
      <c r="M8" s="7">
        <v>604</v>
      </c>
      <c r="N8" s="16">
        <f t="shared" si="0"/>
        <v>4825</v>
      </c>
      <c r="O8" s="19">
        <f t="shared" si="1"/>
        <v>-0.12400145243282498</v>
      </c>
      <c r="P8" s="17"/>
      <c r="Q8" s="9"/>
    </row>
    <row r="9" spans="1:17" ht="12.75">
      <c r="A9" s="5">
        <v>2007</v>
      </c>
      <c r="B9" s="6">
        <v>466</v>
      </c>
      <c r="C9" s="7">
        <v>336</v>
      </c>
      <c r="D9" s="7">
        <v>484</v>
      </c>
      <c r="E9" s="7">
        <v>743</v>
      </c>
      <c r="F9" s="7">
        <v>745</v>
      </c>
      <c r="G9" s="7">
        <v>670</v>
      </c>
      <c r="H9" s="7">
        <v>711</v>
      </c>
      <c r="I9" s="7">
        <v>619</v>
      </c>
      <c r="J9" s="7">
        <v>463</v>
      </c>
      <c r="K9" s="7">
        <v>528</v>
      </c>
      <c r="L9" s="7">
        <v>521</v>
      </c>
      <c r="M9" s="7">
        <v>333</v>
      </c>
      <c r="N9" s="16">
        <f t="shared" si="0"/>
        <v>4155</v>
      </c>
      <c r="O9" s="19">
        <f t="shared" si="1"/>
        <v>-0.138860103626943</v>
      </c>
      <c r="P9" s="6"/>
      <c r="Q9" s="9"/>
    </row>
    <row r="10" spans="1:17" ht="12.75">
      <c r="A10" s="5">
        <v>2008</v>
      </c>
      <c r="B10" s="6">
        <v>454</v>
      </c>
      <c r="C10" s="7">
        <v>251</v>
      </c>
      <c r="D10" s="7">
        <v>386</v>
      </c>
      <c r="E10" s="7">
        <v>363</v>
      </c>
      <c r="F10" s="7">
        <v>493</v>
      </c>
      <c r="G10" s="7">
        <v>740</v>
      </c>
      <c r="H10" s="7">
        <v>409</v>
      </c>
      <c r="I10" s="7">
        <v>288</v>
      </c>
      <c r="J10" s="7">
        <v>386</v>
      </c>
      <c r="K10" s="7">
        <v>445</v>
      </c>
      <c r="L10" s="7">
        <v>542</v>
      </c>
      <c r="M10" s="7">
        <v>153</v>
      </c>
      <c r="N10" s="16">
        <f t="shared" si="0"/>
        <v>3096</v>
      </c>
      <c r="O10" s="19">
        <f t="shared" si="1"/>
        <v>-0.2548736462093863</v>
      </c>
      <c r="P10" s="6"/>
      <c r="Q10" s="9"/>
    </row>
    <row r="11" spans="1:17" ht="12.75">
      <c r="A11" s="5">
        <v>2009</v>
      </c>
      <c r="B11" s="6">
        <v>92</v>
      </c>
      <c r="C11" s="7">
        <v>200</v>
      </c>
      <c r="D11" s="7">
        <v>208</v>
      </c>
      <c r="E11" s="7">
        <v>339</v>
      </c>
      <c r="F11" s="7">
        <v>192</v>
      </c>
      <c r="G11" s="7">
        <v>403</v>
      </c>
      <c r="H11" s="7">
        <v>446</v>
      </c>
      <c r="I11" s="7">
        <v>217</v>
      </c>
      <c r="J11" s="7">
        <v>218</v>
      </c>
      <c r="K11" s="7">
        <v>354</v>
      </c>
      <c r="L11" s="7">
        <v>216</v>
      </c>
      <c r="M11" s="7">
        <v>251</v>
      </c>
      <c r="N11" s="16">
        <f t="shared" si="0"/>
        <v>1880</v>
      </c>
      <c r="O11" s="19">
        <f t="shared" si="1"/>
        <v>-0.39276485788113696</v>
      </c>
      <c r="P11" s="6"/>
      <c r="Q11" s="9"/>
    </row>
    <row r="12" spans="1:17" ht="12.75">
      <c r="A12" s="5">
        <v>2010</v>
      </c>
      <c r="B12" s="6">
        <v>156</v>
      </c>
      <c r="C12" s="7">
        <v>179</v>
      </c>
      <c r="D12" s="7">
        <v>223</v>
      </c>
      <c r="E12" s="23">
        <v>763</v>
      </c>
      <c r="F12" s="22">
        <v>229</v>
      </c>
      <c r="G12" s="7">
        <v>247</v>
      </c>
      <c r="H12" s="7">
        <v>278</v>
      </c>
      <c r="I12" s="7">
        <v>230</v>
      </c>
      <c r="J12" s="7">
        <v>380</v>
      </c>
      <c r="K12" s="7">
        <v>221</v>
      </c>
      <c r="L12" s="7">
        <v>264</v>
      </c>
      <c r="M12" s="7">
        <v>215</v>
      </c>
      <c r="N12" s="16">
        <f t="shared" si="0"/>
        <v>2075</v>
      </c>
      <c r="O12" s="19">
        <f t="shared" si="1"/>
        <v>0.10372340425531915</v>
      </c>
      <c r="P12" s="6"/>
      <c r="Q12" s="9"/>
    </row>
    <row r="13" spans="1:17" ht="12.75">
      <c r="A13" s="5">
        <v>2011</v>
      </c>
      <c r="B13" s="6">
        <v>115</v>
      </c>
      <c r="C13" s="7">
        <v>105</v>
      </c>
      <c r="D13" s="7">
        <v>222</v>
      </c>
      <c r="E13" s="7">
        <v>216</v>
      </c>
      <c r="F13" s="7">
        <v>201</v>
      </c>
      <c r="G13" s="7">
        <v>391</v>
      </c>
      <c r="H13" s="7">
        <v>258</v>
      </c>
      <c r="I13" s="7">
        <v>232</v>
      </c>
      <c r="J13" s="7">
        <v>432</v>
      </c>
      <c r="K13" s="7">
        <v>178</v>
      </c>
      <c r="L13" s="7">
        <v>234</v>
      </c>
      <c r="M13" s="7">
        <v>253</v>
      </c>
      <c r="N13" s="16">
        <f t="shared" si="0"/>
        <v>1508</v>
      </c>
      <c r="O13" s="19">
        <f t="shared" si="1"/>
        <v>-0.27325301204819274</v>
      </c>
      <c r="P13" s="6"/>
      <c r="Q13" s="9"/>
    </row>
    <row r="14" spans="1:17" ht="12.75">
      <c r="A14" s="5">
        <v>2012</v>
      </c>
      <c r="B14" s="6">
        <v>154</v>
      </c>
      <c r="C14" s="7">
        <v>401</v>
      </c>
      <c r="D14" s="7">
        <v>222</v>
      </c>
      <c r="E14" s="7">
        <v>222</v>
      </c>
      <c r="F14" s="7">
        <v>313</v>
      </c>
      <c r="G14" s="7">
        <v>405</v>
      </c>
      <c r="H14" s="7">
        <v>375</v>
      </c>
      <c r="I14" s="7">
        <v>359</v>
      </c>
      <c r="J14" s="7">
        <v>420</v>
      </c>
      <c r="K14" s="7">
        <v>529</v>
      </c>
      <c r="L14" s="7">
        <v>216</v>
      </c>
      <c r="M14" s="7">
        <v>524</v>
      </c>
      <c r="N14" s="16">
        <f t="shared" si="0"/>
        <v>2092</v>
      </c>
      <c r="O14" s="19">
        <f t="shared" si="1"/>
        <v>0.38726790450928383</v>
      </c>
      <c r="P14" s="6"/>
      <c r="Q14" s="9"/>
    </row>
    <row r="15" spans="1:17" ht="12.75">
      <c r="A15" s="5">
        <v>2013</v>
      </c>
      <c r="B15" s="6">
        <v>236</v>
      </c>
      <c r="C15" s="7">
        <v>244</v>
      </c>
      <c r="D15" s="7">
        <v>301</v>
      </c>
      <c r="E15" s="7">
        <v>337</v>
      </c>
      <c r="F15" s="7">
        <v>380</v>
      </c>
      <c r="G15" s="7">
        <v>389</v>
      </c>
      <c r="H15" s="7">
        <v>420</v>
      </c>
      <c r="I15" s="7"/>
      <c r="J15" s="7"/>
      <c r="K15" s="7"/>
      <c r="L15" s="7"/>
      <c r="M15" s="7"/>
      <c r="N15" s="16">
        <f t="shared" si="0"/>
        <v>2307</v>
      </c>
      <c r="O15" s="19">
        <f t="shared" si="1"/>
        <v>0.10277246653919694</v>
      </c>
      <c r="P15" s="6"/>
      <c r="Q15" s="9"/>
    </row>
    <row r="16" spans="1:17" ht="12.7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6"/>
      <c r="O16" s="19"/>
      <c r="P16" s="20"/>
      <c r="Q16" s="9"/>
    </row>
    <row r="17" spans="2:17" ht="12.75">
      <c r="B17" s="6"/>
      <c r="C17" s="1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6"/>
      <c r="Q17" s="9"/>
    </row>
    <row r="18" spans="1:17" ht="12.75">
      <c r="A18" s="5" t="s">
        <v>17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6"/>
      <c r="Q18" s="9"/>
    </row>
    <row r="19" spans="1:17" ht="12.75">
      <c r="A19" s="5" t="s">
        <v>16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6"/>
      <c r="Q19" s="9"/>
    </row>
    <row r="20" spans="1:17" ht="12.7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6"/>
      <c r="Q20" s="9"/>
    </row>
    <row r="21" spans="1:17" ht="12.75">
      <c r="A21" s="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6"/>
      <c r="Q21" s="9"/>
    </row>
    <row r="22" spans="1:17" ht="12.75">
      <c r="A22" s="5"/>
      <c r="B22" s="6"/>
      <c r="C22" s="7"/>
      <c r="D22" s="7"/>
      <c r="E22" s="7"/>
      <c r="F22" s="7"/>
      <c r="G22" s="7"/>
      <c r="H22" s="7"/>
      <c r="I22" s="9"/>
      <c r="J22" s="7"/>
      <c r="K22" s="7"/>
      <c r="L22" s="7"/>
      <c r="M22" s="7"/>
      <c r="N22" s="21"/>
      <c r="O22" s="8"/>
      <c r="P22" s="6"/>
      <c r="Q22" s="9"/>
    </row>
    <row r="23" spans="1:17" ht="12.75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6"/>
      <c r="Q23" s="9"/>
    </row>
    <row r="24" spans="1:17" ht="12.7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6"/>
      <c r="Q24" s="9"/>
    </row>
    <row r="25" spans="1:17" ht="12.75">
      <c r="A25" s="1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11"/>
      <c r="P25" s="6"/>
      <c r="Q25" s="9"/>
    </row>
    <row r="26" spans="1:17" ht="12" customHeight="1">
      <c r="A26" s="5"/>
      <c r="B26" s="6"/>
      <c r="C26" s="7"/>
      <c r="E26" s="7"/>
      <c r="F26" s="7"/>
      <c r="G26" s="7"/>
      <c r="H26" s="7"/>
      <c r="I26" s="7"/>
      <c r="J26" s="7"/>
      <c r="K26" s="7"/>
      <c r="L26" s="7"/>
      <c r="M26" s="6"/>
      <c r="N26" s="7"/>
      <c r="O26" s="8"/>
      <c r="P26" s="6"/>
      <c r="Q26" s="9"/>
    </row>
    <row r="27" spans="1:17" ht="12.75">
      <c r="A27" s="5"/>
      <c r="B27" s="6"/>
      <c r="C27" s="6"/>
      <c r="D27" s="6"/>
      <c r="E27" s="20"/>
      <c r="F27" s="6"/>
      <c r="G27" s="6"/>
      <c r="H27" s="6"/>
      <c r="I27" s="6"/>
      <c r="J27" s="6"/>
      <c r="K27" s="6"/>
      <c r="L27" s="6"/>
      <c r="M27" s="6"/>
      <c r="N27" s="7"/>
      <c r="O27" s="8"/>
      <c r="P27" s="6"/>
      <c r="Q27" s="9"/>
    </row>
    <row r="28" spans="1:17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  <c r="P28" s="7"/>
      <c r="Q28" s="9"/>
    </row>
    <row r="29" spans="1:17" ht="12.75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8"/>
      <c r="P29" s="7"/>
      <c r="Q29" s="9"/>
    </row>
    <row r="30" spans="1:17" ht="12.75">
      <c r="A30" s="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  <c r="P30" s="7"/>
      <c r="Q30" s="9"/>
    </row>
    <row r="31" spans="1:17" ht="12.75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8"/>
      <c r="P31" s="7"/>
      <c r="Q31" s="9"/>
    </row>
    <row r="32" spans="1:17" ht="12.7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7"/>
      <c r="O32" s="8"/>
      <c r="P32" s="7"/>
      <c r="Q32" s="9"/>
    </row>
    <row r="33" spans="1:16" ht="12.75">
      <c r="A33" s="5"/>
      <c r="B33" s="12"/>
      <c r="K33" s="7"/>
      <c r="O33" s="8"/>
      <c r="P33" s="7"/>
    </row>
  </sheetData>
  <sheetProtection/>
  <mergeCells count="2">
    <mergeCell ref="A2:N2"/>
    <mergeCell ref="A3:M3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KSC</cp:lastModifiedBy>
  <cp:lastPrinted>2013-03-26T13:14:03Z</cp:lastPrinted>
  <dcterms:created xsi:type="dcterms:W3CDTF">2005-09-28T18:03:33Z</dcterms:created>
  <dcterms:modified xsi:type="dcterms:W3CDTF">2013-08-26T13:28:54Z</dcterms:modified>
  <cp:category/>
  <cp:version/>
  <cp:contentType/>
  <cp:contentStatus/>
</cp:coreProperties>
</file>