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capobiancokar\Desktop\Consultant RFP\"/>
    </mc:Choice>
  </mc:AlternateContent>
  <xr:revisionPtr revIDLastSave="0" documentId="8_{96F9C140-019A-4AE9-894F-92A6F648375D}" xr6:coauthVersionLast="46" xr6:coauthVersionMax="46" xr10:uidLastSave="{00000000-0000-0000-0000-000000000000}"/>
  <bookViews>
    <workbookView xWindow="-108" yWindow="-108" windowWidth="23256" windowHeight="12576" tabRatio="743" xr2:uid="{00000000-000D-0000-FFFF-FFFF00000000}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<sst xmlns="http://schemas.openxmlformats.org/spreadsheetml/2006/main" count="476" uniqueCount="159">
  <si>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</si>
  <si>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</si>
  <si>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</si>
  <si>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</si>
  <si>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</si>
  <si>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</si>
  <si>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</si>
  <si>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</si>
  <si>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</si>
  <si>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</si>
  <si>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</si>
  <si>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</si>
  <si>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</si>
  <si>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</si>
  <si>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</si>
  <si>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</si>
  <si>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</si>
  <si>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</si>
  <si>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</si>
  <si>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</si>
  <si>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</si>
  <si>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</si>
  <si>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</si>
  <si>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</si>
  <si>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</si>
  <si>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</si>
  <si>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</si>
  <si>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</si>
  <si>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</si>
  <si>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</si>
  <si>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</si>
  <si>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</si>
  <si>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</si>
  <si>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</si>
  <si>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</si>
  <si>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</si>
  <si>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</si>
  <si>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</si>
  <si>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</si>
  <si>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</si>
  <si>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</si>
  <si>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</si>
  <si>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</si>
  <si>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</si>
  <si>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</si>
  <si>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</si>
  <si>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</si>
  <si>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</si>
  <si>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</si>
  <si>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</si>
  <si>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</si>
  <si>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</si>
  <si>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</si>
  <si>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</si>
  <si>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</si>
  <si>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</si>
  <si>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</si>
  <si>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</si>
  <si>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</si>
  <si>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</si>
  <si>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</si>
  <si>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</si>
  <si>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</si>
  <si>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</si>
  <si>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</si>
  <si>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</si>
  <si>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</si>
  <si>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</si>
  <si>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</si>
  <si>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</si>
  <si>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</si>
  <si>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</si>
  <si>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</si>
  <si>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</si>
  <si>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</si>
  <si>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</si>
  <si>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</si>
  <si>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</si>
  <si>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</si>
  <si>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</si>
  <si>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</si>
  <si>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</si>
  <si>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</si>
  <si>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</si>
  <si>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</si>
  <si>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</si>
  <si>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</si>
  <si>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</si>
  <si>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</si>
  <si>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</si>
  <si>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</si>
  <si>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</si>
  <si>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</si>
  <si>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</si>
  <si>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</si>
  <si>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</si>
  <si>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</si>
  <si>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</si>
  <si>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</si>
  <si>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</si>
  <si>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</si>
  <si>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</si>
  <si>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</si>
  <si>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</si>
  <si>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</si>
  <si>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</si>
  <si>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</si>
  <si>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</si>
  <si>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</si>
  <si>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</si>
  <si>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</si>
  <si>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</si>
  <si>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</si>
  <si>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</si>
  <si>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</si>
  <si>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</si>
  <si>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</si>
  <si>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</si>
  <si>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</si>
  <si>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</si>
  <si>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</si>
  <si>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</si>
  <si>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</si>
  <si>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</si>
  <si>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</si>
  <si>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</si>
  <si>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</si>
  <si>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</si>
  <si>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</si>
  <si>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</si>
  <si>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</si>
  <si>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</si>
  <si>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</si>
  <si>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</si>
  <si>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</si>
  <si>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</si>
  <si>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</si>
  <si>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</si>
  <si>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</si>
  <si>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</si>
  <si>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</si>
  <si>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</si>
  <si>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</si>
  <si>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</si>
  <si>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</si>
  <si>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</si>
  <si>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</si>
  <si>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</si>
  <si>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</si>
  <si>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</si>
  <si>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</si>
  <si>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</si>
  <si>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</si>
  <si>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</si>
  <si>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</si>
  <si>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</si>
  <si>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</si>
  <si>
    <t>4i. Rental Subsidies</t>
  </si>
  <si>
    <t>Homeless Services Array Review and Redesign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</si>
</sst>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20</xdr:row>
          <xdr:rowOff>137160</xdr:rowOff>
        </xdr:from>
        <xdr:to>
          <xdr:col>3</xdr:col>
          <xdr:colOff>571500</xdr:colOff>
          <xdr:row>22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Layout" zoomScaleNormal="100" workbookViewId="0">
      <selection activeCell="C1" sqref="C1:F1"/>
    </sheetView>
  </sheetViews>
  <sheetFormatPr defaultColWidth="9.109375" defaultRowHeight="13.2" x14ac:dyDescent="0.25"/>
  <cols>
    <col min="1" max="1" width="5" style="121" customWidth="1"/>
    <col min="2" max="2" width="36.33203125" style="120" bestFit="1" customWidth="1"/>
    <col min="3" max="5" width="18" style="120" customWidth="1"/>
    <col min="6" max="6" width="18" style="121" customWidth="1"/>
    <col min="7" max="16384" width="9.109375" style="120"/>
  </cols>
  <sheetData>
    <row r="1" spans="1:6" x14ac:dyDescent="0.25">
      <c r="A1" s="194" t="s">
        <v>0</v>
      </c>
      <c r="B1" s="194"/>
      <c r="C1" s="195" t="s">
        <v>158</v>
      </c>
      <c r="D1" s="195"/>
      <c r="E1" s="195"/>
      <c r="F1" s="195"/>
    </row>
    <row r="2" spans="1:6" ht="13.8" thickBot="1" x14ac:dyDescent="0.3">
      <c r="A2" s="194" t="s">
        <v>1</v>
      </c>
      <c r="B2" s="194"/>
      <c r="C2" s="196"/>
      <c r="D2" s="196"/>
      <c r="E2" s="196"/>
      <c r="F2" s="196"/>
    </row>
    <row r="3" spans="1:6" ht="13.8" thickBot="1" x14ac:dyDescent="0.3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.8" thickBot="1" x14ac:dyDescent="0.3">
      <c r="A4" s="202" t="s">
        <v>5</v>
      </c>
      <c r="B4" s="202"/>
      <c r="C4" s="202"/>
      <c r="D4" s="180"/>
      <c r="E4" s="181"/>
      <c r="F4" s="182">
        <f>SUM(D4:E4)</f>
        <v>0</v>
      </c>
    </row>
    <row r="5" spans="1:6" ht="13.8" thickTop="1" x14ac:dyDescent="0.25">
      <c r="A5" s="203" t="s">
        <v>6</v>
      </c>
      <c r="B5" s="203"/>
      <c r="C5" s="203"/>
      <c r="D5" s="183"/>
      <c r="E5" s="184"/>
      <c r="F5" s="184"/>
    </row>
    <row r="6" spans="1:6" x14ac:dyDescent="0.25">
      <c r="A6" s="194" t="s">
        <v>7</v>
      </c>
      <c r="B6" s="194"/>
      <c r="C6" s="194"/>
      <c r="D6" s="185">
        <f>D4</f>
        <v>0</v>
      </c>
      <c r="E6" s="186"/>
      <c r="F6" s="187"/>
    </row>
    <row r="7" spans="1:6" ht="13.8" thickBot="1" x14ac:dyDescent="0.3">
      <c r="A7" s="204" t="s">
        <v>28</v>
      </c>
      <c r="B7" s="204"/>
      <c r="C7" s="205"/>
      <c r="D7" s="188"/>
      <c r="E7" s="189"/>
      <c r="F7" s="190">
        <f>D6+E7</f>
        <v>0</v>
      </c>
    </row>
    <row r="8" spans="1:6" x14ac:dyDescent="0.25">
      <c r="A8" s="200" t="s">
        <v>9</v>
      </c>
      <c r="B8" s="200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x14ac:dyDescent="0.25">
      <c r="A9" s="201"/>
      <c r="B9" s="201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5">
      <c r="A10" s="197">
        <v>1</v>
      </c>
      <c r="B10" s="122" t="s">
        <v>17</v>
      </c>
      <c r="C10" s="123"/>
      <c r="D10" s="123"/>
      <c r="E10" s="123"/>
      <c r="F10" s="126"/>
    </row>
    <row r="11" spans="1:6" x14ac:dyDescent="0.25">
      <c r="A11" s="198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5">
      <c r="A12" s="198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5">
      <c r="A13" s="198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5">
      <c r="A14" s="198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x14ac:dyDescent="0.25">
      <c r="A15" s="199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5">
      <c r="A16" s="197">
        <v>2</v>
      </c>
      <c r="B16" s="122" t="s">
        <v>19</v>
      </c>
      <c r="C16" s="143"/>
      <c r="D16" s="143"/>
      <c r="E16" s="143"/>
      <c r="F16" s="144"/>
    </row>
    <row r="17" spans="1:6" x14ac:dyDescent="0.25">
      <c r="A17" s="198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5">
      <c r="A18" s="198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5">
      <c r="A19" s="198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x14ac:dyDescent="0.25">
      <c r="A20" s="199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5">
      <c r="A21" s="197">
        <v>3</v>
      </c>
      <c r="B21" s="122" t="s">
        <v>21</v>
      </c>
      <c r="C21" s="138"/>
      <c r="D21" s="138"/>
      <c r="E21" s="138"/>
      <c r="F21" s="145"/>
    </row>
    <row r="22" spans="1:6" x14ac:dyDescent="0.25">
      <c r="A22" s="198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5">
      <c r="A23" s="198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x14ac:dyDescent="0.25">
      <c r="A24" s="199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5">
      <c r="A25" s="197">
        <v>4</v>
      </c>
      <c r="B25" s="122" t="s">
        <v>22</v>
      </c>
      <c r="C25" s="138"/>
      <c r="D25" s="138"/>
      <c r="E25" s="138"/>
      <c r="F25" s="145"/>
    </row>
    <row r="26" spans="1:6" x14ac:dyDescent="0.25">
      <c r="A26" s="198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5">
      <c r="A27" s="198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5">
      <c r="A28" s="198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5">
      <c r="A29" s="198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5">
      <c r="A30" s="198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5">
      <c r="A31" s="198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5">
      <c r="A32" s="198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5">
      <c r="A33" s="198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5">
      <c r="A34" s="198"/>
      <c r="B34" s="66" t="s">
        <v>157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5">
      <c r="A35" s="198"/>
      <c r="B35" s="66"/>
      <c r="C35" s="137"/>
      <c r="D35" s="138"/>
      <c r="E35" s="137"/>
      <c r="F35" s="139"/>
    </row>
    <row r="36" spans="1:6" x14ac:dyDescent="0.25">
      <c r="A36" s="199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25">
      <c r="A37" s="174"/>
      <c r="B37" s="175"/>
      <c r="C37" s="140"/>
      <c r="D37" s="140"/>
      <c r="E37" s="140"/>
      <c r="F37" s="155"/>
    </row>
    <row r="38" spans="1:6" x14ac:dyDescent="0.25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5">
      <c r="A39" s="176"/>
      <c r="B39" s="177"/>
      <c r="C39" s="138"/>
      <c r="D39" s="138"/>
      <c r="E39" s="138"/>
      <c r="F39" s="145"/>
    </row>
    <row r="40" spans="1:6" x14ac:dyDescent="0.25">
      <c r="A40" s="206" t="s">
        <v>133</v>
      </c>
      <c r="B40" s="207"/>
      <c r="C40" s="138"/>
      <c r="D40" s="137"/>
      <c r="E40" s="137"/>
      <c r="F40" s="137"/>
    </row>
    <row r="41" spans="1:6" x14ac:dyDescent="0.25">
      <c r="A41" s="197">
        <v>6</v>
      </c>
      <c r="B41" s="122" t="s">
        <v>25</v>
      </c>
      <c r="C41" s="138"/>
      <c r="D41" s="138"/>
      <c r="E41" s="138"/>
      <c r="F41" s="145"/>
    </row>
    <row r="42" spans="1:6" x14ac:dyDescent="0.25">
      <c r="A42" s="198"/>
      <c r="B42" s="66" t="s">
        <v>144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5">
      <c r="A43" s="198"/>
      <c r="B43" s="66" t="s">
        <v>145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5">
      <c r="A44" s="198"/>
      <c r="B44" s="66" t="s">
        <v>146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8" thickBot="1" x14ac:dyDescent="0.3">
      <c r="A45" s="199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25">
      <c r="A46" s="209" t="s">
        <v>147</v>
      </c>
      <c r="B46" s="210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5">
      <c r="A47" s="127"/>
      <c r="B47" s="67"/>
      <c r="C47" s="67"/>
      <c r="D47" s="208"/>
      <c r="E47" s="208"/>
      <c r="F47" s="124"/>
    </row>
    <row r="51" spans="2:2" ht="17.399999999999999" x14ac:dyDescent="0.25">
      <c r="B51" s="68"/>
    </row>
  </sheetData>
  <sheetProtection formatCells="0" formatColumns="0" formatRows="0"/>
  <mergeCells count="18">
    <mergeCell ref="A40:B40"/>
    <mergeCell ref="D47:E47"/>
    <mergeCell ref="A41:A45"/>
    <mergeCell ref="A46:B46"/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  <mergeCell ref="A6:C6"/>
    <mergeCell ref="A7:C7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&amp;C&amp;"Arial,Bold"&amp;12&amp;KFF0000ANNUAL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view="pageLayout" zoomScaleNormal="100" workbookViewId="0">
      <selection activeCell="B4" sqref="B4:E4"/>
    </sheetView>
  </sheetViews>
  <sheetFormatPr defaultRowHeight="13.2" x14ac:dyDescent="0.25"/>
  <cols>
    <col min="3" max="3" width="2.6640625" customWidth="1"/>
    <col min="6" max="6" width="2.6640625" customWidth="1"/>
    <col min="9" max="9" width="2.6640625" customWidth="1"/>
  </cols>
  <sheetData>
    <row r="1" spans="1:11" ht="15" customHeight="1" x14ac:dyDescent="0.25">
      <c r="A1" s="228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.8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.8" x14ac:dyDescent="0.3">
      <c r="A3" s="5"/>
      <c r="B3" s="217" t="s">
        <v>32</v>
      </c>
      <c r="C3" s="217"/>
      <c r="D3" s="217"/>
      <c r="E3" s="217"/>
      <c r="F3" s="16"/>
      <c r="G3" s="217" t="s">
        <v>33</v>
      </c>
      <c r="H3" s="217"/>
      <c r="I3" s="16"/>
      <c r="J3" s="217" t="s">
        <v>34</v>
      </c>
      <c r="K3" s="217"/>
    </row>
    <row r="4" spans="1:11" ht="13.8" x14ac:dyDescent="0.3">
      <c r="A4" s="5"/>
      <c r="B4" s="219"/>
      <c r="C4" s="219"/>
      <c r="D4" s="219"/>
      <c r="E4" s="219"/>
      <c r="F4" s="18" t="s">
        <v>27</v>
      </c>
      <c r="G4" s="221"/>
      <c r="H4" s="221"/>
      <c r="I4" s="18" t="s">
        <v>27</v>
      </c>
      <c r="J4" s="218"/>
      <c r="K4" s="218"/>
    </row>
    <row r="5" spans="1:11" ht="13.8" x14ac:dyDescent="0.3">
      <c r="A5" s="5"/>
      <c r="B5" s="219"/>
      <c r="C5" s="219"/>
      <c r="D5" s="219"/>
      <c r="E5" s="219"/>
      <c r="F5" s="118" t="s">
        <v>27</v>
      </c>
      <c r="G5" s="221"/>
      <c r="H5" s="221"/>
      <c r="I5" s="118" t="s">
        <v>27</v>
      </c>
      <c r="J5" s="218"/>
      <c r="K5" s="218"/>
    </row>
    <row r="6" spans="1:11" ht="13.8" x14ac:dyDescent="0.3">
      <c r="A6" s="5"/>
      <c r="B6" s="219"/>
      <c r="C6" s="219"/>
      <c r="D6" s="219"/>
      <c r="E6" s="219"/>
      <c r="F6" s="118" t="s">
        <v>27</v>
      </c>
      <c r="G6" s="221"/>
      <c r="H6" s="221"/>
      <c r="I6" s="118" t="s">
        <v>27</v>
      </c>
      <c r="J6" s="218"/>
      <c r="K6" s="218"/>
    </row>
    <row r="7" spans="1:11" ht="13.8" x14ac:dyDescent="0.3">
      <c r="A7" s="226" t="s">
        <v>35</v>
      </c>
      <c r="B7" s="226"/>
      <c r="C7" s="226"/>
      <c r="D7" s="226"/>
      <c r="E7" s="226"/>
      <c r="F7" s="226"/>
      <c r="G7" s="226"/>
      <c r="H7" s="226"/>
      <c r="I7" s="18" t="s">
        <v>27</v>
      </c>
      <c r="J7" s="225">
        <f>SUM(J4:J6)</f>
        <v>0</v>
      </c>
      <c r="K7" s="225"/>
    </row>
    <row r="8" spans="1:11" ht="13.8" x14ac:dyDescent="0.3">
      <c r="A8" s="5"/>
      <c r="B8" s="5"/>
      <c r="C8" s="5"/>
      <c r="D8" s="5"/>
      <c r="E8" s="5"/>
      <c r="F8" s="5"/>
      <c r="G8" s="5"/>
      <c r="H8" s="5"/>
      <c r="I8" s="5"/>
      <c r="J8" s="222" t="s">
        <v>29</v>
      </c>
      <c r="K8" s="222"/>
    </row>
    <row r="9" spans="1:11" ht="13.8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.8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.8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.8" x14ac:dyDescent="0.3">
      <c r="A12" s="5"/>
      <c r="B12" s="217" t="s">
        <v>32</v>
      </c>
      <c r="C12" s="217"/>
      <c r="D12" s="217"/>
      <c r="E12" s="217"/>
      <c r="F12" s="16"/>
      <c r="G12" s="217" t="s">
        <v>33</v>
      </c>
      <c r="H12" s="217"/>
      <c r="I12" s="16"/>
      <c r="J12" s="217" t="s">
        <v>34</v>
      </c>
      <c r="K12" s="217"/>
    </row>
    <row r="13" spans="1:11" ht="13.8" x14ac:dyDescent="0.3">
      <c r="A13" s="5"/>
      <c r="B13" s="219"/>
      <c r="C13" s="219"/>
      <c r="D13" s="219"/>
      <c r="E13" s="219"/>
      <c r="F13" s="118" t="s">
        <v>27</v>
      </c>
      <c r="G13" s="221"/>
      <c r="H13" s="221"/>
      <c r="I13" s="118" t="s">
        <v>27</v>
      </c>
      <c r="J13" s="218"/>
      <c r="K13" s="218"/>
    </row>
    <row r="14" spans="1:11" ht="13.8" x14ac:dyDescent="0.3">
      <c r="A14" s="5"/>
      <c r="B14" s="219"/>
      <c r="C14" s="219"/>
      <c r="D14" s="219"/>
      <c r="E14" s="219"/>
      <c r="F14" s="118" t="s">
        <v>27</v>
      </c>
      <c r="G14" s="221"/>
      <c r="H14" s="221"/>
      <c r="I14" s="118" t="s">
        <v>27</v>
      </c>
      <c r="J14" s="218"/>
      <c r="K14" s="218"/>
    </row>
    <row r="15" spans="1:11" ht="13.8" x14ac:dyDescent="0.3">
      <c r="A15" s="5"/>
      <c r="B15" s="219"/>
      <c r="C15" s="219"/>
      <c r="D15" s="219"/>
      <c r="E15" s="219"/>
      <c r="F15" s="118" t="s">
        <v>27</v>
      </c>
      <c r="G15" s="221"/>
      <c r="H15" s="221"/>
      <c r="I15" s="118" t="s">
        <v>27</v>
      </c>
      <c r="J15" s="218"/>
      <c r="K15" s="218"/>
    </row>
    <row r="16" spans="1:11" ht="13.8" x14ac:dyDescent="0.3">
      <c r="A16" s="226" t="s">
        <v>37</v>
      </c>
      <c r="B16" s="226"/>
      <c r="C16" s="226"/>
      <c r="D16" s="226"/>
      <c r="E16" s="226"/>
      <c r="F16" s="226"/>
      <c r="G16" s="226"/>
      <c r="H16" s="226"/>
      <c r="I16" s="18" t="s">
        <v>27</v>
      </c>
      <c r="J16" s="225">
        <f>SUM(J13:K15)</f>
        <v>0</v>
      </c>
      <c r="K16" s="225"/>
    </row>
    <row r="17" spans="1:11" ht="13.8" x14ac:dyDescent="0.3">
      <c r="A17" s="5"/>
      <c r="B17" s="5"/>
      <c r="C17" s="5"/>
      <c r="D17" s="5"/>
      <c r="E17" s="5"/>
      <c r="F17" s="5"/>
      <c r="G17" s="5"/>
      <c r="H17" s="5"/>
      <c r="I17" s="5"/>
      <c r="J17" s="224" t="s">
        <v>30</v>
      </c>
      <c r="K17" s="224"/>
    </row>
    <row r="18" spans="1:11" ht="13.8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.8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.8" x14ac:dyDescent="0.3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.8" x14ac:dyDescent="0.3">
      <c r="A21" s="5"/>
      <c r="B21" s="217" t="s">
        <v>32</v>
      </c>
      <c r="C21" s="217"/>
      <c r="D21" s="217"/>
      <c r="E21" s="217"/>
      <c r="F21" s="16"/>
      <c r="G21" s="217" t="s">
        <v>33</v>
      </c>
      <c r="H21" s="217"/>
      <c r="I21" s="16"/>
      <c r="J21" s="217" t="s">
        <v>34</v>
      </c>
      <c r="K21" s="217"/>
    </row>
    <row r="22" spans="1:11" ht="13.8" x14ac:dyDescent="0.3">
      <c r="A22" s="5"/>
      <c r="B22" s="219"/>
      <c r="C22" s="219"/>
      <c r="D22" s="219"/>
      <c r="E22" s="219"/>
      <c r="F22" s="118" t="s">
        <v>27</v>
      </c>
      <c r="G22" s="221"/>
      <c r="H22" s="221"/>
      <c r="I22" s="118" t="s">
        <v>27</v>
      </c>
      <c r="J22" s="218"/>
      <c r="K22" s="218"/>
    </row>
    <row r="23" spans="1:11" ht="13.8" x14ac:dyDescent="0.3">
      <c r="A23" s="5"/>
      <c r="B23" s="219"/>
      <c r="C23" s="219"/>
      <c r="D23" s="219"/>
      <c r="E23" s="219"/>
      <c r="F23" s="118" t="s">
        <v>27</v>
      </c>
      <c r="G23" s="221"/>
      <c r="H23" s="221"/>
      <c r="I23" s="118" t="s">
        <v>27</v>
      </c>
      <c r="J23" s="218"/>
      <c r="K23" s="218"/>
    </row>
    <row r="24" spans="1:11" ht="13.8" x14ac:dyDescent="0.3">
      <c r="A24" s="5"/>
      <c r="B24" s="219"/>
      <c r="C24" s="219"/>
      <c r="D24" s="219"/>
      <c r="E24" s="219"/>
      <c r="F24" s="118" t="s">
        <v>27</v>
      </c>
      <c r="G24" s="221"/>
      <c r="H24" s="221"/>
      <c r="I24" s="118" t="s">
        <v>27</v>
      </c>
      <c r="J24" s="218"/>
      <c r="K24" s="218"/>
    </row>
    <row r="25" spans="1:11" ht="13.8" x14ac:dyDescent="0.3">
      <c r="A25" s="226" t="s">
        <v>135</v>
      </c>
      <c r="B25" s="226"/>
      <c r="C25" s="226"/>
      <c r="D25" s="226"/>
      <c r="E25" s="226"/>
      <c r="F25" s="226"/>
      <c r="G25" s="226"/>
      <c r="H25" s="226"/>
      <c r="I25" s="18" t="s">
        <v>27</v>
      </c>
      <c r="J25" s="225">
        <f>SUM(J22:K24)</f>
        <v>0</v>
      </c>
      <c r="K25" s="225"/>
    </row>
    <row r="26" spans="1:11" ht="13.8" x14ac:dyDescent="0.3">
      <c r="A26" s="211" t="s">
        <v>123</v>
      </c>
      <c r="B26" s="212"/>
      <c r="C26" s="212"/>
      <c r="D26" s="212"/>
      <c r="E26" s="213"/>
      <c r="F26" s="5"/>
      <c r="G26" s="5"/>
      <c r="H26" s="18"/>
      <c r="I26" s="18"/>
      <c r="J26" s="220" t="s">
        <v>31</v>
      </c>
      <c r="K26" s="220"/>
    </row>
    <row r="27" spans="1:11" ht="13.8" x14ac:dyDescent="0.3">
      <c r="A27" s="214"/>
      <c r="B27" s="215"/>
      <c r="C27" s="215"/>
      <c r="D27" s="215"/>
      <c r="E27" s="216"/>
      <c r="F27" s="22"/>
      <c r="G27" s="22"/>
      <c r="H27" s="22"/>
      <c r="I27" s="5"/>
    </row>
    <row r="28" spans="1:11" ht="13.8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.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.8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.8" x14ac:dyDescent="0.3">
      <c r="A31" s="5"/>
      <c r="B31" s="217" t="s">
        <v>32</v>
      </c>
      <c r="C31" s="217"/>
      <c r="D31" s="217"/>
      <c r="E31" s="217"/>
      <c r="F31" s="16"/>
      <c r="G31" s="217" t="s">
        <v>33</v>
      </c>
      <c r="H31" s="217"/>
      <c r="I31" s="16"/>
      <c r="J31" s="217" t="s">
        <v>34</v>
      </c>
      <c r="K31" s="217"/>
    </row>
    <row r="32" spans="1:11" ht="13.8" x14ac:dyDescent="0.3">
      <c r="A32" s="5"/>
      <c r="B32" s="219"/>
      <c r="C32" s="219"/>
      <c r="D32" s="219"/>
      <c r="E32" s="219"/>
      <c r="F32" s="118" t="s">
        <v>27</v>
      </c>
      <c r="G32" s="221"/>
      <c r="H32" s="221"/>
      <c r="I32" s="118" t="s">
        <v>27</v>
      </c>
      <c r="J32" s="218"/>
      <c r="K32" s="218"/>
    </row>
    <row r="33" spans="1:11" ht="13.8" x14ac:dyDescent="0.3">
      <c r="A33" s="5"/>
      <c r="B33" s="219"/>
      <c r="C33" s="219"/>
      <c r="D33" s="219"/>
      <c r="E33" s="219"/>
      <c r="F33" s="118" t="s">
        <v>27</v>
      </c>
      <c r="G33" s="221"/>
      <c r="H33" s="221"/>
      <c r="I33" s="118" t="s">
        <v>27</v>
      </c>
      <c r="J33" s="218"/>
      <c r="K33" s="218"/>
    </row>
    <row r="34" spans="1:11" ht="13.8" x14ac:dyDescent="0.3">
      <c r="A34" s="5"/>
      <c r="B34" s="219"/>
      <c r="C34" s="219"/>
      <c r="D34" s="219"/>
      <c r="E34" s="219"/>
      <c r="F34" s="118" t="s">
        <v>27</v>
      </c>
      <c r="G34" s="221"/>
      <c r="H34" s="221"/>
      <c r="I34" s="118" t="s">
        <v>27</v>
      </c>
      <c r="J34" s="218"/>
      <c r="K34" s="218"/>
    </row>
    <row r="35" spans="1:11" ht="13.8" x14ac:dyDescent="0.3">
      <c r="A35" s="5"/>
      <c r="B35" s="219"/>
      <c r="C35" s="219"/>
      <c r="D35" s="219"/>
      <c r="E35" s="219"/>
      <c r="F35" s="118" t="s">
        <v>27</v>
      </c>
      <c r="G35" s="221"/>
      <c r="H35" s="221"/>
      <c r="I35" s="118" t="s">
        <v>27</v>
      </c>
      <c r="J35" s="218"/>
      <c r="K35" s="218"/>
    </row>
    <row r="36" spans="1:11" ht="13.8" x14ac:dyDescent="0.3">
      <c r="A36" s="5"/>
      <c r="B36" s="219"/>
      <c r="C36" s="219"/>
      <c r="D36" s="219"/>
      <c r="E36" s="219"/>
      <c r="F36" s="118" t="s">
        <v>27</v>
      </c>
      <c r="G36" s="221"/>
      <c r="H36" s="221"/>
      <c r="I36" s="118" t="s">
        <v>27</v>
      </c>
      <c r="J36" s="218"/>
      <c r="K36" s="218"/>
    </row>
    <row r="37" spans="1:11" ht="13.8" x14ac:dyDescent="0.3">
      <c r="A37" s="226" t="s">
        <v>40</v>
      </c>
      <c r="B37" s="226"/>
      <c r="C37" s="226"/>
      <c r="D37" s="226"/>
      <c r="E37" s="226"/>
      <c r="F37" s="226"/>
      <c r="G37" s="226"/>
      <c r="H37" s="226"/>
      <c r="I37" s="18" t="s">
        <v>27</v>
      </c>
      <c r="J37" s="225">
        <f>SUM(J32:K36)</f>
        <v>0</v>
      </c>
      <c r="K37" s="225"/>
    </row>
    <row r="38" spans="1:11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224" t="s">
        <v>99</v>
      </c>
      <c r="K38" s="224"/>
    </row>
    <row r="39" spans="1:11" s="1" customFormat="1" ht="5.0999999999999996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5">
      <c r="A40" s="227" t="s">
        <v>18</v>
      </c>
      <c r="B40" s="227"/>
      <c r="C40" s="227"/>
      <c r="D40" s="227"/>
      <c r="E40" s="227"/>
      <c r="F40" s="227"/>
      <c r="G40" s="227"/>
      <c r="H40" s="227"/>
      <c r="I40" s="18" t="s">
        <v>27</v>
      </c>
      <c r="J40" s="223">
        <f>J7+J16+J25+J37</f>
        <v>0</v>
      </c>
      <c r="K40" s="223"/>
    </row>
    <row r="41" spans="1:11" ht="13.5" customHeight="1" x14ac:dyDescent="0.3">
      <c r="A41" s="227"/>
      <c r="B41" s="227"/>
      <c r="C41" s="227"/>
      <c r="D41" s="227"/>
      <c r="E41" s="227"/>
      <c r="F41" s="227"/>
      <c r="G41" s="227"/>
      <c r="H41" s="227"/>
      <c r="I41" s="5"/>
      <c r="J41" s="222" t="s">
        <v>126</v>
      </c>
      <c r="K41" s="222"/>
    </row>
    <row r="42" spans="1:11" s="1" customFormat="1" ht="5.0999999999999996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5">
      <c r="A55" s="67"/>
    </row>
  </sheetData>
  <mergeCells count="71"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  <mergeCell ref="B12:E12"/>
    <mergeCell ref="B21:E21"/>
    <mergeCell ref="G12:H12"/>
    <mergeCell ref="B13:E13"/>
    <mergeCell ref="G5:H5"/>
    <mergeCell ref="B14:E14"/>
    <mergeCell ref="B15:E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289560</xdr:colOff>
                    <xdr:row>20</xdr:row>
                    <xdr:rowOff>137160</xdr:rowOff>
                  </from>
                  <to>
                    <xdr:col>3</xdr:col>
                    <xdr:colOff>571500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1" max="11" width="2.6640625" customWidth="1"/>
    <col min="12" max="12" width="12.6640625" customWidth="1"/>
  </cols>
  <sheetData>
    <row r="1" spans="1:12" ht="15" customHeight="1" x14ac:dyDescent="0.25">
      <c r="A1" s="228" t="s">
        <v>100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.8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.8" x14ac:dyDescent="0.25">
      <c r="A5" s="219"/>
      <c r="B5" s="219"/>
      <c r="C5" s="219"/>
      <c r="D5" s="219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.8" x14ac:dyDescent="0.25">
      <c r="A6" s="219"/>
      <c r="B6" s="219"/>
      <c r="C6" s="219"/>
      <c r="D6" s="219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.8" x14ac:dyDescent="0.25">
      <c r="A7" s="219"/>
      <c r="B7" s="219"/>
      <c r="C7" s="219"/>
      <c r="D7" s="219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.8" x14ac:dyDescent="0.25">
      <c r="A8" s="219"/>
      <c r="B8" s="219"/>
      <c r="C8" s="219"/>
      <c r="D8" s="219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.8" x14ac:dyDescent="0.25">
      <c r="A9" s="219"/>
      <c r="B9" s="219"/>
      <c r="C9" s="219"/>
      <c r="D9" s="219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.8" x14ac:dyDescent="0.25">
      <c r="A10" s="219"/>
      <c r="B10" s="219"/>
      <c r="C10" s="219"/>
      <c r="D10" s="219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.8" x14ac:dyDescent="0.25">
      <c r="A11" s="219"/>
      <c r="B11" s="219"/>
      <c r="C11" s="219"/>
      <c r="D11" s="219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.8" x14ac:dyDescent="0.25">
      <c r="A12" s="219"/>
      <c r="B12" s="219"/>
      <c r="C12" s="219"/>
      <c r="D12" s="219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.8" x14ac:dyDescent="0.25">
      <c r="A13" s="219"/>
      <c r="B13" s="219"/>
      <c r="C13" s="219"/>
      <c r="D13" s="219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.8" x14ac:dyDescent="0.25">
      <c r="A14" s="219"/>
      <c r="B14" s="219"/>
      <c r="C14" s="219"/>
      <c r="D14" s="219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.8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ht="13.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.8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13.8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.8" x14ac:dyDescent="0.3">
      <c r="A21" s="37"/>
      <c r="B21" s="239" t="s">
        <v>51</v>
      </c>
      <c r="C21" s="240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.8" x14ac:dyDescent="0.3">
      <c r="A22" s="37"/>
      <c r="B22" s="239" t="s">
        <v>53</v>
      </c>
      <c r="C22" s="240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.8" x14ac:dyDescent="0.3">
      <c r="A23" s="161"/>
      <c r="B23" s="241" t="s">
        <v>54</v>
      </c>
      <c r="C23" s="241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33" t="s">
        <v>27</v>
      </c>
      <c r="K23" s="234"/>
      <c r="L23" s="149">
        <f t="shared" si="1"/>
        <v>0</v>
      </c>
    </row>
    <row r="24" spans="1:12" ht="13.8" x14ac:dyDescent="0.3">
      <c r="A24" s="239" t="s">
        <v>141</v>
      </c>
      <c r="B24" s="243"/>
      <c r="C24" s="243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.8" x14ac:dyDescent="0.3">
      <c r="A25" s="239" t="s">
        <v>55</v>
      </c>
      <c r="B25" s="243"/>
      <c r="C25" s="243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.8" x14ac:dyDescent="0.3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.8" x14ac:dyDescent="0.3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ht="13.8" x14ac:dyDescent="0.3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ht="13.8" x14ac:dyDescent="0.25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.8" x14ac:dyDescent="0.3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.8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.8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.8" x14ac:dyDescent="0.3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8" x14ac:dyDescent="0.25">
      <c r="A35" s="219"/>
      <c r="B35" s="219"/>
      <c r="C35" s="219"/>
      <c r="D35" s="219"/>
      <c r="E35" s="13" t="s">
        <v>27</v>
      </c>
      <c r="F35" s="150"/>
      <c r="G35" s="52"/>
      <c r="H35" s="53"/>
      <c r="I35" s="53" t="s">
        <v>27</v>
      </c>
      <c r="J35" s="232"/>
      <c r="K35" s="232"/>
      <c r="L35" s="54"/>
    </row>
    <row r="36" spans="1:12" ht="13.8" x14ac:dyDescent="0.25">
      <c r="A36" s="219"/>
      <c r="B36" s="219"/>
      <c r="C36" s="219"/>
      <c r="D36" s="219"/>
      <c r="E36" s="13" t="s">
        <v>27</v>
      </c>
      <c r="F36" s="150"/>
      <c r="G36" s="52"/>
      <c r="H36" s="53"/>
      <c r="I36" s="53" t="s">
        <v>27</v>
      </c>
      <c r="J36" s="232"/>
      <c r="K36" s="232"/>
      <c r="L36" s="54"/>
    </row>
    <row r="37" spans="1:12" ht="13.8" x14ac:dyDescent="0.25">
      <c r="A37" s="219"/>
      <c r="B37" s="219"/>
      <c r="C37" s="219"/>
      <c r="D37" s="219"/>
      <c r="E37" s="13" t="s">
        <v>27</v>
      </c>
      <c r="F37" s="150"/>
      <c r="G37" s="52"/>
      <c r="H37" s="53"/>
      <c r="I37" s="53" t="s">
        <v>27</v>
      </c>
      <c r="J37" s="232"/>
      <c r="K37" s="232"/>
      <c r="L37" s="54"/>
    </row>
    <row r="38" spans="1:12" ht="13.8" x14ac:dyDescent="0.25">
      <c r="A38" s="219"/>
      <c r="B38" s="219"/>
      <c r="C38" s="219"/>
      <c r="D38" s="219"/>
      <c r="E38" s="13" t="s">
        <v>27</v>
      </c>
      <c r="F38" s="150"/>
      <c r="G38" s="52"/>
      <c r="H38" s="53"/>
      <c r="I38" s="53" t="s">
        <v>27</v>
      </c>
      <c r="J38" s="232"/>
      <c r="K38" s="232"/>
      <c r="L38" s="54"/>
    </row>
    <row r="39" spans="1:12" ht="13.8" x14ac:dyDescent="0.25">
      <c r="A39" s="219"/>
      <c r="B39" s="219"/>
      <c r="C39" s="219"/>
      <c r="D39" s="219"/>
      <c r="E39" s="13" t="s">
        <v>27</v>
      </c>
      <c r="F39" s="150"/>
      <c r="G39" s="52"/>
      <c r="H39" s="53"/>
      <c r="I39" s="53" t="s">
        <v>27</v>
      </c>
      <c r="J39" s="232"/>
      <c r="K39" s="232"/>
      <c r="L39" s="54"/>
    </row>
    <row r="40" spans="1:12" ht="13.8" x14ac:dyDescent="0.25">
      <c r="A40" s="219"/>
      <c r="B40" s="219"/>
      <c r="C40" s="219"/>
      <c r="D40" s="219"/>
      <c r="E40" s="13" t="s">
        <v>27</v>
      </c>
      <c r="F40" s="150"/>
      <c r="G40" s="52"/>
      <c r="H40" s="53"/>
      <c r="I40" s="53" t="s">
        <v>27</v>
      </c>
      <c r="J40" s="232"/>
      <c r="K40" s="232"/>
      <c r="L40" s="54"/>
    </row>
    <row r="41" spans="1:12" ht="13.8" x14ac:dyDescent="0.25">
      <c r="A41" s="219"/>
      <c r="B41" s="219"/>
      <c r="C41" s="219"/>
      <c r="D41" s="219"/>
      <c r="E41" s="13" t="s">
        <v>27</v>
      </c>
      <c r="F41" s="150"/>
      <c r="G41" s="52"/>
      <c r="H41" s="53"/>
      <c r="I41" s="53" t="s">
        <v>27</v>
      </c>
      <c r="J41" s="232"/>
      <c r="K41" s="232"/>
      <c r="L41" s="54"/>
    </row>
    <row r="42" spans="1:12" ht="13.8" x14ac:dyDescent="0.3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5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.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0999999999999996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3">
      <c r="A46" s="227" t="s">
        <v>20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3" t="s">
        <v>27</v>
      </c>
      <c r="L46" s="49">
        <f>+L16+L29+L43</f>
        <v>0</v>
      </c>
    </row>
    <row r="47" spans="1:12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30"/>
      <c r="L47" s="73" t="s">
        <v>125</v>
      </c>
    </row>
    <row r="48" spans="1:12" s="1" customFormat="1" ht="5.0999999999999996" customHeight="1" x14ac:dyDescent="0.3">
      <c r="A48" s="107"/>
      <c r="B48" s="107"/>
      <c r="C48" s="107"/>
      <c r="D48" s="107"/>
      <c r="E48" s="108"/>
      <c r="F48" s="236"/>
      <c r="G48" s="236"/>
      <c r="H48" s="236"/>
      <c r="I48" s="109"/>
      <c r="J48" s="107"/>
      <c r="K48" s="107"/>
      <c r="L48" s="110"/>
    </row>
    <row r="55" spans="1:1" x14ac:dyDescent="0.25">
      <c r="A55" s="67"/>
    </row>
  </sheetData>
  <sheetProtection formatCells="0" formatColumns="0" formatRows="0"/>
  <mergeCells count="45"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7" max="7" width="1.6640625" customWidth="1"/>
    <col min="9" max="9" width="1.6640625" customWidth="1"/>
    <col min="11" max="11" width="2.6640625" style="84" customWidth="1"/>
    <col min="12" max="12" width="12.6640625" customWidth="1"/>
  </cols>
  <sheetData>
    <row r="1" spans="1:12" ht="13.8" x14ac:dyDescent="0.25">
      <c r="A1" s="228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ht="13.8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.8" x14ac:dyDescent="0.25">
      <c r="A5" s="219"/>
      <c r="B5" s="219"/>
      <c r="C5" s="219"/>
      <c r="D5" s="219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.8" x14ac:dyDescent="0.25">
      <c r="A6" s="219"/>
      <c r="B6" s="219"/>
      <c r="C6" s="219"/>
      <c r="D6" s="219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.8" x14ac:dyDescent="0.25">
      <c r="A7" s="219"/>
      <c r="B7" s="219"/>
      <c r="C7" s="219"/>
      <c r="D7" s="219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.8" x14ac:dyDescent="0.25">
      <c r="A8" s="219"/>
      <c r="B8" s="219"/>
      <c r="C8" s="219"/>
      <c r="D8" s="219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.8" x14ac:dyDescent="0.25">
      <c r="A9" s="219"/>
      <c r="B9" s="219"/>
      <c r="C9" s="219"/>
      <c r="D9" s="219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.8" x14ac:dyDescent="0.25">
      <c r="A10" s="219"/>
      <c r="B10" s="219"/>
      <c r="C10" s="219"/>
      <c r="D10" s="219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.8" x14ac:dyDescent="0.25">
      <c r="A11" s="219"/>
      <c r="B11" s="219"/>
      <c r="C11" s="219"/>
      <c r="D11" s="219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.8" x14ac:dyDescent="0.25">
      <c r="A12" s="219"/>
      <c r="B12" s="219"/>
      <c r="C12" s="219"/>
      <c r="D12" s="219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.8" x14ac:dyDescent="0.25">
      <c r="A13" s="219"/>
      <c r="B13" s="219"/>
      <c r="C13" s="219"/>
      <c r="D13" s="219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.8" x14ac:dyDescent="0.25">
      <c r="A14" s="219"/>
      <c r="B14" s="219"/>
      <c r="C14" s="219"/>
      <c r="D14" s="219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ht="13.8" x14ac:dyDescent="0.25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.8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ht="13.8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ht="13.8" x14ac:dyDescent="0.3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.8" x14ac:dyDescent="0.3">
      <c r="A21" s="37"/>
      <c r="B21" s="239" t="s">
        <v>51</v>
      </c>
      <c r="C21" s="240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.8" x14ac:dyDescent="0.3">
      <c r="A22" s="37"/>
      <c r="B22" s="239" t="s">
        <v>53</v>
      </c>
      <c r="C22" s="239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.8" x14ac:dyDescent="0.3">
      <c r="A23" s="37"/>
      <c r="B23" s="239" t="s">
        <v>54</v>
      </c>
      <c r="C23" s="239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.8" x14ac:dyDescent="0.3">
      <c r="A24" s="239" t="s">
        <v>141</v>
      </c>
      <c r="B24" s="243"/>
      <c r="C24" s="243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.8" x14ac:dyDescent="0.3">
      <c r="A25" s="239" t="s">
        <v>55</v>
      </c>
      <c r="B25" s="243"/>
      <c r="C25" s="243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.8" x14ac:dyDescent="0.3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.8" x14ac:dyDescent="0.3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ht="13.8" x14ac:dyDescent="0.3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.8" x14ac:dyDescent="0.25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ht="13.8" x14ac:dyDescent="0.3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0999999999999996" customHeight="1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3">
      <c r="A32" s="227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3" t="s">
        <v>27</v>
      </c>
      <c r="L32" s="49">
        <f>+L16+L29</f>
        <v>0</v>
      </c>
    </row>
    <row r="33" spans="1:12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83"/>
      <c r="L33" s="72" t="s">
        <v>124</v>
      </c>
    </row>
    <row r="34" spans="1:12" s="1" customFormat="1" ht="5.0999999999999996" customHeight="1" x14ac:dyDescent="0.3">
      <c r="A34" s="107"/>
      <c r="B34" s="107"/>
      <c r="C34" s="107"/>
      <c r="D34" s="107"/>
      <c r="E34" s="108"/>
      <c r="F34" s="236"/>
      <c r="G34" s="236"/>
      <c r="H34" s="236"/>
      <c r="I34" s="109"/>
      <c r="J34" s="107"/>
      <c r="K34" s="113"/>
      <c r="L34" s="110"/>
    </row>
    <row r="35" spans="1:12" ht="12.75" customHeight="1" x14ac:dyDescent="0.25"/>
    <row r="55" spans="1:1" x14ac:dyDescent="0.25">
      <c r="A55" s="67"/>
    </row>
  </sheetData>
  <sheetProtection formatCells="0" formatColumns="0" formatRows="0"/>
  <mergeCells count="21"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0"/>
  <sheetViews>
    <sheetView view="pageLayout" topLeftCell="A82" zoomScaleNormal="100" workbookViewId="0">
      <selection activeCell="A101" sqref="A101:D101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0" max="10" width="2.6640625" customWidth="1"/>
    <col min="12" max="12" width="12.6640625" customWidth="1"/>
  </cols>
  <sheetData>
    <row r="1" spans="1:12" ht="13.8" x14ac:dyDescent="0.2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.8" x14ac:dyDescent="0.3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.8" x14ac:dyDescent="0.3">
      <c r="A3" s="242" t="s">
        <v>32</v>
      </c>
      <c r="B3" s="242"/>
      <c r="C3" s="242"/>
      <c r="D3" s="242"/>
      <c r="E3" s="13"/>
      <c r="F3" s="248" t="s">
        <v>33</v>
      </c>
      <c r="G3" s="248"/>
      <c r="H3" s="27"/>
      <c r="I3" s="6"/>
      <c r="J3" s="217" t="s">
        <v>34</v>
      </c>
      <c r="K3" s="235"/>
      <c r="L3" s="1"/>
    </row>
    <row r="4" spans="1:12" ht="13.8" x14ac:dyDescent="0.25">
      <c r="A4" s="219"/>
      <c r="B4" s="219"/>
      <c r="C4" s="219"/>
      <c r="D4" s="219"/>
      <c r="E4" s="13" t="s">
        <v>27</v>
      </c>
      <c r="F4" s="218"/>
      <c r="G4" s="245"/>
      <c r="H4" s="40"/>
      <c r="I4" s="40" t="s">
        <v>27</v>
      </c>
      <c r="J4" s="232"/>
      <c r="K4" s="232"/>
      <c r="L4" s="1"/>
    </row>
    <row r="5" spans="1:12" ht="13.8" x14ac:dyDescent="0.25">
      <c r="A5" s="219"/>
      <c r="B5" s="219"/>
      <c r="C5" s="219"/>
      <c r="D5" s="219"/>
      <c r="E5" s="117" t="s">
        <v>27</v>
      </c>
      <c r="F5" s="218"/>
      <c r="G5" s="245"/>
      <c r="H5" s="116"/>
      <c r="I5" s="116" t="s">
        <v>27</v>
      </c>
      <c r="J5" s="232"/>
      <c r="K5" s="232"/>
      <c r="L5" s="1"/>
    </row>
    <row r="6" spans="1:12" ht="13.8" x14ac:dyDescent="0.25">
      <c r="A6" s="219"/>
      <c r="B6" s="219"/>
      <c r="C6" s="219"/>
      <c r="D6" s="219"/>
      <c r="E6" s="117" t="s">
        <v>27</v>
      </c>
      <c r="F6" s="218"/>
      <c r="G6" s="245"/>
      <c r="H6" s="116"/>
      <c r="I6" s="116" t="s">
        <v>27</v>
      </c>
      <c r="J6" s="232"/>
      <c r="K6" s="232"/>
      <c r="L6" s="1"/>
    </row>
    <row r="7" spans="1:12" ht="13.8" x14ac:dyDescent="0.25">
      <c r="A7" s="219"/>
      <c r="B7" s="219"/>
      <c r="C7" s="219"/>
      <c r="D7" s="219"/>
      <c r="E7" s="117" t="s">
        <v>27</v>
      </c>
      <c r="F7" s="218"/>
      <c r="G7" s="245"/>
      <c r="H7" s="116"/>
      <c r="I7" s="116" t="s">
        <v>27</v>
      </c>
      <c r="J7" s="232"/>
      <c r="K7" s="232"/>
      <c r="L7" s="1"/>
    </row>
    <row r="8" spans="1:12" ht="12.75" customHeight="1" x14ac:dyDescent="0.3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ht="13.8" x14ac:dyDescent="0.3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.8" x14ac:dyDescent="0.3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ht="13.8" x14ac:dyDescent="0.3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.8" x14ac:dyDescent="0.3">
      <c r="A12" s="242" t="s">
        <v>32</v>
      </c>
      <c r="B12" s="242"/>
      <c r="C12" s="242"/>
      <c r="D12" s="242"/>
      <c r="E12" s="13"/>
      <c r="F12" s="6" t="s">
        <v>33</v>
      </c>
      <c r="G12" s="27"/>
      <c r="H12" s="27"/>
      <c r="I12" s="6"/>
      <c r="J12" s="217" t="s">
        <v>34</v>
      </c>
      <c r="K12" s="217"/>
      <c r="L12" s="1"/>
    </row>
    <row r="13" spans="1:12" ht="13.8" x14ac:dyDescent="0.25">
      <c r="A13" s="219"/>
      <c r="B13" s="219"/>
      <c r="C13" s="219"/>
      <c r="D13" s="219"/>
      <c r="E13" s="117" t="s">
        <v>27</v>
      </c>
      <c r="F13" s="218"/>
      <c r="G13" s="245"/>
      <c r="H13" s="116"/>
      <c r="I13" s="116" t="s">
        <v>27</v>
      </c>
      <c r="J13" s="232"/>
      <c r="K13" s="232"/>
      <c r="L13" s="1"/>
    </row>
    <row r="14" spans="1:12" ht="13.8" x14ac:dyDescent="0.25">
      <c r="A14" s="219"/>
      <c r="B14" s="219"/>
      <c r="C14" s="219"/>
      <c r="D14" s="219"/>
      <c r="E14" s="117" t="s">
        <v>27</v>
      </c>
      <c r="F14" s="218"/>
      <c r="G14" s="245"/>
      <c r="H14" s="116"/>
      <c r="I14" s="116" t="s">
        <v>27</v>
      </c>
      <c r="J14" s="232"/>
      <c r="K14" s="232"/>
      <c r="L14" s="1"/>
    </row>
    <row r="15" spans="1:12" ht="13.8" x14ac:dyDescent="0.25">
      <c r="A15" s="219"/>
      <c r="B15" s="219"/>
      <c r="C15" s="219"/>
      <c r="D15" s="219"/>
      <c r="E15" s="117" t="s">
        <v>27</v>
      </c>
      <c r="F15" s="218"/>
      <c r="G15" s="245"/>
      <c r="H15" s="116"/>
      <c r="I15" s="116" t="s">
        <v>27</v>
      </c>
      <c r="J15" s="232"/>
      <c r="K15" s="232"/>
      <c r="L15" s="1"/>
    </row>
    <row r="16" spans="1:12" ht="13.8" x14ac:dyDescent="0.25">
      <c r="A16" s="219"/>
      <c r="B16" s="219"/>
      <c r="C16" s="219"/>
      <c r="D16" s="219"/>
      <c r="E16" s="117" t="s">
        <v>27</v>
      </c>
      <c r="F16" s="218"/>
      <c r="G16" s="245"/>
      <c r="H16" s="116"/>
      <c r="I16" s="116" t="s">
        <v>27</v>
      </c>
      <c r="J16" s="232"/>
      <c r="K16" s="232"/>
      <c r="L16" s="1"/>
    </row>
    <row r="17" spans="1:12" ht="12.75" customHeight="1" x14ac:dyDescent="0.3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ht="13.8" x14ac:dyDescent="0.3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.8" x14ac:dyDescent="0.3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.8" x14ac:dyDescent="0.3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.8" x14ac:dyDescent="0.3">
      <c r="A23" s="242" t="s">
        <v>32</v>
      </c>
      <c r="B23" s="242"/>
      <c r="C23" s="242"/>
      <c r="D23" s="242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.8" x14ac:dyDescent="0.25">
      <c r="A24" s="219"/>
      <c r="B24" s="219"/>
      <c r="C24" s="219"/>
      <c r="D24" s="219"/>
      <c r="E24" s="117"/>
      <c r="F24" s="218"/>
      <c r="G24" s="245"/>
      <c r="H24" s="116"/>
      <c r="I24" s="116" t="s">
        <v>27</v>
      </c>
      <c r="J24" s="232"/>
      <c r="K24" s="232"/>
      <c r="L24" s="1"/>
    </row>
    <row r="25" spans="1:12" ht="13.8" x14ac:dyDescent="0.25">
      <c r="A25" s="219"/>
      <c r="B25" s="219"/>
      <c r="C25" s="219"/>
      <c r="D25" s="219"/>
      <c r="E25" s="117" t="s">
        <v>27</v>
      </c>
      <c r="F25" s="218"/>
      <c r="G25" s="245"/>
      <c r="H25" s="116"/>
      <c r="I25" s="116" t="s">
        <v>27</v>
      </c>
      <c r="J25" s="232"/>
      <c r="K25" s="232"/>
      <c r="L25" s="1"/>
    </row>
    <row r="26" spans="1:12" ht="13.8" x14ac:dyDescent="0.25">
      <c r="A26" s="219"/>
      <c r="B26" s="219"/>
      <c r="C26" s="219"/>
      <c r="D26" s="219"/>
      <c r="E26" s="117" t="s">
        <v>27</v>
      </c>
      <c r="F26" s="218"/>
      <c r="G26" s="245"/>
      <c r="H26" s="116"/>
      <c r="I26" s="116" t="s">
        <v>27</v>
      </c>
      <c r="J26" s="232"/>
      <c r="K26" s="232"/>
      <c r="L26" s="1"/>
    </row>
    <row r="27" spans="1:12" ht="13.8" x14ac:dyDescent="0.25">
      <c r="A27" s="219"/>
      <c r="B27" s="219"/>
      <c r="C27" s="219"/>
      <c r="D27" s="219"/>
      <c r="E27" s="117" t="s">
        <v>27</v>
      </c>
      <c r="F27" s="218"/>
      <c r="G27" s="245"/>
      <c r="H27" s="116"/>
      <c r="I27" s="116" t="s">
        <v>27</v>
      </c>
      <c r="J27" s="232"/>
      <c r="K27" s="232"/>
      <c r="L27" s="1"/>
    </row>
    <row r="28" spans="1:12" ht="12.75" customHeight="1" x14ac:dyDescent="0.3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ht="13.8" x14ac:dyDescent="0.3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.8" x14ac:dyDescent="0.3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.8" x14ac:dyDescent="0.3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.8" x14ac:dyDescent="0.25">
      <c r="A35" s="219"/>
      <c r="B35" s="219"/>
      <c r="C35" s="219"/>
      <c r="D35" s="219"/>
      <c r="E35" s="117" t="s">
        <v>27</v>
      </c>
      <c r="F35" s="218"/>
      <c r="G35" s="245"/>
      <c r="H35" s="116"/>
      <c r="I35" s="116" t="s">
        <v>27</v>
      </c>
      <c r="J35" s="232"/>
      <c r="K35" s="232"/>
      <c r="L35" s="1"/>
    </row>
    <row r="36" spans="1:12" ht="13.8" x14ac:dyDescent="0.25">
      <c r="A36" s="219"/>
      <c r="B36" s="219"/>
      <c r="C36" s="219"/>
      <c r="D36" s="219"/>
      <c r="E36" s="117" t="s">
        <v>27</v>
      </c>
      <c r="F36" s="218"/>
      <c r="G36" s="245"/>
      <c r="H36" s="116"/>
      <c r="I36" s="116" t="s">
        <v>27</v>
      </c>
      <c r="J36" s="232"/>
      <c r="K36" s="232"/>
      <c r="L36" s="1"/>
    </row>
    <row r="37" spans="1:12" ht="13.8" x14ac:dyDescent="0.25">
      <c r="A37" s="219"/>
      <c r="B37" s="219"/>
      <c r="C37" s="219"/>
      <c r="D37" s="219"/>
      <c r="E37" s="117" t="s">
        <v>27</v>
      </c>
      <c r="F37" s="218"/>
      <c r="G37" s="245"/>
      <c r="H37" s="116"/>
      <c r="I37" s="116" t="s">
        <v>27</v>
      </c>
      <c r="J37" s="232"/>
      <c r="K37" s="232"/>
      <c r="L37" s="1"/>
    </row>
    <row r="38" spans="1:12" ht="13.8" x14ac:dyDescent="0.25">
      <c r="A38" s="219"/>
      <c r="B38" s="219"/>
      <c r="C38" s="219"/>
      <c r="D38" s="219"/>
      <c r="E38" s="117" t="s">
        <v>27</v>
      </c>
      <c r="F38" s="218"/>
      <c r="G38" s="245"/>
      <c r="H38" s="116"/>
      <c r="I38" s="116" t="s">
        <v>27</v>
      </c>
      <c r="J38" s="232"/>
      <c r="K38" s="232"/>
      <c r="L38" s="1"/>
    </row>
    <row r="39" spans="1:12" ht="12.75" customHeight="1" x14ac:dyDescent="0.3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ht="13.8" x14ac:dyDescent="0.3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.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ht="13.8" x14ac:dyDescent="0.3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.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47"/>
      <c r="K43" s="247"/>
    </row>
    <row r="44" spans="1:12" ht="13.8" x14ac:dyDescent="0.3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.8" x14ac:dyDescent="0.3">
      <c r="A45" s="242" t="s">
        <v>32</v>
      </c>
      <c r="B45" s="242"/>
      <c r="C45" s="242"/>
      <c r="D45" s="242"/>
      <c r="E45" s="13"/>
      <c r="F45" s="6" t="s">
        <v>33</v>
      </c>
      <c r="G45" s="27"/>
      <c r="H45" s="27"/>
      <c r="I45" s="6"/>
      <c r="J45" s="217" t="s">
        <v>34</v>
      </c>
      <c r="K45" s="235"/>
      <c r="L45" s="1"/>
    </row>
    <row r="46" spans="1:12" ht="13.8" x14ac:dyDescent="0.25">
      <c r="A46" s="219"/>
      <c r="B46" s="219"/>
      <c r="C46" s="219"/>
      <c r="D46" s="219"/>
      <c r="E46" s="117" t="s">
        <v>27</v>
      </c>
      <c r="F46" s="218"/>
      <c r="G46" s="245"/>
      <c r="H46" s="116"/>
      <c r="I46" s="116" t="s">
        <v>27</v>
      </c>
      <c r="J46" s="232"/>
      <c r="K46" s="232"/>
      <c r="L46" s="1"/>
    </row>
    <row r="47" spans="1:12" ht="13.8" x14ac:dyDescent="0.25">
      <c r="A47" s="219"/>
      <c r="B47" s="219"/>
      <c r="C47" s="219"/>
      <c r="D47" s="219"/>
      <c r="E47" s="117" t="s">
        <v>27</v>
      </c>
      <c r="F47" s="218"/>
      <c r="G47" s="245"/>
      <c r="H47" s="116"/>
      <c r="I47" s="116" t="s">
        <v>27</v>
      </c>
      <c r="J47" s="232"/>
      <c r="K47" s="232"/>
      <c r="L47" s="1"/>
    </row>
    <row r="48" spans="1:12" ht="13.8" x14ac:dyDescent="0.25">
      <c r="A48" s="219"/>
      <c r="B48" s="219"/>
      <c r="C48" s="219"/>
      <c r="D48" s="219"/>
      <c r="E48" s="117" t="s">
        <v>27</v>
      </c>
      <c r="F48" s="218"/>
      <c r="G48" s="245"/>
      <c r="H48" s="116"/>
      <c r="I48" s="116" t="s">
        <v>27</v>
      </c>
      <c r="J48" s="232"/>
      <c r="K48" s="232"/>
      <c r="L48" s="1"/>
    </row>
    <row r="49" spans="1:12" ht="13.8" x14ac:dyDescent="0.25">
      <c r="A49" s="219"/>
      <c r="B49" s="219"/>
      <c r="C49" s="219"/>
      <c r="D49" s="219"/>
      <c r="E49" s="117" t="s">
        <v>27</v>
      </c>
      <c r="F49" s="218"/>
      <c r="G49" s="245"/>
      <c r="H49" s="116"/>
      <c r="I49" s="116" t="s">
        <v>27</v>
      </c>
      <c r="J49" s="232"/>
      <c r="K49" s="232"/>
      <c r="L49" s="1"/>
    </row>
    <row r="50" spans="1:12" ht="12.75" customHeight="1" x14ac:dyDescent="0.3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ht="13.8" x14ac:dyDescent="0.3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.8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3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.8" x14ac:dyDescent="0.3">
      <c r="A54" s="249" t="s">
        <v>32</v>
      </c>
      <c r="B54" s="242"/>
      <c r="C54" s="242"/>
      <c r="D54" s="242"/>
      <c r="E54" s="13"/>
      <c r="F54" s="6" t="s">
        <v>33</v>
      </c>
      <c r="G54" s="27"/>
      <c r="H54" s="27"/>
      <c r="I54" s="6"/>
      <c r="J54" s="217" t="s">
        <v>34</v>
      </c>
      <c r="K54" s="235"/>
      <c r="L54" s="1"/>
    </row>
    <row r="55" spans="1:12" ht="13.8" x14ac:dyDescent="0.25">
      <c r="A55" s="219"/>
      <c r="B55" s="219"/>
      <c r="C55" s="219"/>
      <c r="D55" s="219"/>
      <c r="E55" s="117" t="s">
        <v>27</v>
      </c>
      <c r="F55" s="218"/>
      <c r="G55" s="245"/>
      <c r="H55" s="116"/>
      <c r="I55" s="116" t="s">
        <v>27</v>
      </c>
      <c r="J55" s="232"/>
      <c r="K55" s="232"/>
      <c r="L55" s="1"/>
    </row>
    <row r="56" spans="1:12" ht="13.8" x14ac:dyDescent="0.25">
      <c r="A56" s="219"/>
      <c r="B56" s="219"/>
      <c r="C56" s="219"/>
      <c r="D56" s="219"/>
      <c r="E56" s="117" t="s">
        <v>27</v>
      </c>
      <c r="F56" s="218"/>
      <c r="G56" s="245"/>
      <c r="H56" s="116"/>
      <c r="I56" s="116" t="s">
        <v>27</v>
      </c>
      <c r="J56" s="232"/>
      <c r="K56" s="232"/>
      <c r="L56" s="1"/>
    </row>
    <row r="57" spans="1:12" ht="13.8" x14ac:dyDescent="0.25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ht="13.8" x14ac:dyDescent="0.3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.8" x14ac:dyDescent="0.3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ht="13.8" x14ac:dyDescent="0.3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.8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47"/>
      <c r="K61" s="247"/>
    </row>
    <row r="62" spans="1:12" ht="13.8" x14ac:dyDescent="0.3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.8" x14ac:dyDescent="0.3">
      <c r="A63" s="242" t="s">
        <v>32</v>
      </c>
      <c r="B63" s="242"/>
      <c r="C63" s="242"/>
      <c r="D63" s="242"/>
      <c r="E63" s="13"/>
      <c r="F63" s="6" t="s">
        <v>33</v>
      </c>
      <c r="G63" s="27"/>
      <c r="H63" s="27"/>
      <c r="I63" s="6"/>
      <c r="J63" s="217" t="s">
        <v>34</v>
      </c>
      <c r="K63" s="235"/>
      <c r="L63" s="1"/>
    </row>
    <row r="64" spans="1:12" ht="13.8" x14ac:dyDescent="0.25">
      <c r="A64" s="219"/>
      <c r="B64" s="219"/>
      <c r="C64" s="219"/>
      <c r="D64" s="219"/>
      <c r="E64" s="117" t="s">
        <v>27</v>
      </c>
      <c r="F64" s="218"/>
      <c r="G64" s="245"/>
      <c r="H64" s="116"/>
      <c r="I64" s="116" t="s">
        <v>27</v>
      </c>
      <c r="J64" s="232"/>
      <c r="K64" s="232"/>
      <c r="L64" s="1"/>
    </row>
    <row r="65" spans="1:12" ht="13.8" x14ac:dyDescent="0.25">
      <c r="A65" s="219"/>
      <c r="B65" s="219"/>
      <c r="C65" s="219"/>
      <c r="D65" s="219"/>
      <c r="E65" s="117" t="s">
        <v>27</v>
      </c>
      <c r="F65" s="218"/>
      <c r="G65" s="245"/>
      <c r="H65" s="116"/>
      <c r="I65" s="116" t="s">
        <v>27</v>
      </c>
      <c r="J65" s="232"/>
      <c r="K65" s="232"/>
      <c r="L65" s="1"/>
    </row>
    <row r="66" spans="1:12" ht="13.8" x14ac:dyDescent="0.25">
      <c r="A66" s="219"/>
      <c r="B66" s="219"/>
      <c r="C66" s="219"/>
      <c r="D66" s="219"/>
      <c r="E66" s="117" t="s">
        <v>27</v>
      </c>
      <c r="F66" s="218"/>
      <c r="G66" s="245"/>
      <c r="H66" s="116"/>
      <c r="I66" s="116" t="s">
        <v>27</v>
      </c>
      <c r="J66" s="232"/>
      <c r="K66" s="232"/>
      <c r="L66" s="1"/>
    </row>
    <row r="67" spans="1:12" ht="13.8" x14ac:dyDescent="0.25">
      <c r="A67" s="219"/>
      <c r="B67" s="219"/>
      <c r="C67" s="219"/>
      <c r="D67" s="219"/>
      <c r="E67" s="117" t="s">
        <v>27</v>
      </c>
      <c r="F67" s="218"/>
      <c r="G67" s="245"/>
      <c r="H67" s="116"/>
      <c r="I67" s="116" t="s">
        <v>27</v>
      </c>
      <c r="J67" s="232"/>
      <c r="K67" s="232"/>
      <c r="L67" s="1"/>
    </row>
    <row r="68" spans="1:12" ht="13.8" x14ac:dyDescent="0.3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ht="13.8" x14ac:dyDescent="0.3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.8" x14ac:dyDescent="0.3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ht="13.8" x14ac:dyDescent="0.3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.8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47"/>
      <c r="K72" s="247"/>
    </row>
    <row r="73" spans="1:12" ht="13.8" x14ac:dyDescent="0.3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.8" x14ac:dyDescent="0.3">
      <c r="A74" s="242" t="s">
        <v>32</v>
      </c>
      <c r="B74" s="242"/>
      <c r="C74" s="242"/>
      <c r="D74" s="242"/>
      <c r="E74" s="13"/>
      <c r="F74" s="6" t="s">
        <v>33</v>
      </c>
      <c r="G74" s="27"/>
      <c r="H74" s="27"/>
      <c r="I74" s="6"/>
      <c r="J74" s="217" t="s">
        <v>34</v>
      </c>
      <c r="K74" s="235"/>
      <c r="L74" s="1"/>
    </row>
    <row r="75" spans="1:12" ht="13.8" x14ac:dyDescent="0.25">
      <c r="A75" s="219"/>
      <c r="B75" s="219"/>
      <c r="C75" s="219"/>
      <c r="D75" s="219"/>
      <c r="E75" s="13" t="s">
        <v>27</v>
      </c>
      <c r="F75" s="169"/>
      <c r="G75" s="40"/>
      <c r="H75" s="40"/>
      <c r="I75" s="40" t="s">
        <v>27</v>
      </c>
      <c r="J75" s="218"/>
      <c r="K75" s="218"/>
      <c r="L75" s="1"/>
    </row>
    <row r="76" spans="1:12" ht="13.8" x14ac:dyDescent="0.25">
      <c r="A76" s="219"/>
      <c r="B76" s="219"/>
      <c r="C76" s="219"/>
      <c r="D76" s="219"/>
      <c r="E76" s="171" t="s">
        <v>27</v>
      </c>
      <c r="F76" s="169"/>
      <c r="G76" s="170"/>
      <c r="H76" s="170"/>
      <c r="I76" s="170" t="s">
        <v>27</v>
      </c>
      <c r="J76" s="218"/>
      <c r="K76" s="218"/>
      <c r="L76" s="1"/>
    </row>
    <row r="77" spans="1:12" ht="13.8" x14ac:dyDescent="0.25">
      <c r="A77" s="219"/>
      <c r="B77" s="219"/>
      <c r="C77" s="219"/>
      <c r="D77" s="219"/>
      <c r="E77" s="171" t="s">
        <v>27</v>
      </c>
      <c r="F77" s="169"/>
      <c r="G77" s="170"/>
      <c r="H77" s="170"/>
      <c r="I77" s="170" t="s">
        <v>27</v>
      </c>
      <c r="J77" s="218"/>
      <c r="K77" s="218"/>
      <c r="L77" s="1"/>
    </row>
    <row r="78" spans="1:12" ht="13.8" x14ac:dyDescent="0.25">
      <c r="A78" s="219"/>
      <c r="B78" s="219"/>
      <c r="C78" s="219"/>
      <c r="D78" s="219"/>
      <c r="E78" s="171" t="s">
        <v>27</v>
      </c>
      <c r="F78" s="169"/>
      <c r="G78" s="170"/>
      <c r="H78" s="170"/>
      <c r="I78" s="170" t="s">
        <v>27</v>
      </c>
      <c r="J78" s="218"/>
      <c r="K78" s="218"/>
      <c r="L78" s="1"/>
    </row>
    <row r="79" spans="1:12" ht="13.8" x14ac:dyDescent="0.3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ht="13.8" x14ac:dyDescent="0.3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.8" x14ac:dyDescent="0.3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ht="13.8" x14ac:dyDescent="0.3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.8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47"/>
      <c r="K83" s="247"/>
    </row>
    <row r="84" spans="1:12" ht="13.8" x14ac:dyDescent="0.3">
      <c r="A84" s="254" t="s">
        <v>142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</row>
    <row r="85" spans="1:12" ht="9" customHeight="1" x14ac:dyDescent="0.3">
      <c r="A85" s="15"/>
      <c r="B85" s="253"/>
      <c r="C85" s="253"/>
      <c r="D85" s="253"/>
      <c r="E85" s="61"/>
      <c r="F85" s="253"/>
      <c r="G85" s="253"/>
      <c r="H85" s="61"/>
      <c r="I85" s="61"/>
      <c r="J85" s="15"/>
      <c r="K85" s="15"/>
      <c r="L85" s="14"/>
    </row>
    <row r="86" spans="1:12" ht="13.8" x14ac:dyDescent="0.3">
      <c r="A86" s="250" t="s">
        <v>32</v>
      </c>
      <c r="B86" s="250"/>
      <c r="C86" s="250"/>
      <c r="D86" s="250"/>
      <c r="E86" s="62"/>
      <c r="F86" s="63" t="s">
        <v>33</v>
      </c>
      <c r="G86" s="51"/>
      <c r="H86" s="51"/>
      <c r="I86" s="63"/>
      <c r="J86" s="251" t="s">
        <v>34</v>
      </c>
      <c r="K86" s="252"/>
      <c r="L86" s="14"/>
    </row>
    <row r="87" spans="1:12" ht="13.8" x14ac:dyDescent="0.25">
      <c r="A87" s="219"/>
      <c r="B87" s="219"/>
      <c r="C87" s="219"/>
      <c r="D87" s="219"/>
      <c r="E87" s="117" t="s">
        <v>27</v>
      </c>
      <c r="F87" s="218"/>
      <c r="G87" s="245"/>
      <c r="H87" s="116"/>
      <c r="I87" s="116" t="s">
        <v>27</v>
      </c>
      <c r="J87" s="232"/>
      <c r="K87" s="232"/>
      <c r="L87" s="1"/>
    </row>
    <row r="88" spans="1:12" ht="13.8" x14ac:dyDescent="0.25">
      <c r="A88" s="219"/>
      <c r="B88" s="219"/>
      <c r="C88" s="219"/>
      <c r="D88" s="219"/>
      <c r="E88" s="117" t="s">
        <v>27</v>
      </c>
      <c r="F88" s="218"/>
      <c r="G88" s="245"/>
      <c r="H88" s="116"/>
      <c r="I88" s="116" t="s">
        <v>27</v>
      </c>
      <c r="J88" s="232"/>
      <c r="K88" s="232"/>
      <c r="L88" s="1"/>
    </row>
    <row r="89" spans="1:12" ht="13.8" x14ac:dyDescent="0.25">
      <c r="A89" s="219"/>
      <c r="B89" s="219"/>
      <c r="C89" s="219"/>
      <c r="D89" s="219"/>
      <c r="E89" s="117" t="s">
        <v>27</v>
      </c>
      <c r="F89" s="218"/>
      <c r="G89" s="245"/>
      <c r="H89" s="116"/>
      <c r="I89" s="116" t="s">
        <v>27</v>
      </c>
      <c r="J89" s="232"/>
      <c r="K89" s="232"/>
      <c r="L89" s="1"/>
    </row>
    <row r="90" spans="1:12" ht="13.8" x14ac:dyDescent="0.25">
      <c r="A90" s="219"/>
      <c r="B90" s="219"/>
      <c r="C90" s="219"/>
      <c r="D90" s="219"/>
      <c r="E90" s="117" t="s">
        <v>27</v>
      </c>
      <c r="F90" s="218"/>
      <c r="G90" s="245"/>
      <c r="H90" s="116"/>
      <c r="I90" s="116" t="s">
        <v>27</v>
      </c>
      <c r="J90" s="232"/>
      <c r="K90" s="232"/>
      <c r="L90" s="1"/>
    </row>
    <row r="91" spans="1:12" ht="13.8" x14ac:dyDescent="0.25">
      <c r="A91" s="219"/>
      <c r="B91" s="219"/>
      <c r="C91" s="219"/>
      <c r="D91" s="219"/>
      <c r="E91" s="117" t="s">
        <v>27</v>
      </c>
      <c r="F91" s="218"/>
      <c r="G91" s="245"/>
      <c r="H91" s="116"/>
      <c r="I91" s="116" t="s">
        <v>27</v>
      </c>
      <c r="J91" s="232"/>
      <c r="K91" s="232"/>
      <c r="L91" s="1"/>
    </row>
    <row r="92" spans="1:12" ht="13.8" x14ac:dyDescent="0.25">
      <c r="A92" s="219"/>
      <c r="B92" s="219"/>
      <c r="C92" s="219"/>
      <c r="D92" s="219"/>
      <c r="E92" s="117" t="s">
        <v>27</v>
      </c>
      <c r="F92" s="218"/>
      <c r="G92" s="245"/>
      <c r="H92" s="116"/>
      <c r="I92" s="116" t="s">
        <v>27</v>
      </c>
      <c r="J92" s="232"/>
      <c r="K92" s="232"/>
      <c r="L92" s="1"/>
    </row>
    <row r="93" spans="1:12" ht="13.8" x14ac:dyDescent="0.3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ht="13.8" x14ac:dyDescent="0.3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.8" x14ac:dyDescent="0.3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0999999999999996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3">
      <c r="A97" s="254" t="s">
        <v>148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</row>
    <row r="98" spans="1:12" ht="13.8" x14ac:dyDescent="0.3">
      <c r="A98" s="15"/>
      <c r="B98" s="253"/>
      <c r="C98" s="253"/>
      <c r="D98" s="253"/>
      <c r="E98" s="193"/>
      <c r="F98" s="253"/>
      <c r="G98" s="253"/>
      <c r="H98" s="193"/>
      <c r="I98" s="193"/>
      <c r="J98" s="15"/>
      <c r="K98" s="15"/>
      <c r="L98" s="14"/>
    </row>
    <row r="99" spans="1:12" s="1" customFormat="1" ht="12.6" customHeight="1" x14ac:dyDescent="0.3">
      <c r="A99" s="250" t="s">
        <v>32</v>
      </c>
      <c r="B99" s="250"/>
      <c r="C99" s="250"/>
      <c r="D99" s="250"/>
      <c r="E99" s="62"/>
      <c r="F99" s="63" t="s">
        <v>33</v>
      </c>
      <c r="G99" s="51"/>
      <c r="H99" s="51"/>
      <c r="I99" s="63"/>
      <c r="J99" s="251" t="s">
        <v>34</v>
      </c>
      <c r="K99" s="252"/>
      <c r="L99" s="14"/>
    </row>
    <row r="100" spans="1:12" ht="13.8" x14ac:dyDescent="0.25">
      <c r="A100" s="219"/>
      <c r="B100" s="219"/>
      <c r="C100" s="219"/>
      <c r="D100" s="219"/>
      <c r="E100" s="192" t="s">
        <v>27</v>
      </c>
      <c r="F100" s="218"/>
      <c r="G100" s="245"/>
      <c r="H100" s="191"/>
      <c r="I100" s="191" t="s">
        <v>27</v>
      </c>
      <c r="J100" s="232"/>
      <c r="K100" s="232"/>
      <c r="L100" s="1"/>
    </row>
    <row r="101" spans="1:12" ht="13.8" x14ac:dyDescent="0.25">
      <c r="A101" s="219"/>
      <c r="B101" s="219"/>
      <c r="C101" s="219"/>
      <c r="D101" s="219"/>
      <c r="E101" s="192" t="s">
        <v>27</v>
      </c>
      <c r="F101" s="218"/>
      <c r="G101" s="245"/>
      <c r="H101" s="191"/>
      <c r="I101" s="191" t="s">
        <v>27</v>
      </c>
      <c r="J101" s="232"/>
      <c r="K101" s="232"/>
      <c r="L101" s="1"/>
    </row>
    <row r="102" spans="1:12" ht="13.8" x14ac:dyDescent="0.25">
      <c r="A102" s="219"/>
      <c r="B102" s="219"/>
      <c r="C102" s="219"/>
      <c r="D102" s="219"/>
      <c r="E102" s="192" t="s">
        <v>27</v>
      </c>
      <c r="F102" s="218"/>
      <c r="G102" s="245"/>
      <c r="H102" s="191"/>
      <c r="I102" s="191" t="s">
        <v>27</v>
      </c>
      <c r="J102" s="232"/>
      <c r="K102" s="232"/>
      <c r="L102" s="1"/>
    </row>
    <row r="103" spans="1:12" ht="13.8" x14ac:dyDescent="0.25">
      <c r="A103" s="219"/>
      <c r="B103" s="219"/>
      <c r="C103" s="219"/>
      <c r="D103" s="219"/>
      <c r="E103" s="192" t="s">
        <v>27</v>
      </c>
      <c r="F103" s="218"/>
      <c r="G103" s="245"/>
      <c r="H103" s="191"/>
      <c r="I103" s="191" t="s">
        <v>27</v>
      </c>
      <c r="J103" s="232"/>
      <c r="K103" s="232"/>
      <c r="L103" s="1"/>
    </row>
    <row r="104" spans="1:12" ht="13.8" x14ac:dyDescent="0.25">
      <c r="A104" s="219"/>
      <c r="B104" s="219"/>
      <c r="C104" s="219"/>
      <c r="D104" s="219"/>
      <c r="E104" s="192" t="s">
        <v>27</v>
      </c>
      <c r="F104" s="218"/>
      <c r="G104" s="245"/>
      <c r="H104" s="191"/>
      <c r="I104" s="191" t="s">
        <v>27</v>
      </c>
      <c r="J104" s="232"/>
      <c r="K104" s="232"/>
      <c r="L104" s="1"/>
    </row>
    <row r="105" spans="1:12" ht="13.8" x14ac:dyDescent="0.3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ht="13.8" x14ac:dyDescent="0.3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.8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149</v>
      </c>
    </row>
    <row r="108" spans="1:12" ht="13.8" x14ac:dyDescent="0.3">
      <c r="A108" s="227" t="s">
        <v>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13" t="s">
        <v>27</v>
      </c>
      <c r="L108" s="49">
        <f>+L94+L80+L69+L58+L51+L40+L29+L18+L9</f>
        <v>0</v>
      </c>
    </row>
    <row r="109" spans="1:12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74"/>
      <c r="L109" s="72" t="s">
        <v>127</v>
      </c>
    </row>
    <row r="110" spans="1:12" ht="13.8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9"/>
  <sheetViews>
    <sheetView view="pageLayout" zoomScaleNormal="100" workbookViewId="0">
      <selection activeCell="K53" sqref="K53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8" max="8" width="1.6640625" style="97" customWidth="1"/>
    <col min="9" max="9" width="2.6640625" customWidth="1"/>
    <col min="11" max="11" width="12.6640625" customWidth="1"/>
  </cols>
  <sheetData>
    <row r="1" spans="1:11" ht="13.8" x14ac:dyDescent="0.25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.8" x14ac:dyDescent="0.3">
      <c r="A2" s="4" t="s">
        <v>152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.8" x14ac:dyDescent="0.3">
      <c r="A3" s="217" t="s">
        <v>32</v>
      </c>
      <c r="B3" s="238"/>
      <c r="C3" s="238"/>
      <c r="D3" s="238"/>
      <c r="E3" s="16"/>
      <c r="F3" s="17" t="s">
        <v>33</v>
      </c>
      <c r="G3" s="16"/>
      <c r="H3" s="95"/>
      <c r="I3" s="217" t="s">
        <v>34</v>
      </c>
      <c r="J3" s="217"/>
      <c r="K3" s="5"/>
    </row>
    <row r="4" spans="1:11" ht="13.8" x14ac:dyDescent="0.3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8"/>
      <c r="J4" s="218"/>
      <c r="K4" s="5"/>
    </row>
    <row r="5" spans="1:11" ht="13.8" x14ac:dyDescent="0.3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8"/>
      <c r="J5" s="218"/>
      <c r="K5" s="5"/>
    </row>
    <row r="6" spans="1:11" ht="13.8" x14ac:dyDescent="0.3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8"/>
      <c r="J6" s="218"/>
      <c r="K6" s="5"/>
    </row>
    <row r="7" spans="1:11" ht="13.8" x14ac:dyDescent="0.3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8"/>
      <c r="J7" s="218"/>
      <c r="K7" s="5"/>
    </row>
    <row r="8" spans="1:11" ht="13.8" x14ac:dyDescent="0.3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8"/>
      <c r="J8" s="218"/>
      <c r="K8" s="5"/>
    </row>
    <row r="9" spans="1:11" ht="13.8" x14ac:dyDescent="0.3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8"/>
      <c r="J9" s="218"/>
      <c r="K9" s="5"/>
    </row>
    <row r="10" spans="1:11" ht="13.8" x14ac:dyDescent="0.3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0999999999999996" customHeight="1" x14ac:dyDescent="0.3">
      <c r="A11" s="107"/>
      <c r="B11" s="107"/>
      <c r="C11" s="107"/>
      <c r="D11" s="107"/>
      <c r="E11" s="108"/>
      <c r="F11" s="236"/>
      <c r="G11" s="236"/>
      <c r="H11" s="114"/>
      <c r="I11" s="107"/>
      <c r="J11" s="107"/>
      <c r="K11" s="110"/>
    </row>
    <row r="12" spans="1:11" ht="15.75" customHeight="1" x14ac:dyDescent="0.25">
      <c r="A12" s="227" t="s">
        <v>71</v>
      </c>
      <c r="B12" s="227"/>
      <c r="C12" s="227"/>
      <c r="D12" s="227"/>
      <c r="E12" s="227"/>
      <c r="F12" s="227"/>
      <c r="G12" s="227"/>
      <c r="H12" s="227"/>
      <c r="J12" s="100" t="s">
        <v>27</v>
      </c>
      <c r="K12" s="34">
        <f>SUM(I4:J9)</f>
        <v>0</v>
      </c>
    </row>
    <row r="13" spans="1:11" x14ac:dyDescent="0.25">
      <c r="A13" s="227"/>
      <c r="B13" s="227"/>
      <c r="C13" s="227"/>
      <c r="D13" s="227"/>
      <c r="E13" s="227"/>
      <c r="F13" s="227"/>
      <c r="G13" s="227"/>
      <c r="H13" s="227"/>
      <c r="I13" s="30"/>
      <c r="K13" s="73" t="s">
        <v>143</v>
      </c>
    </row>
    <row r="14" spans="1:11" s="1" customFormat="1" ht="5.0999999999999996" customHeight="1" x14ac:dyDescent="0.3">
      <c r="A14" s="107"/>
      <c r="B14" s="107"/>
      <c r="C14" s="107"/>
      <c r="D14" s="107"/>
      <c r="E14" s="108"/>
      <c r="F14" s="236"/>
      <c r="G14" s="236"/>
      <c r="H14" s="114"/>
      <c r="I14" s="107"/>
      <c r="J14" s="107"/>
      <c r="K14" s="110"/>
    </row>
    <row r="16" spans="1:11" ht="13.8" x14ac:dyDescent="0.25">
      <c r="A16" s="229" t="s">
        <v>153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ht="13.8" x14ac:dyDescent="0.3">
      <c r="A17" s="5"/>
      <c r="B17" s="255" t="s">
        <v>72</v>
      </c>
      <c r="C17" s="255"/>
      <c r="D17" s="255"/>
      <c r="E17" s="255"/>
      <c r="F17" s="255"/>
      <c r="G17" s="255"/>
      <c r="H17" s="255"/>
      <c r="I17" s="217" t="s">
        <v>34</v>
      </c>
      <c r="J17" s="217"/>
      <c r="K17" s="93"/>
    </row>
    <row r="18" spans="1:11" ht="13.8" x14ac:dyDescent="0.3">
      <c r="A18" s="3" t="s">
        <v>73</v>
      </c>
      <c r="B18" s="219"/>
      <c r="C18" s="219"/>
      <c r="D18" s="219"/>
      <c r="E18" s="219"/>
      <c r="F18" s="219"/>
      <c r="H18" s="89" t="s">
        <v>27</v>
      </c>
      <c r="I18" s="257"/>
      <c r="J18" s="257"/>
    </row>
    <row r="19" spans="1:11" ht="13.8" x14ac:dyDescent="0.3">
      <c r="A19" s="3"/>
      <c r="B19" s="219"/>
      <c r="C19" s="219"/>
      <c r="D19" s="219"/>
      <c r="E19" s="219"/>
      <c r="F19" s="219"/>
      <c r="H19" s="89" t="s">
        <v>27</v>
      </c>
      <c r="I19" s="257"/>
      <c r="J19" s="257"/>
    </row>
    <row r="20" spans="1:11" ht="13.8" x14ac:dyDescent="0.3">
      <c r="A20" s="3"/>
      <c r="B20" s="219"/>
      <c r="C20" s="219"/>
      <c r="D20" s="219"/>
      <c r="E20" s="219"/>
      <c r="F20" s="219"/>
      <c r="H20" s="89" t="s">
        <v>27</v>
      </c>
      <c r="I20" s="257"/>
      <c r="J20" s="257"/>
    </row>
    <row r="21" spans="1:11" ht="12.75" customHeight="1" x14ac:dyDescent="0.3">
      <c r="A21" s="41"/>
      <c r="B21" s="256" t="s">
        <v>128</v>
      </c>
      <c r="C21" s="256"/>
      <c r="D21" s="256"/>
      <c r="E21" s="256"/>
      <c r="F21" s="256"/>
      <c r="G21" s="256"/>
      <c r="H21" s="256"/>
      <c r="I21" s="98"/>
      <c r="J21" s="115" t="s">
        <v>27</v>
      </c>
      <c r="K21" s="34">
        <f>SUM(I18:J20)</f>
        <v>0</v>
      </c>
    </row>
    <row r="22" spans="1:11" ht="13.8" x14ac:dyDescent="0.3">
      <c r="A22" s="8"/>
      <c r="B22" s="259"/>
      <c r="C22" s="259"/>
      <c r="D22" s="259"/>
      <c r="E22" s="259"/>
      <c r="F22" s="259"/>
      <c r="G22" s="1"/>
      <c r="H22" s="89"/>
      <c r="I22" s="37"/>
      <c r="J22" s="37"/>
      <c r="K22" s="73" t="s">
        <v>154</v>
      </c>
    </row>
    <row r="23" spans="1:11" ht="13.8" x14ac:dyDescent="0.3">
      <c r="A23" s="3" t="s">
        <v>76</v>
      </c>
      <c r="B23" s="219"/>
      <c r="C23" s="219"/>
      <c r="D23" s="219"/>
      <c r="E23" s="219"/>
      <c r="F23" s="219"/>
      <c r="H23" s="89"/>
      <c r="I23" s="257"/>
      <c r="J23" s="257"/>
    </row>
    <row r="24" spans="1:11" ht="13.8" x14ac:dyDescent="0.3">
      <c r="A24" s="3"/>
      <c r="B24" s="219"/>
      <c r="C24" s="219"/>
      <c r="D24" s="219"/>
      <c r="E24" s="219"/>
      <c r="F24" s="219"/>
      <c r="H24" s="89"/>
      <c r="I24" s="257"/>
      <c r="J24" s="257"/>
    </row>
    <row r="25" spans="1:11" ht="13.8" x14ac:dyDescent="0.3">
      <c r="A25" s="3"/>
      <c r="B25" s="219"/>
      <c r="C25" s="219"/>
      <c r="D25" s="219"/>
      <c r="E25" s="219"/>
      <c r="F25" s="219"/>
      <c r="H25" s="89"/>
      <c r="I25" s="257"/>
      <c r="J25" s="257"/>
    </row>
    <row r="26" spans="1:11" ht="12.75" customHeight="1" x14ac:dyDescent="0.3">
      <c r="A26" s="41"/>
      <c r="B26" s="256" t="s">
        <v>131</v>
      </c>
      <c r="C26" s="256"/>
      <c r="D26" s="256"/>
      <c r="E26" s="256"/>
      <c r="F26" s="256"/>
      <c r="G26" s="256"/>
      <c r="H26" s="256"/>
      <c r="I26" s="98"/>
      <c r="J26" s="115" t="s">
        <v>27</v>
      </c>
      <c r="K26" s="34">
        <f>SUM(I23:J25)</f>
        <v>0</v>
      </c>
    </row>
    <row r="27" spans="1:11" ht="13.8" x14ac:dyDescent="0.3">
      <c r="A27" s="8"/>
      <c r="B27" s="259"/>
      <c r="C27" s="259"/>
      <c r="D27" s="259"/>
      <c r="E27" s="259"/>
      <c r="F27" s="259"/>
      <c r="G27" s="1"/>
      <c r="H27" s="89"/>
      <c r="I27" s="37"/>
      <c r="J27" s="37"/>
      <c r="K27" s="73" t="s">
        <v>155</v>
      </c>
    </row>
    <row r="28" spans="1:11" ht="13.8" x14ac:dyDescent="0.3">
      <c r="A28" s="3" t="s">
        <v>77</v>
      </c>
      <c r="B28" s="219"/>
      <c r="C28" s="219"/>
      <c r="D28" s="219"/>
      <c r="E28" s="219"/>
      <c r="F28" s="219"/>
      <c r="H28" s="89"/>
      <c r="I28" s="257"/>
      <c r="J28" s="257"/>
    </row>
    <row r="29" spans="1:11" ht="13.8" x14ac:dyDescent="0.3">
      <c r="A29" s="3"/>
      <c r="B29" s="219"/>
      <c r="C29" s="219"/>
      <c r="D29" s="219"/>
      <c r="E29" s="219"/>
      <c r="F29" s="219"/>
      <c r="H29" s="89"/>
      <c r="I29" s="257"/>
      <c r="J29" s="257"/>
    </row>
    <row r="30" spans="1:11" ht="13.8" x14ac:dyDescent="0.3">
      <c r="A30" s="3"/>
      <c r="B30" s="219"/>
      <c r="C30" s="219"/>
      <c r="D30" s="219"/>
      <c r="E30" s="219"/>
      <c r="F30" s="219"/>
      <c r="H30" s="89"/>
      <c r="I30" s="257"/>
      <c r="J30" s="257"/>
    </row>
    <row r="31" spans="1:11" ht="12.75" customHeight="1" x14ac:dyDescent="0.3">
      <c r="A31" s="41"/>
      <c r="B31" s="256" t="s">
        <v>132</v>
      </c>
      <c r="C31" s="256"/>
      <c r="D31" s="256"/>
      <c r="E31" s="256"/>
      <c r="F31" s="256"/>
      <c r="G31" s="256"/>
      <c r="H31" s="256"/>
      <c r="I31" s="98"/>
      <c r="J31" s="115" t="s">
        <v>27</v>
      </c>
      <c r="K31" s="34">
        <f>SUM(I28:J30)</f>
        <v>0</v>
      </c>
    </row>
    <row r="32" spans="1:11" ht="12.75" customHeight="1" x14ac:dyDescent="0.3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156</v>
      </c>
    </row>
    <row r="33" spans="1:11" ht="13.8" x14ac:dyDescent="0.3">
      <c r="A33" s="3" t="s">
        <v>74</v>
      </c>
      <c r="B33" s="219"/>
      <c r="C33" s="219"/>
      <c r="D33" s="219"/>
      <c r="E33" s="219"/>
      <c r="F33" s="219"/>
      <c r="H33" s="89"/>
      <c r="I33" s="257"/>
      <c r="J33" s="257"/>
    </row>
    <row r="34" spans="1:11" ht="13.8" x14ac:dyDescent="0.3">
      <c r="A34" s="3"/>
      <c r="B34" s="219"/>
      <c r="C34" s="219"/>
      <c r="D34" s="219"/>
      <c r="E34" s="219"/>
      <c r="F34" s="219"/>
      <c r="H34" s="89"/>
      <c r="I34" s="257"/>
      <c r="J34" s="257"/>
    </row>
    <row r="35" spans="1:11" ht="13.8" x14ac:dyDescent="0.3">
      <c r="A35" s="3"/>
      <c r="B35" s="219"/>
      <c r="C35" s="219"/>
      <c r="D35" s="219"/>
      <c r="E35" s="219"/>
      <c r="F35" s="219"/>
      <c r="H35" s="89"/>
      <c r="I35" s="257"/>
      <c r="J35" s="257"/>
    </row>
    <row r="36" spans="1:11" ht="12.75" customHeight="1" x14ac:dyDescent="0.3">
      <c r="A36" s="41"/>
      <c r="B36" s="256" t="s">
        <v>129</v>
      </c>
      <c r="C36" s="256"/>
      <c r="D36" s="256"/>
      <c r="E36" s="256"/>
      <c r="F36" s="256"/>
      <c r="G36" s="256"/>
      <c r="H36" s="256"/>
      <c r="I36" s="98"/>
      <c r="J36" s="115" t="s">
        <v>27</v>
      </c>
      <c r="K36" s="34">
        <f>SUM(I33:J35)</f>
        <v>0</v>
      </c>
    </row>
    <row r="37" spans="1:11" ht="13.8" x14ac:dyDescent="0.3">
      <c r="A37" s="8"/>
      <c r="B37" s="259"/>
      <c r="C37" s="259"/>
      <c r="D37" s="259"/>
      <c r="E37" s="259"/>
      <c r="F37" s="259"/>
      <c r="G37" s="1"/>
      <c r="H37" s="89"/>
      <c r="I37" s="37"/>
      <c r="J37" s="37"/>
      <c r="K37" s="73" t="s">
        <v>156</v>
      </c>
    </row>
    <row r="38" spans="1:11" ht="13.8" x14ac:dyDescent="0.3">
      <c r="A38" s="3" t="s">
        <v>75</v>
      </c>
      <c r="B38" s="219"/>
      <c r="C38" s="219"/>
      <c r="D38" s="219"/>
      <c r="E38" s="219"/>
      <c r="F38" s="219"/>
      <c r="H38" s="89"/>
      <c r="I38" s="257"/>
      <c r="J38" s="257"/>
    </row>
    <row r="39" spans="1:11" ht="13.8" x14ac:dyDescent="0.3">
      <c r="A39" s="3"/>
      <c r="B39" s="219"/>
      <c r="C39" s="219"/>
      <c r="D39" s="219"/>
      <c r="E39" s="219"/>
      <c r="F39" s="219"/>
      <c r="H39" s="89"/>
      <c r="I39" s="257"/>
      <c r="J39" s="257"/>
    </row>
    <row r="40" spans="1:11" ht="13.8" x14ac:dyDescent="0.3">
      <c r="A40" s="3"/>
      <c r="B40" s="219"/>
      <c r="C40" s="219"/>
      <c r="D40" s="219"/>
      <c r="E40" s="219"/>
      <c r="F40" s="219"/>
      <c r="H40" s="89"/>
      <c r="I40" s="257"/>
      <c r="J40" s="257"/>
    </row>
    <row r="41" spans="1:11" ht="12.75" customHeight="1" x14ac:dyDescent="0.3">
      <c r="A41" s="41"/>
      <c r="B41" s="256" t="s">
        <v>130</v>
      </c>
      <c r="C41" s="256"/>
      <c r="D41" s="256"/>
      <c r="E41" s="256"/>
      <c r="F41" s="256"/>
      <c r="G41" s="256"/>
      <c r="H41" s="256"/>
      <c r="I41" s="98"/>
      <c r="J41" s="115" t="s">
        <v>27</v>
      </c>
      <c r="K41" s="34">
        <f>SUM(I38:J40)</f>
        <v>0</v>
      </c>
    </row>
    <row r="42" spans="1:11" ht="13.8" x14ac:dyDescent="0.3">
      <c r="A42" s="8"/>
      <c r="B42" s="259"/>
      <c r="C42" s="259"/>
      <c r="D42" s="259"/>
      <c r="E42" s="259"/>
      <c r="F42" s="259"/>
      <c r="G42" s="1"/>
      <c r="H42" s="89"/>
      <c r="I42" s="37"/>
      <c r="J42" s="37"/>
      <c r="K42" s="73" t="s">
        <v>156</v>
      </c>
    </row>
    <row r="43" spans="1:11" s="1" customFormat="1" ht="5.0999999999999996" customHeight="1" x14ac:dyDescent="0.3">
      <c r="A43" s="107"/>
      <c r="B43" s="107"/>
      <c r="C43" s="107"/>
      <c r="D43" s="107"/>
      <c r="E43" s="108"/>
      <c r="F43" s="236"/>
      <c r="G43" s="236"/>
      <c r="H43" s="114"/>
      <c r="I43" s="107"/>
      <c r="J43" s="107"/>
      <c r="K43" s="110"/>
    </row>
    <row r="44" spans="1:11" ht="15.75" customHeight="1" x14ac:dyDescent="0.25">
      <c r="A44" s="227" t="s">
        <v>26</v>
      </c>
      <c r="B44" s="227"/>
      <c r="C44" s="227"/>
      <c r="D44" s="227"/>
      <c r="E44" s="227"/>
      <c r="F44" s="227"/>
      <c r="G44" s="227"/>
      <c r="H44" s="227"/>
      <c r="J44" s="100" t="s">
        <v>27</v>
      </c>
      <c r="K44" s="34">
        <f>SUM(K21:K41)</f>
        <v>0</v>
      </c>
    </row>
    <row r="45" spans="1:11" x14ac:dyDescent="0.25">
      <c r="A45" s="227"/>
      <c r="B45" s="227"/>
      <c r="C45" s="227"/>
      <c r="D45" s="227"/>
      <c r="E45" s="227"/>
      <c r="F45" s="227"/>
      <c r="G45" s="227"/>
      <c r="H45" s="227"/>
      <c r="I45" s="30"/>
      <c r="K45" s="73" t="s">
        <v>122</v>
      </c>
    </row>
    <row r="46" spans="1:11" s="1" customFormat="1" ht="5.0999999999999996" customHeight="1" x14ac:dyDescent="0.3">
      <c r="A46" s="107"/>
      <c r="B46" s="107"/>
      <c r="C46" s="107"/>
      <c r="D46" s="107"/>
      <c r="E46" s="108"/>
      <c r="F46" s="236"/>
      <c r="G46" s="236"/>
      <c r="H46" s="114"/>
      <c r="I46" s="107"/>
      <c r="J46" s="107"/>
      <c r="K46" s="110"/>
    </row>
    <row r="59" spans="1:1" x14ac:dyDescent="0.25">
      <c r="A59" s="67"/>
    </row>
  </sheetData>
  <mergeCells count="63"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Zichichi, Kara</cp:lastModifiedBy>
  <cp:lastPrinted>2016-09-22T15:04:47Z</cp:lastPrinted>
  <dcterms:created xsi:type="dcterms:W3CDTF">1999-07-21T17:53:11Z</dcterms:created>
  <dcterms:modified xsi:type="dcterms:W3CDTF">2021-09-01T14:43:59Z</dcterms:modified>
</cp:coreProperties>
</file>