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B-Financial Institutions Division\General Information\Bank Data for Website\Credit Union\2025\"/>
    </mc:Choice>
  </mc:AlternateContent>
  <xr:revisionPtr revIDLastSave="0" documentId="13_ncr:1_{B22C979D-6DF0-4CCD-968B-2136A21EC5F3}" xr6:coauthVersionLast="47" xr6:coauthVersionMax="47" xr10:uidLastSave="{00000000-0000-0000-0000-000000000000}"/>
  <bookViews>
    <workbookView xWindow="57480" yWindow="-3495" windowWidth="51840" windowHeight="21120" xr2:uid="{00000000-000D-0000-FFFF-FFFF00000000}"/>
  </bookViews>
  <sheets>
    <sheet name="03-31-2025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9" l="1"/>
  <c r="E29" i="9"/>
  <c r="F29" i="9"/>
  <c r="C29" i="9"/>
</calcChain>
</file>

<file path=xl/sharedStrings.xml><?xml version="1.0" encoding="utf-8"?>
<sst xmlns="http://schemas.openxmlformats.org/spreadsheetml/2006/main" count="57" uniqueCount="57">
  <si>
    <t>COMMUNITY HEALTHCARE</t>
  </si>
  <si>
    <t>DUTCH POINT</t>
  </si>
  <si>
    <t>ACHIEVE FINANCIAL</t>
  </si>
  <si>
    <t>COMMUNITY CU OF NEW MILFORD, INC.</t>
  </si>
  <si>
    <t>KIEF PROTECTIVE MUTUAL BENEFIT ASS.</t>
  </si>
  <si>
    <t>TRUMBULL</t>
  </si>
  <si>
    <t>CONNECTICUT STATE EMPLOYEES</t>
  </si>
  <si>
    <t>NORTHWEST HILLS</t>
  </si>
  <si>
    <t>NEW HAVEN COUNTY</t>
  </si>
  <si>
    <t>METROPOLITAN DISTRICT EMPLOYEES</t>
  </si>
  <si>
    <t>NEW HAVEN FIREFIGHTERS</t>
  </si>
  <si>
    <t>NORWALK HOSPITAL</t>
  </si>
  <si>
    <t>STAMFORD HEALTHCARE</t>
  </si>
  <si>
    <t>REGIONAL WATER AUTHORITY EMPLOYEES</t>
  </si>
  <si>
    <t>SIKORSKY FINANCIAL</t>
  </si>
  <si>
    <t>MUTUAL SECURITY</t>
  </si>
  <si>
    <t>MEMBERS</t>
  </si>
  <si>
    <t>CONNEX</t>
  </si>
  <si>
    <t>NUTMEG STATE FINANCIAL</t>
  </si>
  <si>
    <t>AMERICAN EAGLE FINANCIAL</t>
  </si>
  <si>
    <t>FINEX</t>
  </si>
  <si>
    <t>CORNERSTONE COMMUNITY</t>
  </si>
  <si>
    <t>AMERICA'S FIRST NETWORK</t>
  </si>
  <si>
    <t>Charter Number</t>
  </si>
  <si>
    <t>CU Name</t>
  </si>
  <si>
    <t>Total Assets</t>
  </si>
  <si>
    <t>Total Loans</t>
  </si>
  <si>
    <t>Total Shares</t>
  </si>
  <si>
    <t>Total Members</t>
  </si>
  <si>
    <t xml:space="preserve">Totals     </t>
  </si>
  <si>
    <t>60048</t>
  </si>
  <si>
    <t>STATE POLICE CREDIT UNION INC.</t>
  </si>
  <si>
    <t>60247</t>
  </si>
  <si>
    <t>60457</t>
  </si>
  <si>
    <t>61256</t>
  </si>
  <si>
    <t>61261</t>
  </si>
  <si>
    <t>61265</t>
  </si>
  <si>
    <t>61838</t>
  </si>
  <si>
    <t>65728</t>
  </si>
  <si>
    <t>65803</t>
  </si>
  <si>
    <t>65809</t>
  </si>
  <si>
    <t>65817</t>
  </si>
  <si>
    <t>65862</t>
  </si>
  <si>
    <t>65954</t>
  </si>
  <si>
    <t>66002</t>
  </si>
  <si>
    <t>66044</t>
  </si>
  <si>
    <t>68453</t>
  </si>
  <si>
    <t>68479</t>
  </si>
  <si>
    <t>68487</t>
  </si>
  <si>
    <t>68511</t>
  </si>
  <si>
    <t>68620</t>
  </si>
  <si>
    <t>ALBRIGHT</t>
  </si>
  <si>
    <t>68657</t>
  </si>
  <si>
    <t>68659</t>
  </si>
  <si>
    <t>68662</t>
  </si>
  <si>
    <t>68674</t>
  </si>
  <si>
    <t>68680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</si>
</sst>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64" fontId="18" fillId="0" borderId="0" xfId="1" applyNumberFormat="1" applyFont="1" applyFill="1" applyBorder="1"/>
    <xf numFmtId="164" fontId="0" fillId="0" borderId="0" xfId="0" applyNumberFormat="1" applyAlignment="1">
      <alignment horizontal="center"/>
    </xf>
    <xf numFmtId="0" fontId="18" fillId="0" borderId="0" xfId="0" applyFont="1"/>
    <xf numFmtId="164" fontId="0" fillId="0" borderId="0" xfId="1" applyNumberFormat="1" applyFont="1" applyFill="1" applyAlignment="1">
      <alignment horizontal="center"/>
    </xf>
    <xf numFmtId="0" fontId="16" fillId="0" borderId="0" xfId="0" applyFont="1"/>
    <xf numFmtId="164" fontId="16" fillId="0" borderId="0" xfId="0" applyNumberFormat="1" applyFont="1" applyAlignment="1">
      <alignment horizontal="center"/>
    </xf>
    <xf numFmtId="0" fontId="0" fillId="33" borderId="0" xfId="0" applyFill="1"/>
    <xf numFmtId="3" fontId="18" fillId="0" borderId="0" xfId="0" applyNumberFormat="1" applyFont="1"/>
    <xf numFmtId="0" fontId="0" fillId="34" borderId="0" xfId="0" applyFill="1"/>
    <xf numFmtId="0" fontId="18" fillId="35" borderId="10" xfId="0" applyFont="1" applyFill="1" applyBorder="1"/>
    <xf numFmtId="0" fontId="18" fillId="34" borderId="10" xfId="0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67253-3226-482F-84B6-BB4A17DAFBB7}">
  <dimension ref="A1:ALO30"/>
  <sheetViews>
    <sheetView tabSelected="1" zoomScale="90" zoomScaleNormal="90" workbookViewId="0">
      <selection activeCell="D35" sqref="D35"/>
    </sheetView>
  </sheetViews>
  <sheetFormatPr defaultRowHeight="14.4" x14ac:dyDescent="0.3"/>
  <cols>
    <col min="1" max="1" width="16.109375" customWidth="1"/>
    <col min="2" max="2" width="37.6640625" customWidth="1"/>
    <col min="3" max="3" width="26.5546875" style="1" customWidth="1"/>
    <col min="4" max="4" width="26.21875" style="1" customWidth="1"/>
    <col min="5" max="5" width="18.21875" style="1" bestFit="1" customWidth="1"/>
    <col min="6" max="6" width="15.88671875" style="1" customWidth="1"/>
    <col min="12" max="12" width="11.77734375" style="10" bestFit="1" customWidth="1"/>
  </cols>
  <sheetData>
    <row r="1" spans="1:1003" s="8" customFormat="1" x14ac:dyDescent="0.3">
      <c r="A1" s="1" t="s">
        <v>23</v>
      </c>
      <c r="B1" s="1" t="s">
        <v>24</v>
      </c>
      <c r="C1" s="1" t="s">
        <v>25</v>
      </c>
      <c r="D1" s="1" t="s">
        <v>26</v>
      </c>
      <c r="E1" s="1" t="s">
        <v>27</v>
      </c>
      <c r="F1" s="1" t="s">
        <v>28</v>
      </c>
      <c r="G1"/>
      <c r="H1"/>
      <c r="I1"/>
      <c r="J1"/>
      <c r="K1"/>
      <c r="L1" s="10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</row>
    <row r="2" spans="1:1003" x14ac:dyDescent="0.3">
      <c r="A2" s="4" t="s">
        <v>34</v>
      </c>
      <c r="B2" s="4" t="s">
        <v>2</v>
      </c>
      <c r="C2" s="2">
        <v>186032819</v>
      </c>
      <c r="D2" s="5">
        <v>116462214</v>
      </c>
      <c r="E2" s="5">
        <v>17217</v>
      </c>
      <c r="F2" s="5">
        <v>162150487</v>
      </c>
      <c r="L2" s="12"/>
    </row>
    <row r="3" spans="1:1003" s="8" customFormat="1" x14ac:dyDescent="0.3">
      <c r="A3" s="4" t="s">
        <v>50</v>
      </c>
      <c r="B3" s="4" t="s">
        <v>51</v>
      </c>
      <c r="C3" s="2">
        <v>73228797</v>
      </c>
      <c r="D3" s="5">
        <v>40429206</v>
      </c>
      <c r="E3" s="5">
        <v>5826</v>
      </c>
      <c r="F3" s="5">
        <v>65113236</v>
      </c>
      <c r="G3"/>
      <c r="H3"/>
      <c r="I3"/>
      <c r="J3"/>
      <c r="K3"/>
      <c r="L3" s="12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</row>
    <row r="4" spans="1:1003" s="8" customFormat="1" x14ac:dyDescent="0.3">
      <c r="A4" s="4" t="s">
        <v>53</v>
      </c>
      <c r="B4" s="4" t="s">
        <v>19</v>
      </c>
      <c r="C4" s="2">
        <v>2617725269</v>
      </c>
      <c r="D4" s="5">
        <v>1562337108</v>
      </c>
      <c r="E4" s="5">
        <v>163305</v>
      </c>
      <c r="F4" s="5">
        <v>2323535634</v>
      </c>
      <c r="G4"/>
      <c r="H4"/>
      <c r="I4"/>
      <c r="J4"/>
      <c r="K4"/>
      <c r="L4" s="12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</row>
    <row r="5" spans="1:1003" s="8" customFormat="1" x14ac:dyDescent="0.3">
      <c r="A5" s="4" t="s">
        <v>56</v>
      </c>
      <c r="B5" s="4" t="s">
        <v>22</v>
      </c>
      <c r="C5" s="2">
        <v>65610890</v>
      </c>
      <c r="D5" s="5">
        <v>45857638</v>
      </c>
      <c r="E5" s="5">
        <v>9409</v>
      </c>
      <c r="F5" s="5">
        <v>57372616</v>
      </c>
      <c r="G5"/>
      <c r="H5"/>
      <c r="I5"/>
      <c r="J5"/>
      <c r="K5"/>
      <c r="L5" s="11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</row>
    <row r="6" spans="1:1003" s="8" customFormat="1" x14ac:dyDescent="0.3">
      <c r="A6" s="4" t="s">
        <v>35</v>
      </c>
      <c r="B6" s="4" t="s">
        <v>3</v>
      </c>
      <c r="C6" s="2">
        <v>15770458</v>
      </c>
      <c r="D6" s="5">
        <v>6762539</v>
      </c>
      <c r="E6" s="5">
        <v>1912</v>
      </c>
      <c r="F6" s="5">
        <v>14515934</v>
      </c>
      <c r="G6"/>
      <c r="H6"/>
      <c r="I6"/>
      <c r="J6"/>
      <c r="K6"/>
      <c r="L6" s="11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</row>
    <row r="7" spans="1:1003" s="8" customFormat="1" x14ac:dyDescent="0.3">
      <c r="A7" s="4" t="s">
        <v>32</v>
      </c>
      <c r="B7" s="4" t="s">
        <v>0</v>
      </c>
      <c r="C7" s="2">
        <v>18269563</v>
      </c>
      <c r="D7" s="5">
        <v>12158505</v>
      </c>
      <c r="E7" s="5">
        <v>2365</v>
      </c>
      <c r="F7" s="5">
        <v>16362274</v>
      </c>
      <c r="G7"/>
      <c r="H7"/>
      <c r="I7"/>
      <c r="J7"/>
      <c r="K7"/>
      <c r="L7" s="12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</row>
    <row r="8" spans="1:1003" s="8" customFormat="1" x14ac:dyDescent="0.3">
      <c r="A8" s="4" t="s">
        <v>38</v>
      </c>
      <c r="B8" s="4" t="s">
        <v>6</v>
      </c>
      <c r="C8" s="2">
        <v>2531960382</v>
      </c>
      <c r="D8" s="5">
        <v>440644925</v>
      </c>
      <c r="E8" s="5">
        <v>69113</v>
      </c>
      <c r="F8" s="5">
        <v>2318311101</v>
      </c>
      <c r="G8"/>
      <c r="H8"/>
      <c r="I8"/>
      <c r="J8"/>
      <c r="K8"/>
      <c r="L8" s="12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</row>
    <row r="9" spans="1:1003" s="8" customFormat="1" x14ac:dyDescent="0.3">
      <c r="A9" s="4" t="s">
        <v>49</v>
      </c>
      <c r="B9" s="4" t="s">
        <v>17</v>
      </c>
      <c r="C9" s="2">
        <v>1045200137</v>
      </c>
      <c r="D9" s="5">
        <v>907746771</v>
      </c>
      <c r="E9" s="5">
        <v>71219</v>
      </c>
      <c r="F9" s="5">
        <v>897644354</v>
      </c>
      <c r="G9"/>
      <c r="H9"/>
      <c r="I9"/>
      <c r="J9"/>
      <c r="K9"/>
      <c r="L9" s="11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</row>
    <row r="10" spans="1:1003" s="8" customFormat="1" x14ac:dyDescent="0.3">
      <c r="A10" s="4" t="s">
        <v>55</v>
      </c>
      <c r="B10" s="4" t="s">
        <v>21</v>
      </c>
      <c r="C10" s="2">
        <v>90203557</v>
      </c>
      <c r="D10" s="5">
        <v>56635065</v>
      </c>
      <c r="E10" s="5">
        <v>8364</v>
      </c>
      <c r="F10" s="5">
        <v>79760718</v>
      </c>
      <c r="G10"/>
      <c r="H10"/>
      <c r="I10"/>
      <c r="J10"/>
      <c r="K10"/>
      <c r="L10" s="12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</row>
    <row r="11" spans="1:1003" s="8" customFormat="1" x14ac:dyDescent="0.3">
      <c r="A11" s="4" t="s">
        <v>33</v>
      </c>
      <c r="B11" s="4" t="s">
        <v>1</v>
      </c>
      <c r="C11" s="2">
        <v>521821719</v>
      </c>
      <c r="D11" s="5">
        <v>255662970</v>
      </c>
      <c r="E11" s="5">
        <v>24172</v>
      </c>
      <c r="F11" s="5">
        <v>464018138</v>
      </c>
      <c r="G11"/>
      <c r="H11"/>
      <c r="I11"/>
      <c r="J11"/>
      <c r="K11"/>
      <c r="L11" s="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</row>
    <row r="12" spans="1:1003" s="8" customFormat="1" x14ac:dyDescent="0.3">
      <c r="A12" s="4" t="s">
        <v>54</v>
      </c>
      <c r="B12" s="4" t="s">
        <v>20</v>
      </c>
      <c r="C12" s="2">
        <v>144511672</v>
      </c>
      <c r="D12" s="5">
        <v>100778292</v>
      </c>
      <c r="E12" s="5">
        <v>17359</v>
      </c>
      <c r="F12" s="5">
        <v>126055064</v>
      </c>
      <c r="G12"/>
      <c r="H12"/>
      <c r="I12"/>
      <c r="J12"/>
      <c r="K12"/>
      <c r="L12" s="11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</row>
    <row r="13" spans="1:1003" s="8" customFormat="1" x14ac:dyDescent="0.3">
      <c r="A13" s="4" t="s">
        <v>36</v>
      </c>
      <c r="B13" s="4" t="s">
        <v>4</v>
      </c>
      <c r="C13" s="2">
        <v>680402</v>
      </c>
      <c r="D13" s="9">
        <v>306158</v>
      </c>
      <c r="E13" s="5">
        <v>112</v>
      </c>
      <c r="F13" s="5">
        <v>536560</v>
      </c>
      <c r="G13"/>
      <c r="H13"/>
      <c r="I13"/>
      <c r="J13"/>
      <c r="K13"/>
      <c r="L13" s="12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</row>
    <row r="14" spans="1:1003" s="8" customFormat="1" x14ac:dyDescent="0.3">
      <c r="A14" s="4" t="s">
        <v>48</v>
      </c>
      <c r="B14" s="4" t="s">
        <v>16</v>
      </c>
      <c r="C14" s="2">
        <v>47050208</v>
      </c>
      <c r="D14" s="5">
        <v>36845054</v>
      </c>
      <c r="E14" s="5">
        <v>3960</v>
      </c>
      <c r="F14" s="5">
        <v>41784918</v>
      </c>
      <c r="G14"/>
      <c r="H14"/>
      <c r="I14"/>
      <c r="J14"/>
      <c r="K14"/>
      <c r="L14" s="12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</row>
    <row r="15" spans="1:1003" s="8" customFormat="1" x14ac:dyDescent="0.3">
      <c r="A15" s="4" t="s">
        <v>41</v>
      </c>
      <c r="B15" s="4" t="s">
        <v>9</v>
      </c>
      <c r="C15" s="2">
        <v>32657545</v>
      </c>
      <c r="D15" s="5">
        <v>17737854</v>
      </c>
      <c r="E15" s="5">
        <v>1869</v>
      </c>
      <c r="F15" s="5">
        <v>28950354</v>
      </c>
      <c r="G15"/>
      <c r="H15"/>
      <c r="I15"/>
      <c r="J15"/>
      <c r="K15"/>
      <c r="L15" s="11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</row>
    <row r="16" spans="1:1003" s="8" customFormat="1" x14ac:dyDescent="0.3">
      <c r="A16" s="4" t="s">
        <v>47</v>
      </c>
      <c r="B16" s="4" t="s">
        <v>15</v>
      </c>
      <c r="C16" s="2">
        <v>355886968</v>
      </c>
      <c r="D16" s="5">
        <v>309102101</v>
      </c>
      <c r="E16" s="5">
        <v>26497</v>
      </c>
      <c r="F16" s="5">
        <v>313639612</v>
      </c>
      <c r="G16"/>
      <c r="H16"/>
      <c r="I16"/>
      <c r="J16"/>
      <c r="K16"/>
      <c r="L16" s="11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</row>
    <row r="17" spans="1:1003" s="8" customFormat="1" x14ac:dyDescent="0.3">
      <c r="A17" s="4" t="s">
        <v>40</v>
      </c>
      <c r="B17" s="4" t="s">
        <v>8</v>
      </c>
      <c r="C17" s="2">
        <v>31334150</v>
      </c>
      <c r="D17" s="5">
        <v>14759433</v>
      </c>
      <c r="E17" s="5">
        <v>3244</v>
      </c>
      <c r="F17" s="5">
        <v>28072145</v>
      </c>
      <c r="G17"/>
      <c r="H17"/>
      <c r="I17"/>
      <c r="J17"/>
      <c r="K17"/>
      <c r="L17" s="12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</row>
    <row r="18" spans="1:1003" s="8" customFormat="1" x14ac:dyDescent="0.3">
      <c r="A18" s="4" t="s">
        <v>42</v>
      </c>
      <c r="B18" s="4" t="s">
        <v>10</v>
      </c>
      <c r="C18" s="2">
        <v>5801036</v>
      </c>
      <c r="D18" s="5">
        <v>2139111</v>
      </c>
      <c r="E18" s="5">
        <v>724</v>
      </c>
      <c r="F18" s="5">
        <v>4332113</v>
      </c>
      <c r="G18"/>
      <c r="H18"/>
      <c r="I18"/>
      <c r="J18"/>
      <c r="K18"/>
      <c r="L18" s="12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</row>
    <row r="19" spans="1:1003" s="8" customFormat="1" x14ac:dyDescent="0.3">
      <c r="A19" s="4" t="s">
        <v>39</v>
      </c>
      <c r="B19" s="4" t="s">
        <v>7</v>
      </c>
      <c r="C19" s="2">
        <v>47743669</v>
      </c>
      <c r="D19" s="5">
        <v>21288007</v>
      </c>
      <c r="E19" s="5">
        <v>3733</v>
      </c>
      <c r="F19" s="5">
        <v>43394990</v>
      </c>
      <c r="G19"/>
      <c r="H19"/>
      <c r="I19"/>
      <c r="J19"/>
      <c r="K19"/>
      <c r="L19" s="11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</row>
    <row r="20" spans="1:1003" s="8" customFormat="1" x14ac:dyDescent="0.3">
      <c r="A20" s="4" t="s">
        <v>43</v>
      </c>
      <c r="B20" s="4" t="s">
        <v>11</v>
      </c>
      <c r="C20" s="2">
        <v>33683758</v>
      </c>
      <c r="D20" s="5">
        <v>7161186</v>
      </c>
      <c r="E20" s="5">
        <v>2168</v>
      </c>
      <c r="F20" s="5">
        <v>30742620</v>
      </c>
      <c r="G20"/>
      <c r="H20"/>
      <c r="I20"/>
      <c r="J20"/>
      <c r="K20"/>
      <c r="L20" s="11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</row>
    <row r="21" spans="1:1003" s="8" customFormat="1" x14ac:dyDescent="0.3">
      <c r="A21" s="4" t="s">
        <v>52</v>
      </c>
      <c r="B21" s="4" t="s">
        <v>18</v>
      </c>
      <c r="C21" s="2">
        <v>703373096</v>
      </c>
      <c r="D21" s="5">
        <v>569583801</v>
      </c>
      <c r="E21" s="5">
        <v>54064</v>
      </c>
      <c r="F21" s="5">
        <v>591038007</v>
      </c>
      <c r="G21"/>
      <c r="H21"/>
      <c r="I21"/>
      <c r="J21"/>
      <c r="K21"/>
      <c r="L21" s="1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</row>
    <row r="22" spans="1:1003" s="8" customFormat="1" x14ac:dyDescent="0.3">
      <c r="A22" s="4" t="s">
        <v>45</v>
      </c>
      <c r="B22" s="4" t="s">
        <v>13</v>
      </c>
      <c r="C22" s="2">
        <v>6054267</v>
      </c>
      <c r="D22" s="5">
        <v>1453760</v>
      </c>
      <c r="E22" s="5">
        <v>464</v>
      </c>
      <c r="F22" s="5">
        <v>5307309</v>
      </c>
      <c r="G22"/>
      <c r="H22"/>
      <c r="I22"/>
      <c r="J22"/>
      <c r="K22"/>
      <c r="L22" s="11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</row>
    <row r="23" spans="1:1003" s="8" customFormat="1" x14ac:dyDescent="0.3">
      <c r="A23" s="4" t="s">
        <v>46</v>
      </c>
      <c r="B23" s="4" t="s">
        <v>14</v>
      </c>
      <c r="C23" s="2">
        <v>1342440306</v>
      </c>
      <c r="D23" s="5">
        <v>949362620</v>
      </c>
      <c r="E23" s="5">
        <v>66165</v>
      </c>
      <c r="F23" s="5">
        <v>1170378322</v>
      </c>
      <c r="G23"/>
      <c r="H23"/>
      <c r="I23"/>
      <c r="J23"/>
      <c r="K23"/>
      <c r="L23" s="1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</row>
    <row r="24" spans="1:1003" s="8" customFormat="1" x14ac:dyDescent="0.3">
      <c r="A24" s="4" t="s">
        <v>44</v>
      </c>
      <c r="B24" s="4" t="s">
        <v>12</v>
      </c>
      <c r="C24" s="2">
        <v>24012425</v>
      </c>
      <c r="D24" s="5">
        <v>4038778</v>
      </c>
      <c r="E24" s="5">
        <v>2254</v>
      </c>
      <c r="F24" s="5">
        <v>21217924</v>
      </c>
      <c r="G24"/>
      <c r="H24"/>
      <c r="I24"/>
      <c r="J24"/>
      <c r="K24"/>
      <c r="L24" s="1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</row>
    <row r="25" spans="1:1003" s="8" customFormat="1" x14ac:dyDescent="0.3">
      <c r="A25" s="4" t="s">
        <v>30</v>
      </c>
      <c r="B25" s="4" t="s">
        <v>31</v>
      </c>
      <c r="C25" s="2">
        <v>79634892</v>
      </c>
      <c r="D25" s="5">
        <v>20901021</v>
      </c>
      <c r="E25" s="5">
        <v>2864</v>
      </c>
      <c r="F25" s="5">
        <v>67243580</v>
      </c>
      <c r="G25"/>
      <c r="H25"/>
      <c r="I25"/>
      <c r="J25"/>
      <c r="K25"/>
      <c r="L25" s="11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</row>
    <row r="26" spans="1:1003" s="8" customFormat="1" x14ac:dyDescent="0.3">
      <c r="A26" s="4" t="s">
        <v>37</v>
      </c>
      <c r="B26" s="4" t="s">
        <v>5</v>
      </c>
      <c r="C26" s="2">
        <v>3257789</v>
      </c>
      <c r="D26" s="5">
        <v>1370186</v>
      </c>
      <c r="E26" s="5">
        <v>440</v>
      </c>
      <c r="F26" s="5">
        <v>2846831</v>
      </c>
      <c r="G26"/>
      <c r="H26"/>
      <c r="I26"/>
      <c r="J26"/>
      <c r="K26"/>
      <c r="L26" s="11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</row>
    <row r="27" spans="1:1003" s="8" customFormat="1" x14ac:dyDescent="0.3">
      <c r="A27" s="4"/>
      <c r="B27" s="2"/>
      <c r="C27" s="5"/>
      <c r="D27" s="5"/>
      <c r="E27" s="5"/>
      <c r="F27" s="5"/>
      <c r="G27"/>
      <c r="H27"/>
      <c r="I27"/>
      <c r="J27"/>
      <c r="K27"/>
      <c r="L27" s="10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</row>
    <row r="28" spans="1:1003" x14ac:dyDescent="0.3">
      <c r="C28" s="3"/>
      <c r="D28" s="3"/>
    </row>
    <row r="29" spans="1:1003" x14ac:dyDescent="0.3">
      <c r="B29" s="6" t="s">
        <v>29</v>
      </c>
      <c r="C29" s="7">
        <f>SUM(C2:C28)</f>
        <v>10023945774</v>
      </c>
      <c r="D29" s="7">
        <f t="shared" ref="D29:F29" si="0">SUM(D2:D28)</f>
        <v>5501524303</v>
      </c>
      <c r="E29" s="7">
        <f t="shared" si="0"/>
        <v>558819</v>
      </c>
      <c r="F29" s="7">
        <f t="shared" si="0"/>
        <v>8874324841</v>
      </c>
    </row>
    <row r="30" spans="1:1003" x14ac:dyDescent="0.3">
      <c r="D30" s="3"/>
    </row>
  </sheetData>
  <sortState xmlns:xlrd2="http://schemas.microsoft.com/office/spreadsheetml/2017/richdata2" ref="A2:ALO26">
    <sortCondition ref="B2:B26"/>
  </sortState>
  <conditionalFormatting sqref="L2:L26 C2:C26">
    <cfRule type="cellIs" dxfId="2" priority="2" operator="equal">
      <formula>1309202836</formula>
    </cfRule>
  </conditionalFormatting>
  <conditionalFormatting sqref="C2:C26 L2:L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03-31-2025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LaChance, Amy</dc:creator>
  <cp:lastModifiedBy>Allard, Kelly</cp:lastModifiedBy>
  <dcterms:created xsi:type="dcterms:W3CDTF">2022-12-14T13:54:24Z</dcterms:created>
  <dcterms:modified xsi:type="dcterms:W3CDTF">2025-09-03T15:36:56Z</dcterms:modified>
</cp:coreProperties>
</file>