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s Number as of YE 2018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E44" i="1" l="1"/>
  <c r="C44" i="1"/>
  <c r="B44" i="1"/>
  <c r="D28" i="1" l="1"/>
  <c r="D21" i="1"/>
  <c r="D23" i="1"/>
  <c r="D40" i="1"/>
  <c r="D35" i="1"/>
  <c r="D4" i="1"/>
  <c r="D7" i="1"/>
  <c r="D20" i="1"/>
  <c r="D14" i="1"/>
  <c r="D17" i="1"/>
  <c r="D34" i="1"/>
  <c r="D12" i="1"/>
  <c r="D8" i="1"/>
  <c r="D25" i="1"/>
  <c r="D22" i="1"/>
  <c r="D5" i="1"/>
  <c r="D42" i="1"/>
  <c r="D33" i="1"/>
  <c r="D29" i="1"/>
  <c r="D18" i="1"/>
  <c r="D15" i="1"/>
  <c r="D6" i="1"/>
  <c r="D37" i="1"/>
  <c r="D26" i="1"/>
  <c r="D11" i="1"/>
  <c r="D36" i="1"/>
  <c r="D30" i="1"/>
  <c r="D31" i="1"/>
  <c r="D3" i="1"/>
  <c r="D16" i="1"/>
  <c r="D24" i="1"/>
  <c r="D9" i="1"/>
  <c r="D13" i="1"/>
  <c r="D32" i="1"/>
  <c r="D2" i="1"/>
  <c r="D38" i="1"/>
  <c r="D10" i="1"/>
  <c r="D19" i="1"/>
  <c r="D39" i="1"/>
  <c r="D41" i="1"/>
  <c r="D27" i="1"/>
</calcChain>
</file>

<file path=xl/sharedStrings.xml><?xml version="1.0" encoding="utf-8"?>
<sst xmlns="http://schemas.openxmlformats.org/spreadsheetml/2006/main" count="47" uniqueCount="47">
  <si>
    <t>People's United Bank, N.A.</t>
  </si>
  <si>
    <t>Webster Bank, N.A.</t>
  </si>
  <si>
    <t>United Bank</t>
  </si>
  <si>
    <t>Liberty Bank</t>
  </si>
  <si>
    <t>Farmington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</si>
  <si>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</si>
  <si>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</si>
  <si>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</si>
  <si>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</si>
  <si>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</si>
  <si>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</si>
  <si>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</si>
  <si>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</si>
  <si>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</si>
  <si>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</si>
  <si>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</si>
  <si>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</si>
  <si>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</si>
  <si>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</si>
  <si>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</si>
  <si>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</si>
  <si>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</si>
  <si>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</si>
  <si>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</si>
  <si>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</si>
  <si>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</si>
  <si>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</si>
  <si>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</si>
  <si>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</si>
  <si>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</si>
  <si>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</si>
  <si>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</si>
  <si>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First National Bank of Suffield, The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</si>
  <si>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</si>
  <si>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</si>
  <si>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</si>
  <si>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</si>
  <si>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</si>
  <si>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</si>
  <si>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</si>
  <si>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</si>
  <si>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Assets</t>
  </si>
  <si>
    <t>Capital</t>
  </si>
  <si>
    <t>Capital-to-Assets Ratio</t>
  </si>
  <si>
    <t xml:space="preserve">Net Income </t>
  </si>
  <si>
    <t>Financial Institution</t>
  </si>
  <si>
    <t>Total # of Institutions: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</si>
</sst>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4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/>
  </sheetViews>
  <sheetFormatPr defaultRowHeight="15" x14ac:dyDescent="0.25"/>
  <cols>
    <col min="1" max="1" width="48.85546875" customWidth="1"/>
    <col min="2" max="6" width="16.7109375" customWidth="1"/>
  </cols>
  <sheetData>
    <row r="1" spans="1:5" s="9" customFormat="1" ht="30" x14ac:dyDescent="0.25">
      <c r="A1" s="9" t="s">
        <v>45</v>
      </c>
      <c r="B1" s="9" t="s">
        <v>41</v>
      </c>
      <c r="C1" s="9" t="s">
        <v>42</v>
      </c>
      <c r="D1" s="9" t="s">
        <v>43</v>
      </c>
      <c r="E1" s="9" t="s">
        <v>44</v>
      </c>
    </row>
    <row r="2" spans="1:5" x14ac:dyDescent="0.25">
      <c r="A2" s="1" t="s">
        <v>6</v>
      </c>
      <c r="B2" s="2">
        <v>1866931</v>
      </c>
      <c r="C2" s="3">
        <v>189472</v>
      </c>
      <c r="D2" s="4">
        <f t="shared" ref="D2:D42" si="0">C2/B2</f>
        <v>0.10148848564837158</v>
      </c>
      <c r="E2" s="3">
        <v>11108</v>
      </c>
    </row>
    <row r="3" spans="1:5" x14ac:dyDescent="0.25">
      <c r="A3" s="1" t="s">
        <v>12</v>
      </c>
      <c r="B3" s="2">
        <v>1110450</v>
      </c>
      <c r="C3" s="3">
        <v>163722</v>
      </c>
      <c r="D3" s="4">
        <f t="shared" si="0"/>
        <v>0.1474375253275699</v>
      </c>
      <c r="E3" s="3">
        <v>4927</v>
      </c>
    </row>
    <row r="4" spans="1:5" x14ac:dyDescent="0.25">
      <c r="A4" s="5" t="s">
        <v>35</v>
      </c>
      <c r="B4" s="2">
        <v>164189</v>
      </c>
      <c r="C4" s="3">
        <v>15023</v>
      </c>
      <c r="D4" s="4">
        <f t="shared" si="0"/>
        <v>9.1498212425923778E-2</v>
      </c>
      <c r="E4" s="3">
        <v>395</v>
      </c>
    </row>
    <row r="5" spans="1:5" x14ac:dyDescent="0.25">
      <c r="A5" s="1" t="s">
        <v>25</v>
      </c>
      <c r="B5" s="2">
        <v>474612</v>
      </c>
      <c r="C5" s="3">
        <v>44946</v>
      </c>
      <c r="D5" s="4">
        <f t="shared" si="0"/>
        <v>9.4700513261358754E-2</v>
      </c>
      <c r="E5" s="3">
        <v>1003</v>
      </c>
    </row>
    <row r="6" spans="1:5" x14ac:dyDescent="0.25">
      <c r="A6" s="1" t="s">
        <v>19</v>
      </c>
      <c r="B6" s="2">
        <v>832147</v>
      </c>
      <c r="C6" s="3">
        <v>91757</v>
      </c>
      <c r="D6" s="4">
        <f t="shared" si="0"/>
        <v>0.11026537378612192</v>
      </c>
      <c r="E6" s="3">
        <v>3251</v>
      </c>
    </row>
    <row r="7" spans="1:5" x14ac:dyDescent="0.25">
      <c r="A7" s="5" t="s">
        <v>34</v>
      </c>
      <c r="B7" s="2">
        <v>185390</v>
      </c>
      <c r="C7" s="3">
        <v>15548</v>
      </c>
      <c r="D7" s="4">
        <f t="shared" si="0"/>
        <v>8.3866443713253136E-2</v>
      </c>
      <c r="E7" s="3">
        <v>81</v>
      </c>
    </row>
    <row r="8" spans="1:5" x14ac:dyDescent="0.25">
      <c r="A8" s="1" t="s">
        <v>28</v>
      </c>
      <c r="B8" s="2">
        <v>389973</v>
      </c>
      <c r="C8" s="3">
        <v>47832</v>
      </c>
      <c r="D8" s="4">
        <f t="shared" si="0"/>
        <v>0.12265464532159918</v>
      </c>
      <c r="E8" s="3">
        <v>1236</v>
      </c>
    </row>
    <row r="9" spans="1:5" x14ac:dyDescent="0.25">
      <c r="A9" s="1" t="s">
        <v>9</v>
      </c>
      <c r="B9" s="2">
        <v>1513112</v>
      </c>
      <c r="C9" s="3">
        <v>190411</v>
      </c>
      <c r="D9" s="4">
        <f t="shared" si="0"/>
        <v>0.12584065158428456</v>
      </c>
      <c r="E9" s="3">
        <v>6423</v>
      </c>
    </row>
    <row r="10" spans="1:5" x14ac:dyDescent="0.25">
      <c r="A10" s="1" t="s">
        <v>4</v>
      </c>
      <c r="B10" s="2">
        <v>3276109</v>
      </c>
      <c r="C10" s="3">
        <v>256950</v>
      </c>
      <c r="D10" s="4">
        <f t="shared" si="0"/>
        <v>7.8431456340433123E-2</v>
      </c>
      <c r="E10" s="3">
        <v>13515</v>
      </c>
    </row>
    <row r="11" spans="1:5" x14ac:dyDescent="0.25">
      <c r="A11" s="1" t="s">
        <v>16</v>
      </c>
      <c r="B11" s="2">
        <v>897922</v>
      </c>
      <c r="C11" s="3">
        <v>97289</v>
      </c>
      <c r="D11" s="4">
        <f t="shared" si="0"/>
        <v>0.10834905481767904</v>
      </c>
      <c r="E11" s="3">
        <v>2718</v>
      </c>
    </row>
    <row r="12" spans="1:5" x14ac:dyDescent="0.25">
      <c r="A12" s="5" t="s">
        <v>29</v>
      </c>
      <c r="B12" s="2">
        <v>351734</v>
      </c>
      <c r="C12" s="3">
        <v>31009</v>
      </c>
      <c r="D12" s="4">
        <f t="shared" si="0"/>
        <v>8.8160371189592135E-2</v>
      </c>
      <c r="E12" s="3">
        <v>1593</v>
      </c>
    </row>
    <row r="13" spans="1:5" x14ac:dyDescent="0.25">
      <c r="A13" s="1" t="s">
        <v>8</v>
      </c>
      <c r="B13" s="2">
        <v>1646311</v>
      </c>
      <c r="C13" s="3">
        <v>135908</v>
      </c>
      <c r="D13" s="4">
        <f t="shared" si="0"/>
        <v>8.2553053463167048E-2</v>
      </c>
      <c r="E13" s="3">
        <v>5768</v>
      </c>
    </row>
    <row r="14" spans="1:5" x14ac:dyDescent="0.25">
      <c r="A14" s="5" t="s">
        <v>32</v>
      </c>
      <c r="B14" s="2">
        <v>273058</v>
      </c>
      <c r="C14" s="3">
        <v>27832</v>
      </c>
      <c r="D14" s="4">
        <f t="shared" si="0"/>
        <v>0.10192706311479613</v>
      </c>
      <c r="E14" s="3">
        <v>501</v>
      </c>
    </row>
    <row r="15" spans="1:5" x14ac:dyDescent="0.25">
      <c r="A15" s="1" t="s">
        <v>20</v>
      </c>
      <c r="B15" s="2">
        <v>768831</v>
      </c>
      <c r="C15" s="3">
        <v>93336</v>
      </c>
      <c r="D15" s="4">
        <f t="shared" si="0"/>
        <v>0.12139989152362483</v>
      </c>
      <c r="E15" s="3">
        <v>2130</v>
      </c>
    </row>
    <row r="16" spans="1:5" x14ac:dyDescent="0.25">
      <c r="A16" s="1" t="s">
        <v>11</v>
      </c>
      <c r="B16" s="2">
        <v>1301947</v>
      </c>
      <c r="C16" s="3">
        <v>120763</v>
      </c>
      <c r="D16" s="4">
        <f t="shared" si="0"/>
        <v>9.2755695892382722E-2</v>
      </c>
      <c r="E16" s="3">
        <v>4556</v>
      </c>
    </row>
    <row r="17" spans="1:5" x14ac:dyDescent="0.25">
      <c r="A17" s="5" t="s">
        <v>31</v>
      </c>
      <c r="B17" s="2">
        <v>288760</v>
      </c>
      <c r="C17" s="3">
        <v>46030</v>
      </c>
      <c r="D17" s="4">
        <f t="shared" si="0"/>
        <v>0.15940573486632498</v>
      </c>
      <c r="E17" s="3">
        <v>929</v>
      </c>
    </row>
    <row r="18" spans="1:5" x14ac:dyDescent="0.25">
      <c r="A18" s="1" t="s">
        <v>21</v>
      </c>
      <c r="B18" s="2">
        <v>616865</v>
      </c>
      <c r="C18" s="3">
        <v>71067</v>
      </c>
      <c r="D18" s="4">
        <f t="shared" si="0"/>
        <v>0.11520673080819953</v>
      </c>
      <c r="E18" s="3">
        <v>-3286</v>
      </c>
    </row>
    <row r="19" spans="1:5" x14ac:dyDescent="0.25">
      <c r="A19" s="1" t="s">
        <v>3</v>
      </c>
      <c r="B19" s="2">
        <v>4791372</v>
      </c>
      <c r="C19" s="3">
        <v>731253</v>
      </c>
      <c r="D19" s="4">
        <f t="shared" si="0"/>
        <v>0.1526187071260591</v>
      </c>
      <c r="E19" s="3">
        <v>27366</v>
      </c>
    </row>
    <row r="20" spans="1:5" x14ac:dyDescent="0.25">
      <c r="A20" s="5" t="s">
        <v>33</v>
      </c>
      <c r="B20" s="2">
        <v>252160</v>
      </c>
      <c r="C20" s="3">
        <v>19233</v>
      </c>
      <c r="D20" s="4">
        <f t="shared" si="0"/>
        <v>7.6273001269035537E-2</v>
      </c>
      <c r="E20" s="3">
        <v>543</v>
      </c>
    </row>
    <row r="21" spans="1:5" x14ac:dyDescent="0.25">
      <c r="A21" s="1" t="s">
        <v>39</v>
      </c>
      <c r="B21" s="2">
        <v>86497</v>
      </c>
      <c r="C21" s="3">
        <v>26828</v>
      </c>
      <c r="D21" s="4">
        <f t="shared" si="0"/>
        <v>0.31016104604783978</v>
      </c>
      <c r="E21" s="3">
        <v>1540</v>
      </c>
    </row>
    <row r="22" spans="1:5" x14ac:dyDescent="0.25">
      <c r="A22" s="1" t="s">
        <v>26</v>
      </c>
      <c r="B22" s="2">
        <v>436650</v>
      </c>
      <c r="C22" s="3">
        <v>44201</v>
      </c>
      <c r="D22" s="4">
        <f t="shared" si="0"/>
        <v>0.10122752776823543</v>
      </c>
      <c r="E22" s="3">
        <v>771</v>
      </c>
    </row>
    <row r="23" spans="1:5" x14ac:dyDescent="0.25">
      <c r="A23" s="1" t="s">
        <v>38</v>
      </c>
      <c r="B23" s="2">
        <v>122996</v>
      </c>
      <c r="C23" s="3">
        <v>9726</v>
      </c>
      <c r="D23" s="4">
        <f t="shared" si="0"/>
        <v>7.9075742300562621E-2</v>
      </c>
      <c r="E23" s="3">
        <v>285</v>
      </c>
    </row>
    <row r="24" spans="1:5" x14ac:dyDescent="0.25">
      <c r="A24" s="1" t="s">
        <v>10</v>
      </c>
      <c r="B24" s="2">
        <v>1285044</v>
      </c>
      <c r="C24" s="3">
        <v>93682</v>
      </c>
      <c r="D24" s="4">
        <f t="shared" si="0"/>
        <v>7.290178390778837E-2</v>
      </c>
      <c r="E24" s="3">
        <v>3817</v>
      </c>
    </row>
    <row r="25" spans="1:5" x14ac:dyDescent="0.25">
      <c r="A25" s="1" t="s">
        <v>27</v>
      </c>
      <c r="B25" s="2">
        <v>391313</v>
      </c>
      <c r="C25" s="3">
        <v>43218</v>
      </c>
      <c r="D25" s="4">
        <f t="shared" si="0"/>
        <v>0.11044355797021821</v>
      </c>
      <c r="E25" s="3">
        <v>1317</v>
      </c>
    </row>
    <row r="26" spans="1:5" x14ac:dyDescent="0.25">
      <c r="A26" s="1" t="s">
        <v>17</v>
      </c>
      <c r="B26" s="2">
        <v>930275</v>
      </c>
      <c r="C26" s="3">
        <v>94418</v>
      </c>
      <c r="D26" s="4">
        <f t="shared" si="0"/>
        <v>0.10149471930343178</v>
      </c>
      <c r="E26" s="3">
        <v>2925</v>
      </c>
    </row>
    <row r="27" spans="1:5" x14ac:dyDescent="0.25">
      <c r="A27" s="1" t="s">
        <v>0</v>
      </c>
      <c r="B27" s="2">
        <v>44302248</v>
      </c>
      <c r="C27" s="3">
        <v>5920585</v>
      </c>
      <c r="D27" s="4">
        <f t="shared" si="0"/>
        <v>0.1336407353414662</v>
      </c>
      <c r="E27" s="3">
        <v>227000</v>
      </c>
    </row>
    <row r="28" spans="1:5" x14ac:dyDescent="0.25">
      <c r="A28" s="1" t="s">
        <v>40</v>
      </c>
      <c r="B28" s="2">
        <v>23458</v>
      </c>
      <c r="C28" s="3">
        <v>20377</v>
      </c>
      <c r="D28" s="4">
        <f t="shared" si="0"/>
        <v>0.8686588796998892</v>
      </c>
      <c r="E28" s="3">
        <v>2574</v>
      </c>
    </row>
    <row r="29" spans="1:5" x14ac:dyDescent="0.25">
      <c r="A29" s="1" t="s">
        <v>22</v>
      </c>
      <c r="B29" s="2">
        <v>518216</v>
      </c>
      <c r="C29" s="3">
        <v>69134</v>
      </c>
      <c r="D29" s="4">
        <f t="shared" si="0"/>
        <v>0.13340769100143571</v>
      </c>
      <c r="E29" s="3">
        <v>1730</v>
      </c>
    </row>
    <row r="30" spans="1:5" x14ac:dyDescent="0.25">
      <c r="A30" s="5" t="s">
        <v>14</v>
      </c>
      <c r="B30" s="2">
        <v>1096560</v>
      </c>
      <c r="C30" s="3">
        <v>106175</v>
      </c>
      <c r="D30" s="4">
        <f t="shared" si="0"/>
        <v>9.6825527102940109E-2</v>
      </c>
      <c r="E30" s="3">
        <v>4337</v>
      </c>
    </row>
    <row r="31" spans="1:5" x14ac:dyDescent="0.25">
      <c r="A31" s="5" t="s">
        <v>13</v>
      </c>
      <c r="B31" s="2">
        <v>1050775</v>
      </c>
      <c r="C31" s="3">
        <v>116993</v>
      </c>
      <c r="D31" s="4">
        <f t="shared" si="0"/>
        <v>0.11133972544074612</v>
      </c>
      <c r="E31" s="3">
        <v>5116</v>
      </c>
    </row>
    <row r="32" spans="1:5" x14ac:dyDescent="0.25">
      <c r="A32" s="1" t="s">
        <v>7</v>
      </c>
      <c r="B32" s="2">
        <v>1584413</v>
      </c>
      <c r="C32" s="3">
        <v>161516</v>
      </c>
      <c r="D32" s="4">
        <f t="shared" si="0"/>
        <v>0.101940592509655</v>
      </c>
      <c r="E32" s="3">
        <v>5071</v>
      </c>
    </row>
    <row r="33" spans="1:5" x14ac:dyDescent="0.25">
      <c r="A33" s="1" t="s">
        <v>23</v>
      </c>
      <c r="B33" s="2">
        <v>488832</v>
      </c>
      <c r="C33" s="3">
        <v>39099</v>
      </c>
      <c r="D33" s="4">
        <f t="shared" si="0"/>
        <v>7.9984534564021992E-2</v>
      </c>
      <c r="E33" s="3">
        <v>2379</v>
      </c>
    </row>
    <row r="34" spans="1:5" x14ac:dyDescent="0.25">
      <c r="A34" s="1" t="s">
        <v>30</v>
      </c>
      <c r="B34" s="2">
        <v>286460</v>
      </c>
      <c r="C34" s="3">
        <v>109405</v>
      </c>
      <c r="D34" s="4">
        <f t="shared" si="0"/>
        <v>0.38192068700691195</v>
      </c>
      <c r="E34" s="3">
        <v>818</v>
      </c>
    </row>
    <row r="35" spans="1:5" x14ac:dyDescent="0.25">
      <c r="A35" s="5" t="s">
        <v>36</v>
      </c>
      <c r="B35" s="2">
        <v>138514</v>
      </c>
      <c r="C35" s="3">
        <v>13545</v>
      </c>
      <c r="D35" s="4">
        <f t="shared" si="0"/>
        <v>9.7787949232568547E-2</v>
      </c>
      <c r="E35" s="3">
        <v>338</v>
      </c>
    </row>
    <row r="36" spans="1:5" x14ac:dyDescent="0.25">
      <c r="A36" s="5" t="s">
        <v>15</v>
      </c>
      <c r="B36" s="2">
        <v>1017221</v>
      </c>
      <c r="C36" s="3">
        <v>106457</v>
      </c>
      <c r="D36" s="4">
        <f t="shared" si="0"/>
        <v>0.10465474071022915</v>
      </c>
      <c r="E36" s="3">
        <v>2187</v>
      </c>
    </row>
    <row r="37" spans="1:5" x14ac:dyDescent="0.25">
      <c r="A37" s="1" t="s">
        <v>18</v>
      </c>
      <c r="B37" s="2">
        <v>834788</v>
      </c>
      <c r="C37" s="3">
        <v>162368</v>
      </c>
      <c r="D37" s="4">
        <f t="shared" si="0"/>
        <v>0.19450207717408491</v>
      </c>
      <c r="E37" s="3">
        <v>2634</v>
      </c>
    </row>
    <row r="38" spans="1:5" x14ac:dyDescent="0.25">
      <c r="A38" s="1" t="s">
        <v>5</v>
      </c>
      <c r="B38" s="2">
        <v>2179479</v>
      </c>
      <c r="C38" s="3">
        <v>246610</v>
      </c>
      <c r="D38" s="4">
        <f t="shared" si="0"/>
        <v>0.11315089523688918</v>
      </c>
      <c r="E38" s="3">
        <v>10884</v>
      </c>
    </row>
    <row r="39" spans="1:5" x14ac:dyDescent="0.25">
      <c r="A39" s="1" t="s">
        <v>2</v>
      </c>
      <c r="B39" s="2">
        <v>7198025</v>
      </c>
      <c r="C39" s="3">
        <v>720302</v>
      </c>
      <c r="D39" s="4">
        <f t="shared" si="0"/>
        <v>0.10006939403516937</v>
      </c>
      <c r="E39" s="3">
        <v>34925</v>
      </c>
    </row>
    <row r="40" spans="1:5" x14ac:dyDescent="0.25">
      <c r="A40" s="5" t="s">
        <v>37</v>
      </c>
      <c r="B40" s="2">
        <v>130754</v>
      </c>
      <c r="C40" s="3">
        <v>118453</v>
      </c>
      <c r="D40" s="4">
        <f t="shared" si="0"/>
        <v>0.90592257215840433</v>
      </c>
      <c r="E40" s="3">
        <v>1558</v>
      </c>
    </row>
    <row r="41" spans="1:5" x14ac:dyDescent="0.25">
      <c r="A41" s="1" t="s">
        <v>1</v>
      </c>
      <c r="B41" s="2">
        <v>27044965</v>
      </c>
      <c r="C41" s="3">
        <v>2574250</v>
      </c>
      <c r="D41" s="4">
        <f t="shared" si="0"/>
        <v>9.518407585293602E-2</v>
      </c>
      <c r="E41" s="3">
        <v>173571</v>
      </c>
    </row>
    <row r="42" spans="1:5" x14ac:dyDescent="0.25">
      <c r="A42" s="1" t="s">
        <v>24</v>
      </c>
      <c r="B42" s="2">
        <v>487528</v>
      </c>
      <c r="C42" s="3">
        <v>55567</v>
      </c>
      <c r="D42" s="4">
        <f t="shared" si="0"/>
        <v>0.11397704336981671</v>
      </c>
      <c r="E42" s="3">
        <v>1507</v>
      </c>
    </row>
    <row r="43" spans="1:5" x14ac:dyDescent="0.25">
      <c r="A43" s="10"/>
      <c r="B43" s="2"/>
      <c r="C43" s="3"/>
      <c r="D43" s="4"/>
      <c r="E43" s="3"/>
    </row>
    <row r="44" spans="1:5" x14ac:dyDescent="0.25">
      <c r="A44" s="11" t="s">
        <v>46</v>
      </c>
      <c r="B44" s="12">
        <f>SUM(B2:B42)</f>
        <v>112636884</v>
      </c>
      <c r="C44" s="12">
        <f>SUM(C2:C42)</f>
        <v>13242290</v>
      </c>
      <c r="D44" s="13">
        <f>C44/B44</f>
        <v>0.11756619616714539</v>
      </c>
      <c r="E44" s="12">
        <f>SUM(E2:E42)</f>
        <v>572041</v>
      </c>
    </row>
    <row r="45" spans="1:5" x14ac:dyDescent="0.25">
      <c r="A45" s="6"/>
    </row>
    <row r="46" spans="1:5" x14ac:dyDescent="0.25">
      <c r="A46" s="8"/>
    </row>
    <row r="47" spans="1:5" x14ac:dyDescent="0.25">
      <c r="A47" s="8"/>
    </row>
    <row r="48" spans="1:5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7"/>
    </row>
  </sheetData>
  <sortState ref="A2:Q50">
    <sortCondition ref="A2:A50"/>
  </sortState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2019-03-29T18:51:20Z</cp:lastPrinted>
  <dcterms:created xsi:type="dcterms:W3CDTF">2019-03-27T19:28:56Z</dcterms:created>
  <dcterms:modified xsi:type="dcterms:W3CDTF">2019-03-29T18:55:03Z</dcterms:modified>
</cp:coreProperties>
</file>