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D39" i="1"/>
  <c r="C39" i="1"/>
  <c r="E39" i="1" l="1"/>
  <c r="E27" i="1"/>
  <c r="E19" i="1"/>
  <c r="E21" i="1"/>
  <c r="E35" i="1"/>
  <c r="E22" i="1"/>
  <c r="E4" i="1"/>
  <c r="E8" i="1"/>
  <c r="E18" i="1"/>
  <c r="E16" i="1"/>
  <c r="E31" i="1"/>
  <c r="E12" i="1"/>
  <c r="E9" i="1"/>
  <c r="E24" i="1"/>
  <c r="E20" i="1"/>
  <c r="E5" i="1"/>
  <c r="E37" i="1"/>
  <c r="E28" i="1"/>
  <c r="E7" i="1"/>
  <c r="E14" i="1"/>
  <c r="E6" i="1"/>
  <c r="E33" i="1"/>
  <c r="E25" i="1"/>
  <c r="E11" i="1"/>
  <c r="E32" i="1"/>
  <c r="E29" i="1"/>
  <c r="E30" i="1"/>
  <c r="E3" i="1"/>
  <c r="E15" i="1"/>
  <c r="E23" i="1"/>
  <c r="E10" i="1"/>
  <c r="E13" i="1"/>
  <c r="E2" i="1"/>
  <c r="E34" i="1"/>
  <c r="E17" i="1"/>
  <c r="E36" i="1"/>
  <c r="E26" i="1"/>
</calcChain>
</file>

<file path=xl/sharedStrings.xml><?xml version="1.0" encoding="utf-8"?>
<sst xmlns="http://schemas.openxmlformats.org/spreadsheetml/2006/main" count="79" uniqueCount="45">
  <si>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</si>
  <si>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</si>
  <si>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</si>
  <si>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</si>
  <si>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</si>
  <si>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</si>
  <si>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</si>
  <si>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</si>
  <si>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</si>
  <si>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</si>
  <si>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</si>
  <si>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</si>
  <si>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</si>
  <si>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</si>
  <si>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</si>
  <si>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</si>
  <si>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</si>
  <si>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</si>
  <si>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Putnam Bank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</si>
  <si>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</si>
  <si>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</si>
  <si>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</si>
  <si>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</si>
  <si>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</si>
  <si>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</si>
  <si>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</si>
  <si>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</si>
  <si>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</si>
  <si>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</si>
  <si>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</si>
  <si>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</si>
  <si>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</si>
  <si>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</si>
  <si>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</si>
  <si>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</si>
  <si>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</si>
  <si>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</si>
  <si>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</si>
  <si>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</si>
  <si>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</si>
  <si>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</si>
  <si>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Collinsville Bank</t>
  </si>
  <si>
    <t>DR Bank</t>
  </si>
  <si>
    <t>New Haven Bank</t>
  </si>
  <si>
    <t>Total # of Institutions: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</si>
</sst>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workbookViewId="0">
      <selection activeCell="F36" sqref="F36"/>
    </sheetView>
  </sheetViews>
  <sheetFormatPr defaultRowHeight="15" x14ac:dyDescent="0.25"/>
  <cols>
    <col min="1" max="1" width="48.85546875" customWidth="1"/>
    <col min="2" max="2" width="9.28515625" customWidth="1"/>
    <col min="3" max="6" width="16.7109375" customWidth="1"/>
  </cols>
  <sheetData>
    <row r="1" spans="1:6" s="6" customFormat="1" ht="30" x14ac:dyDescent="0.25">
      <c r="A1" s="6" t="s">
        <v>33</v>
      </c>
      <c r="B1" s="6" t="s">
        <v>38</v>
      </c>
      <c r="C1" s="6" t="s">
        <v>35</v>
      </c>
      <c r="D1" s="6" t="s">
        <v>36</v>
      </c>
      <c r="E1" s="6" t="s">
        <v>34</v>
      </c>
      <c r="F1" s="6" t="s">
        <v>37</v>
      </c>
    </row>
    <row r="2" spans="1:6" x14ac:dyDescent="0.25">
      <c r="A2" s="1" t="s">
        <v>4</v>
      </c>
      <c r="B2" s="10" t="s">
        <v>39</v>
      </c>
      <c r="C2" s="11">
        <v>1879209</v>
      </c>
      <c r="D2" s="11">
        <v>201098</v>
      </c>
      <c r="E2" s="12">
        <f t="shared" ref="E2:E37" si="0">D2/C2</f>
        <v>0.10701204602574807</v>
      </c>
      <c r="F2" s="13">
        <v>21687</v>
      </c>
    </row>
    <row r="3" spans="1:6" x14ac:dyDescent="0.25">
      <c r="A3" s="1" t="s">
        <v>9</v>
      </c>
      <c r="B3" s="10" t="s">
        <v>39</v>
      </c>
      <c r="C3" s="11">
        <v>1142824</v>
      </c>
      <c r="D3" s="11">
        <v>187731</v>
      </c>
      <c r="E3" s="12">
        <f t="shared" si="0"/>
        <v>0.16426938881227557</v>
      </c>
      <c r="F3" s="13">
        <v>18099</v>
      </c>
    </row>
    <row r="4" spans="1:6" x14ac:dyDescent="0.25">
      <c r="A4" s="3" t="s">
        <v>41</v>
      </c>
      <c r="B4" s="10" t="s">
        <v>39</v>
      </c>
      <c r="C4" s="11">
        <v>169666</v>
      </c>
      <c r="D4" s="11">
        <v>15808</v>
      </c>
      <c r="E4" s="12">
        <f t="shared" si="0"/>
        <v>9.3171289474614838E-2</v>
      </c>
      <c r="F4" s="13">
        <v>669</v>
      </c>
    </row>
    <row r="5" spans="1:6" x14ac:dyDescent="0.25">
      <c r="A5" s="1" t="s">
        <v>20</v>
      </c>
      <c r="B5" s="10" t="s">
        <v>40</v>
      </c>
      <c r="C5" s="11">
        <v>424907</v>
      </c>
      <c r="D5" s="11">
        <v>47818</v>
      </c>
      <c r="E5" s="12">
        <f t="shared" si="0"/>
        <v>0.11253756704408259</v>
      </c>
      <c r="F5" s="13">
        <v>1808</v>
      </c>
    </row>
    <row r="6" spans="1:6" x14ac:dyDescent="0.25">
      <c r="A6" s="1" t="s">
        <v>16</v>
      </c>
      <c r="B6" s="10" t="s">
        <v>39</v>
      </c>
      <c r="C6" s="11">
        <v>894697</v>
      </c>
      <c r="D6" s="11">
        <v>102608</v>
      </c>
      <c r="E6" s="12">
        <f t="shared" si="0"/>
        <v>0.11468463625115542</v>
      </c>
      <c r="F6" s="13">
        <v>5098</v>
      </c>
    </row>
    <row r="7" spans="1:6" x14ac:dyDescent="0.25">
      <c r="A7" s="1" t="s">
        <v>42</v>
      </c>
      <c r="B7" s="10" t="s">
        <v>39</v>
      </c>
      <c r="C7" s="11">
        <v>370236</v>
      </c>
      <c r="D7" s="11">
        <v>39537</v>
      </c>
      <c r="E7" s="12">
        <f>D7/C7</f>
        <v>0.10678864291965125</v>
      </c>
      <c r="F7" s="13">
        <v>115606</v>
      </c>
    </row>
    <row r="8" spans="1:6" x14ac:dyDescent="0.25">
      <c r="A8" s="3" t="s">
        <v>28</v>
      </c>
      <c r="B8" s="10" t="s">
        <v>39</v>
      </c>
      <c r="C8" s="11">
        <v>193087</v>
      </c>
      <c r="D8" s="11">
        <v>15732</v>
      </c>
      <c r="E8" s="12">
        <f t="shared" si="0"/>
        <v>8.1476225742799877E-2</v>
      </c>
      <c r="F8" s="13">
        <v>52</v>
      </c>
    </row>
    <row r="9" spans="1:6" x14ac:dyDescent="0.25">
      <c r="A9" s="1" t="s">
        <v>23</v>
      </c>
      <c r="B9" s="10" t="s">
        <v>39</v>
      </c>
      <c r="C9" s="11">
        <v>420909</v>
      </c>
      <c r="D9" s="11">
        <v>51232</v>
      </c>
      <c r="E9" s="12">
        <f t="shared" si="0"/>
        <v>0.12171752088931337</v>
      </c>
      <c r="F9" s="13">
        <v>2795</v>
      </c>
    </row>
    <row r="10" spans="1:6" x14ac:dyDescent="0.25">
      <c r="A10" s="1" t="s">
        <v>6</v>
      </c>
      <c r="B10" s="10" t="s">
        <v>39</v>
      </c>
      <c r="C10" s="11">
        <v>1563031</v>
      </c>
      <c r="D10" s="11">
        <v>215709</v>
      </c>
      <c r="E10" s="12">
        <f t="shared" si="0"/>
        <v>0.13800685974878296</v>
      </c>
      <c r="F10" s="13">
        <v>10354</v>
      </c>
    </row>
    <row r="11" spans="1:6" x14ac:dyDescent="0.25">
      <c r="A11" s="1" t="s">
        <v>13</v>
      </c>
      <c r="B11" s="10" t="s">
        <v>39</v>
      </c>
      <c r="C11" s="11">
        <v>919875</v>
      </c>
      <c r="D11" s="11">
        <v>109492</v>
      </c>
      <c r="E11" s="12">
        <f t="shared" si="0"/>
        <v>0.11902921592607692</v>
      </c>
      <c r="F11" s="13">
        <v>4902</v>
      </c>
    </row>
    <row r="12" spans="1:6" x14ac:dyDescent="0.25">
      <c r="A12" s="3" t="s">
        <v>24</v>
      </c>
      <c r="B12" s="10" t="s">
        <v>39</v>
      </c>
      <c r="C12" s="11">
        <v>385200</v>
      </c>
      <c r="D12" s="11">
        <v>38199</v>
      </c>
      <c r="E12" s="12">
        <f t="shared" si="0"/>
        <v>9.9166666666666667E-2</v>
      </c>
      <c r="F12" s="13">
        <v>1562</v>
      </c>
    </row>
    <row r="13" spans="1:6" x14ac:dyDescent="0.25">
      <c r="A13" s="1" t="s">
        <v>5</v>
      </c>
      <c r="B13" s="10" t="s">
        <v>39</v>
      </c>
      <c r="C13" s="11">
        <v>1755414</v>
      </c>
      <c r="D13" s="11">
        <v>153556</v>
      </c>
      <c r="E13" s="12">
        <f t="shared" si="0"/>
        <v>8.7475661012160089E-2</v>
      </c>
      <c r="F13" s="13">
        <v>8602</v>
      </c>
    </row>
    <row r="14" spans="1:6" x14ac:dyDescent="0.25">
      <c r="A14" s="1" t="s">
        <v>17</v>
      </c>
      <c r="B14" s="10" t="s">
        <v>39</v>
      </c>
      <c r="C14" s="11">
        <v>838240</v>
      </c>
      <c r="D14" s="11">
        <v>101908</v>
      </c>
      <c r="E14" s="12">
        <f t="shared" si="0"/>
        <v>0.12157377362092002</v>
      </c>
      <c r="F14" s="13">
        <v>6275</v>
      </c>
    </row>
    <row r="15" spans="1:6" x14ac:dyDescent="0.25">
      <c r="A15" s="1" t="s">
        <v>8</v>
      </c>
      <c r="B15" s="10" t="s">
        <v>39</v>
      </c>
      <c r="C15" s="11">
        <v>1362062</v>
      </c>
      <c r="D15" s="11">
        <v>124291</v>
      </c>
      <c r="E15" s="12">
        <f t="shared" si="0"/>
        <v>9.1252086909406477E-2</v>
      </c>
      <c r="F15" s="13">
        <v>9511</v>
      </c>
    </row>
    <row r="16" spans="1:6" x14ac:dyDescent="0.25">
      <c r="A16" s="3" t="s">
        <v>26</v>
      </c>
      <c r="B16" s="10" t="s">
        <v>39</v>
      </c>
      <c r="C16" s="11">
        <v>294988</v>
      </c>
      <c r="D16" s="11">
        <v>49169</v>
      </c>
      <c r="E16" s="12">
        <f t="shared" si="0"/>
        <v>0.16668135652975713</v>
      </c>
      <c r="F16" s="13">
        <v>2052</v>
      </c>
    </row>
    <row r="17" spans="1:6" x14ac:dyDescent="0.25">
      <c r="A17" s="1" t="s">
        <v>2</v>
      </c>
      <c r="B17" s="10" t="s">
        <v>39</v>
      </c>
      <c r="C17" s="11">
        <v>5814075</v>
      </c>
      <c r="D17" s="11">
        <v>799824</v>
      </c>
      <c r="E17" s="12">
        <f t="shared" si="0"/>
        <v>0.13756685285277537</v>
      </c>
      <c r="F17" s="13">
        <v>65285</v>
      </c>
    </row>
    <row r="18" spans="1:6" x14ac:dyDescent="0.25">
      <c r="A18" s="3" t="s">
        <v>27</v>
      </c>
      <c r="B18" s="10" t="s">
        <v>39</v>
      </c>
      <c r="C18" s="11">
        <v>256160</v>
      </c>
      <c r="D18" s="11">
        <v>19996</v>
      </c>
      <c r="E18" s="12">
        <f t="shared" si="0"/>
        <v>7.8060587133041842E-2</v>
      </c>
      <c r="F18" s="13">
        <v>768</v>
      </c>
    </row>
    <row r="19" spans="1:6" x14ac:dyDescent="0.25">
      <c r="A19" s="1" t="s">
        <v>31</v>
      </c>
      <c r="B19" s="10" t="s">
        <v>40</v>
      </c>
      <c r="C19" s="11">
        <v>86610</v>
      </c>
      <c r="D19" s="11">
        <v>26960</v>
      </c>
      <c r="E19" s="12">
        <f t="shared" si="0"/>
        <v>0.31128045260362547</v>
      </c>
      <c r="F19" s="13">
        <v>3050</v>
      </c>
    </row>
    <row r="20" spans="1:6" x14ac:dyDescent="0.25">
      <c r="A20" s="1" t="s">
        <v>21</v>
      </c>
      <c r="B20" s="10" t="s">
        <v>39</v>
      </c>
      <c r="C20" s="11">
        <v>449718</v>
      </c>
      <c r="D20" s="11">
        <v>47704</v>
      </c>
      <c r="E20" s="12">
        <f t="shared" si="0"/>
        <v>0.1060753627828995</v>
      </c>
      <c r="F20" s="13">
        <v>1252</v>
      </c>
    </row>
    <row r="21" spans="1:6" x14ac:dyDescent="0.25">
      <c r="A21" s="1" t="s">
        <v>30</v>
      </c>
      <c r="B21" s="10" t="s">
        <v>40</v>
      </c>
      <c r="C21" s="11">
        <v>137437</v>
      </c>
      <c r="D21" s="11">
        <v>10900</v>
      </c>
      <c r="E21" s="12">
        <f t="shared" si="0"/>
        <v>7.9309065244439272E-2</v>
      </c>
      <c r="F21" s="13">
        <v>751</v>
      </c>
    </row>
    <row r="22" spans="1:6" x14ac:dyDescent="0.25">
      <c r="A22" s="3" t="s">
        <v>43</v>
      </c>
      <c r="B22" s="10" t="s">
        <v>39</v>
      </c>
      <c r="C22" s="11">
        <v>147685</v>
      </c>
      <c r="D22" s="11">
        <v>17014</v>
      </c>
      <c r="E22" s="12">
        <f>D22/C22</f>
        <v>0.11520465856383519</v>
      </c>
      <c r="F22" s="13">
        <v>3158</v>
      </c>
    </row>
    <row r="23" spans="1:6" x14ac:dyDescent="0.25">
      <c r="A23" s="1" t="s">
        <v>7</v>
      </c>
      <c r="B23" s="10" t="s">
        <v>39</v>
      </c>
      <c r="C23" s="11">
        <v>1334086</v>
      </c>
      <c r="D23" s="11">
        <v>110217</v>
      </c>
      <c r="E23" s="12">
        <f t="shared" si="0"/>
        <v>8.2616113204096286E-2</v>
      </c>
      <c r="F23" s="13">
        <v>7360</v>
      </c>
    </row>
    <row r="24" spans="1:6" x14ac:dyDescent="0.25">
      <c r="A24" s="1" t="s">
        <v>22</v>
      </c>
      <c r="B24" s="10" t="s">
        <v>39</v>
      </c>
      <c r="C24" s="11">
        <v>417934</v>
      </c>
      <c r="D24" s="11">
        <v>50195</v>
      </c>
      <c r="E24" s="12">
        <f t="shared" si="0"/>
        <v>0.12010269564093852</v>
      </c>
      <c r="F24" s="13">
        <v>3877</v>
      </c>
    </row>
    <row r="25" spans="1:6" x14ac:dyDescent="0.25">
      <c r="A25" s="1" t="s">
        <v>14</v>
      </c>
      <c r="B25" s="10" t="s">
        <v>40</v>
      </c>
      <c r="C25" s="11">
        <v>981064</v>
      </c>
      <c r="D25" s="11">
        <v>96815</v>
      </c>
      <c r="E25" s="12">
        <f t="shared" si="0"/>
        <v>9.8683674051845749E-2</v>
      </c>
      <c r="F25" s="13">
        <v>-131</v>
      </c>
    </row>
    <row r="26" spans="1:6" x14ac:dyDescent="0.25">
      <c r="A26" s="1" t="s">
        <v>0</v>
      </c>
      <c r="B26" s="10" t="s">
        <v>40</v>
      </c>
      <c r="C26" s="11">
        <v>58343490</v>
      </c>
      <c r="D26" s="11">
        <v>7799875</v>
      </c>
      <c r="E26" s="12">
        <f t="shared" si="0"/>
        <v>0.13368886571578081</v>
      </c>
      <c r="F26" s="13">
        <v>543468</v>
      </c>
    </row>
    <row r="27" spans="1:6" x14ac:dyDescent="0.25">
      <c r="A27" s="1" t="s">
        <v>32</v>
      </c>
      <c r="B27" s="10" t="s">
        <v>40</v>
      </c>
      <c r="C27" s="11">
        <v>20839</v>
      </c>
      <c r="D27" s="11">
        <v>19088</v>
      </c>
      <c r="E27" s="12">
        <f t="shared" si="0"/>
        <v>0.91597485483948371</v>
      </c>
      <c r="F27" s="13">
        <v>5399</v>
      </c>
    </row>
    <row r="28" spans="1:6" x14ac:dyDescent="0.25">
      <c r="A28" s="1" t="s">
        <v>18</v>
      </c>
      <c r="B28" s="10" t="s">
        <v>39</v>
      </c>
      <c r="C28" s="11">
        <v>523627</v>
      </c>
      <c r="D28" s="11">
        <v>73052</v>
      </c>
      <c r="E28" s="12">
        <f t="shared" si="0"/>
        <v>0.13951152251507276</v>
      </c>
      <c r="F28" s="13">
        <v>4086</v>
      </c>
    </row>
    <row r="29" spans="1:6" x14ac:dyDescent="0.25">
      <c r="A29" s="3" t="s">
        <v>11</v>
      </c>
      <c r="B29" s="10" t="s">
        <v>39</v>
      </c>
      <c r="C29" s="11">
        <v>1112449</v>
      </c>
      <c r="D29" s="11">
        <v>121027</v>
      </c>
      <c r="E29" s="12">
        <f t="shared" si="0"/>
        <v>0.10879330198507976</v>
      </c>
      <c r="F29" s="13">
        <v>11915</v>
      </c>
    </row>
    <row r="30" spans="1:6" x14ac:dyDescent="0.25">
      <c r="A30" s="3" t="s">
        <v>10</v>
      </c>
      <c r="B30" s="10" t="s">
        <v>39</v>
      </c>
      <c r="C30" s="11">
        <v>1117094</v>
      </c>
      <c r="D30" s="11">
        <v>135450</v>
      </c>
      <c r="E30" s="12">
        <f t="shared" si="0"/>
        <v>0.12125210591051425</v>
      </c>
      <c r="F30" s="13">
        <v>11810</v>
      </c>
    </row>
    <row r="31" spans="1:6" x14ac:dyDescent="0.25">
      <c r="A31" s="1" t="s">
        <v>25</v>
      </c>
      <c r="B31" s="10" t="s">
        <v>39</v>
      </c>
      <c r="C31" s="11">
        <v>303757</v>
      </c>
      <c r="D31" s="11">
        <v>128433</v>
      </c>
      <c r="E31" s="12">
        <f t="shared" si="0"/>
        <v>0.42281494747446147</v>
      </c>
      <c r="F31" s="13">
        <v>19088</v>
      </c>
    </row>
    <row r="32" spans="1:6" x14ac:dyDescent="0.25">
      <c r="A32" s="3" t="s">
        <v>12</v>
      </c>
      <c r="B32" s="10" t="s">
        <v>39</v>
      </c>
      <c r="C32" s="11">
        <v>1110732</v>
      </c>
      <c r="D32" s="11">
        <v>113566</v>
      </c>
      <c r="E32" s="12">
        <f t="shared" si="0"/>
        <v>0.10224428575029801</v>
      </c>
      <c r="F32" s="13">
        <v>5727</v>
      </c>
    </row>
    <row r="33" spans="1:6" x14ac:dyDescent="0.25">
      <c r="A33" s="1" t="s">
        <v>15</v>
      </c>
      <c r="B33" s="10" t="s">
        <v>39</v>
      </c>
      <c r="C33" s="11">
        <v>829472</v>
      </c>
      <c r="D33" s="11">
        <v>170960</v>
      </c>
      <c r="E33" s="12">
        <f t="shared" si="0"/>
        <v>0.20610701747617763</v>
      </c>
      <c r="F33" s="13">
        <v>8185</v>
      </c>
    </row>
    <row r="34" spans="1:6" x14ac:dyDescent="0.25">
      <c r="A34" s="1" t="s">
        <v>3</v>
      </c>
      <c r="B34" s="10" t="s">
        <v>39</v>
      </c>
      <c r="C34" s="11">
        <v>2276560</v>
      </c>
      <c r="D34" s="11">
        <v>283773</v>
      </c>
      <c r="E34" s="12">
        <f t="shared" si="0"/>
        <v>0.12464991039111642</v>
      </c>
      <c r="F34" s="13">
        <v>22230</v>
      </c>
    </row>
    <row r="35" spans="1:6" x14ac:dyDescent="0.25">
      <c r="A35" s="3" t="s">
        <v>29</v>
      </c>
      <c r="B35" s="10" t="s">
        <v>39</v>
      </c>
      <c r="C35" s="11">
        <v>131333</v>
      </c>
      <c r="D35" s="11">
        <v>124619</v>
      </c>
      <c r="E35" s="12">
        <f t="shared" si="0"/>
        <v>0.94887804283767219</v>
      </c>
      <c r="F35" s="13">
        <v>4247</v>
      </c>
    </row>
    <row r="36" spans="1:6" x14ac:dyDescent="0.25">
      <c r="A36" s="1" t="s">
        <v>1</v>
      </c>
      <c r="B36" s="10" t="s">
        <v>40</v>
      </c>
      <c r="C36" s="11">
        <v>30412303</v>
      </c>
      <c r="D36" s="11">
        <v>3077699</v>
      </c>
      <c r="E36" s="12">
        <f t="shared" si="0"/>
        <v>0.10119914299157154</v>
      </c>
      <c r="F36" s="13">
        <v>404850</v>
      </c>
    </row>
    <row r="37" spans="1:6" x14ac:dyDescent="0.25">
      <c r="A37" s="1" t="s">
        <v>19</v>
      </c>
      <c r="B37" s="10" t="s">
        <v>40</v>
      </c>
      <c r="C37" s="11">
        <v>543344</v>
      </c>
      <c r="D37" s="11">
        <v>63901</v>
      </c>
      <c r="E37" s="12">
        <f t="shared" si="0"/>
        <v>0.11760689360699668</v>
      </c>
      <c r="F37" s="13">
        <v>3741</v>
      </c>
    </row>
    <row r="38" spans="1:6" x14ac:dyDescent="0.25">
      <c r="E38" s="2"/>
      <c r="F38" s="2"/>
    </row>
    <row r="39" spans="1:6" x14ac:dyDescent="0.25">
      <c r="A39" s="7" t="s">
        <v>44</v>
      </c>
      <c r="B39" s="4"/>
      <c r="C39" s="8">
        <f>SUM(C1:C37)</f>
        <v>118964114</v>
      </c>
      <c r="D39" s="8">
        <f>SUM(D1:D37)</f>
        <v>14744956</v>
      </c>
      <c r="E39" s="9">
        <f>D39/C39</f>
        <v>0.12394457037691214</v>
      </c>
      <c r="F39" s="8">
        <f>SUM(F1:F37)</f>
        <v>1339188</v>
      </c>
    </row>
    <row r="40" spans="1:6" x14ac:dyDescent="0.25">
      <c r="A40" s="5"/>
      <c r="B40" s="5"/>
    </row>
    <row r="41" spans="1:6" x14ac:dyDescent="0.25">
      <c r="A41" s="5"/>
      <c r="B41" s="5"/>
    </row>
    <row r="42" spans="1:6" x14ac:dyDescent="0.25">
      <c r="A42" s="5"/>
      <c r="B42" s="5"/>
    </row>
    <row r="43" spans="1:6" x14ac:dyDescent="0.25">
      <c r="A43" s="5"/>
      <c r="B43" s="5"/>
    </row>
    <row r="44" spans="1:6" x14ac:dyDescent="0.25">
      <c r="A44" s="5"/>
      <c r="B44" s="5"/>
    </row>
    <row r="45" spans="1:6" x14ac:dyDescent="0.25">
      <c r="A45" s="5"/>
      <c r="B45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2019-10-30T18:16:48Z</cp:lastPrinted>
  <dcterms:created xsi:type="dcterms:W3CDTF">2019-03-27T19:41:17Z</dcterms:created>
  <dcterms:modified xsi:type="dcterms:W3CDTF">2020-03-10T17:17:49Z</dcterms:modified>
</cp:coreProperties>
</file>