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ork items\Banks Number as of YE 2018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E42" i="1" l="1"/>
  <c r="C42" i="1"/>
  <c r="B42" i="1"/>
  <c r="D26" i="1" l="1"/>
  <c r="D19" i="1"/>
  <c r="D21" i="1"/>
  <c r="D38" i="1"/>
  <c r="D33" i="1"/>
  <c r="D4" i="1"/>
  <c r="D7" i="1"/>
  <c r="D18" i="1"/>
  <c r="D15" i="1"/>
  <c r="D32" i="1"/>
  <c r="D11" i="1"/>
  <c r="D8" i="1"/>
  <c r="D23" i="1"/>
  <c r="D20" i="1"/>
  <c r="D5" i="1"/>
  <c r="D40" i="1"/>
  <c r="D31" i="1"/>
  <c r="D27" i="1"/>
  <c r="D16" i="1"/>
  <c r="D13" i="1"/>
  <c r="D6" i="1"/>
  <c r="D35" i="1"/>
  <c r="D24" i="1"/>
  <c r="D10" i="1"/>
  <c r="D34" i="1"/>
  <c r="D28" i="1"/>
  <c r="D29" i="1"/>
  <c r="D3" i="1"/>
  <c r="D14" i="1"/>
  <c r="D22" i="1"/>
  <c r="D9" i="1"/>
  <c r="D12" i="1"/>
  <c r="D30" i="1"/>
  <c r="D2" i="1"/>
  <c r="D36" i="1"/>
  <c r="D17" i="1"/>
  <c r="D37" i="1"/>
  <c r="D39" i="1"/>
  <c r="D25" i="1"/>
</calcChain>
</file>

<file path=xl/sharedStrings.xml><?xml version="1.0" encoding="utf-8"?>
<sst xmlns="http://schemas.openxmlformats.org/spreadsheetml/2006/main" count="45" uniqueCount="45">
  <si>
    <t>People's United Bank, N.A.</t>
  </si>
  <si>
    <t>Webster Bank, N.A.</t>
  </si>
  <si>
    <t>United Bank</t>
  </si>
  <si>
    <t>Liberty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</si>
  <si>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</si>
  <si>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</si>
  <si>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</si>
  <si>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</si>
  <si>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</si>
  <si>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</si>
  <si>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</si>
  <si>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</si>
  <si>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</si>
  <si>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</si>
  <si>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</si>
  <si>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</si>
  <si>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</si>
  <si>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</si>
  <si>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</si>
  <si>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</si>
  <si>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</si>
  <si>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</si>
  <si>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</si>
  <si>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</si>
  <si>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</si>
  <si>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</si>
  <si>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</si>
  <si>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</si>
  <si>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</si>
  <si>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</si>
  <si>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</si>
  <si>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</si>
  <si>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</si>
  <si>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</si>
  <si>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</si>
  <si>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</si>
  <si>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</si>
  <si>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</si>
  <si>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</si>
  <si>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</si>
  <si>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Assets</t>
  </si>
  <si>
    <t>Capital</t>
  </si>
  <si>
    <t>Capital-to-Assets Ratio</t>
  </si>
  <si>
    <t>Net Income</t>
  </si>
  <si>
    <t>Total # of Institutions: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</si>
</sst>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vertical="center" wrapText="1"/>
    </xf>
    <xf numFmtId="3" fontId="0" fillId="0" borderId="0" xfId="0" applyNumberFormat="1"/>
    <xf numFmtId="37" fontId="0" fillId="0" borderId="0" xfId="0" applyNumberFormat="1"/>
    <xf numFmtId="10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workbookViewId="0"/>
  </sheetViews>
  <sheetFormatPr defaultRowHeight="15" x14ac:dyDescent="0.25"/>
  <cols>
    <col min="1" max="1" width="48.85546875" customWidth="1"/>
    <col min="2" max="6" width="16.7109375" customWidth="1"/>
  </cols>
  <sheetData>
    <row r="1" spans="1:5" s="8" customFormat="1" ht="30" x14ac:dyDescent="0.25">
      <c r="A1" s="8" t="s">
        <v>39</v>
      </c>
      <c r="B1" s="8" t="s">
        <v>40</v>
      </c>
      <c r="C1" s="8" t="s">
        <v>41</v>
      </c>
      <c r="D1" s="8" t="s">
        <v>42</v>
      </c>
      <c r="E1" s="8" t="s">
        <v>43</v>
      </c>
    </row>
    <row r="2" spans="1:5" x14ac:dyDescent="0.25">
      <c r="A2" s="1" t="s">
        <v>5</v>
      </c>
      <c r="B2" s="2">
        <v>1871263</v>
      </c>
      <c r="C2" s="2">
        <v>192909</v>
      </c>
      <c r="D2" s="4">
        <f t="shared" ref="D2:D40" si="0">C2/B2</f>
        <v>0.10309026577236871</v>
      </c>
      <c r="E2" s="3">
        <v>20861</v>
      </c>
    </row>
    <row r="3" spans="1:5" x14ac:dyDescent="0.25">
      <c r="A3" s="1" t="s">
        <v>11</v>
      </c>
      <c r="B3" s="2">
        <v>1116897</v>
      </c>
      <c r="C3" s="2">
        <v>169416</v>
      </c>
      <c r="D3" s="4">
        <f t="shared" si="0"/>
        <v>0.15168453313062888</v>
      </c>
      <c r="E3" s="3">
        <v>11282</v>
      </c>
    </row>
    <row r="4" spans="1:5" x14ac:dyDescent="0.25">
      <c r="A4" s="5" t="s">
        <v>33</v>
      </c>
      <c r="B4" s="2">
        <v>163856</v>
      </c>
      <c r="C4" s="2">
        <v>15182</v>
      </c>
      <c r="D4" s="4">
        <f t="shared" si="0"/>
        <v>9.265452592520261E-2</v>
      </c>
      <c r="E4" s="3">
        <v>696</v>
      </c>
    </row>
    <row r="5" spans="1:5" x14ac:dyDescent="0.25">
      <c r="A5" s="1" t="s">
        <v>24</v>
      </c>
      <c r="B5" s="2">
        <v>460502</v>
      </c>
      <c r="C5" s="2">
        <v>45969</v>
      </c>
      <c r="D5" s="4">
        <f t="shared" si="0"/>
        <v>9.9823670689812419E-2</v>
      </c>
      <c r="E5" s="3">
        <v>2004</v>
      </c>
    </row>
    <row r="6" spans="1:5" x14ac:dyDescent="0.25">
      <c r="A6" s="1" t="s">
        <v>18</v>
      </c>
      <c r="B6" s="2">
        <v>854234</v>
      </c>
      <c r="C6" s="2">
        <v>95714</v>
      </c>
      <c r="D6" s="4">
        <f t="shared" si="0"/>
        <v>0.11204658208406595</v>
      </c>
      <c r="E6" s="3">
        <v>8768</v>
      </c>
    </row>
    <row r="7" spans="1:5" x14ac:dyDescent="0.25">
      <c r="A7" s="5" t="s">
        <v>32</v>
      </c>
      <c r="B7" s="2">
        <v>181008</v>
      </c>
      <c r="C7" s="2">
        <v>15671</v>
      </c>
      <c r="D7" s="4">
        <f t="shared" si="0"/>
        <v>8.6576283921152658E-2</v>
      </c>
      <c r="E7" s="3">
        <v>200</v>
      </c>
    </row>
    <row r="8" spans="1:5" x14ac:dyDescent="0.25">
      <c r="A8" s="1" t="s">
        <v>27</v>
      </c>
      <c r="B8" s="2">
        <v>394564</v>
      </c>
      <c r="C8" s="2">
        <v>49516</v>
      </c>
      <c r="D8" s="4">
        <f t="shared" si="0"/>
        <v>0.12549548362242879</v>
      </c>
      <c r="E8" s="3">
        <v>2423</v>
      </c>
    </row>
    <row r="9" spans="1:5" x14ac:dyDescent="0.25">
      <c r="A9" s="1" t="s">
        <v>8</v>
      </c>
      <c r="B9" s="2">
        <v>1486214</v>
      </c>
      <c r="C9" s="2">
        <v>199319</v>
      </c>
      <c r="D9" s="4">
        <f t="shared" si="0"/>
        <v>0.1341119112052504</v>
      </c>
      <c r="E9" s="3">
        <v>12452</v>
      </c>
    </row>
    <row r="10" spans="1:5" x14ac:dyDescent="0.25">
      <c r="A10" s="1" t="s">
        <v>15</v>
      </c>
      <c r="B10" s="2">
        <v>905061</v>
      </c>
      <c r="C10" s="2">
        <v>102091</v>
      </c>
      <c r="D10" s="4">
        <f t="shared" si="0"/>
        <v>0.11280013170382991</v>
      </c>
      <c r="E10" s="3">
        <v>6647</v>
      </c>
    </row>
    <row r="11" spans="1:5" x14ac:dyDescent="0.25">
      <c r="A11" s="5" t="s">
        <v>28</v>
      </c>
      <c r="B11" s="2">
        <v>360243</v>
      </c>
      <c r="C11" s="2">
        <v>36530</v>
      </c>
      <c r="D11" s="4">
        <f t="shared" si="0"/>
        <v>0.10140377467431706</v>
      </c>
      <c r="E11" s="3">
        <v>2968</v>
      </c>
    </row>
    <row r="12" spans="1:5" x14ac:dyDescent="0.25">
      <c r="A12" s="1" t="s">
        <v>7</v>
      </c>
      <c r="B12" s="2">
        <v>1674924</v>
      </c>
      <c r="C12" s="2">
        <v>140458</v>
      </c>
      <c r="D12" s="4">
        <f t="shared" si="0"/>
        <v>8.3859327348584173E-2</v>
      </c>
      <c r="E12" s="3">
        <v>8784</v>
      </c>
    </row>
    <row r="13" spans="1:5" x14ac:dyDescent="0.25">
      <c r="A13" s="1" t="s">
        <v>19</v>
      </c>
      <c r="B13" s="2">
        <v>787149</v>
      </c>
      <c r="C13" s="2">
        <v>95358</v>
      </c>
      <c r="D13" s="4">
        <f t="shared" si="0"/>
        <v>0.12114351920665592</v>
      </c>
      <c r="E13" s="3">
        <v>6068</v>
      </c>
    </row>
    <row r="14" spans="1:5" x14ac:dyDescent="0.25">
      <c r="A14" s="1" t="s">
        <v>10</v>
      </c>
      <c r="B14" s="2">
        <v>1297445</v>
      </c>
      <c r="C14" s="2">
        <v>120858</v>
      </c>
      <c r="D14" s="4">
        <f t="shared" si="0"/>
        <v>9.3150769396775968E-2</v>
      </c>
      <c r="E14" s="3">
        <v>9201</v>
      </c>
    </row>
    <row r="15" spans="1:5" x14ac:dyDescent="0.25">
      <c r="A15" s="5" t="s">
        <v>30</v>
      </c>
      <c r="B15" s="2">
        <v>283803</v>
      </c>
      <c r="C15" s="2">
        <v>46886</v>
      </c>
      <c r="D15" s="4">
        <f t="shared" si="0"/>
        <v>0.16520614651712631</v>
      </c>
      <c r="E15" s="3">
        <v>1816</v>
      </c>
    </row>
    <row r="16" spans="1:5" x14ac:dyDescent="0.25">
      <c r="A16" s="1" t="s">
        <v>20</v>
      </c>
      <c r="B16" s="2">
        <v>585519</v>
      </c>
      <c r="C16" s="2">
        <v>62008</v>
      </c>
      <c r="D16" s="4">
        <f t="shared" si="0"/>
        <v>0.10590262655865992</v>
      </c>
      <c r="E16" s="3">
        <v>-12116</v>
      </c>
    </row>
    <row r="17" spans="1:5" x14ac:dyDescent="0.25">
      <c r="A17" s="1" t="s">
        <v>3</v>
      </c>
      <c r="B17" s="2">
        <v>5093375</v>
      </c>
      <c r="C17" s="2">
        <v>738876</v>
      </c>
      <c r="D17" s="4">
        <f t="shared" si="0"/>
        <v>0.14506609075514762</v>
      </c>
      <c r="E17" s="3">
        <v>71567</v>
      </c>
    </row>
    <row r="18" spans="1:5" x14ac:dyDescent="0.25">
      <c r="A18" s="5" t="s">
        <v>31</v>
      </c>
      <c r="B18" s="2">
        <v>253661</v>
      </c>
      <c r="C18" s="2">
        <v>20106</v>
      </c>
      <c r="D18" s="4">
        <f t="shared" si="0"/>
        <v>7.9263268693255964E-2</v>
      </c>
      <c r="E18" s="3">
        <v>1052</v>
      </c>
    </row>
    <row r="19" spans="1:5" x14ac:dyDescent="0.25">
      <c r="A19" s="1" t="s">
        <v>37</v>
      </c>
      <c r="B19" s="2">
        <v>85597</v>
      </c>
      <c r="C19" s="2">
        <v>26658</v>
      </c>
      <c r="D19" s="4">
        <f t="shared" si="0"/>
        <v>0.3114361484631471</v>
      </c>
      <c r="E19" s="3">
        <v>3761</v>
      </c>
    </row>
    <row r="20" spans="1:5" x14ac:dyDescent="0.25">
      <c r="A20" s="1" t="s">
        <v>25</v>
      </c>
      <c r="B20" s="2">
        <v>441881</v>
      </c>
      <c r="C20" s="2">
        <v>45533</v>
      </c>
      <c r="D20" s="4">
        <f t="shared" si="0"/>
        <v>0.10304357960627408</v>
      </c>
      <c r="E20" s="3">
        <v>1744</v>
      </c>
    </row>
    <row r="21" spans="1:5" x14ac:dyDescent="0.25">
      <c r="A21" s="1" t="s">
        <v>36</v>
      </c>
      <c r="B21" s="2">
        <v>122118</v>
      </c>
      <c r="C21" s="2">
        <v>9993</v>
      </c>
      <c r="D21" s="4">
        <f t="shared" si="0"/>
        <v>8.1830688350611705E-2</v>
      </c>
      <c r="E21" s="3">
        <v>641</v>
      </c>
    </row>
    <row r="22" spans="1:5" x14ac:dyDescent="0.25">
      <c r="A22" s="1" t="s">
        <v>9</v>
      </c>
      <c r="B22" s="2">
        <v>1318237</v>
      </c>
      <c r="C22" s="2">
        <v>99902</v>
      </c>
      <c r="D22" s="4">
        <f t="shared" si="0"/>
        <v>7.5784551639803771E-2</v>
      </c>
      <c r="E22" s="3">
        <v>8893</v>
      </c>
    </row>
    <row r="23" spans="1:5" x14ac:dyDescent="0.25">
      <c r="A23" s="1" t="s">
        <v>26</v>
      </c>
      <c r="B23" s="2">
        <v>409545</v>
      </c>
      <c r="C23" s="2">
        <v>44706</v>
      </c>
      <c r="D23" s="4">
        <f t="shared" si="0"/>
        <v>0.10916016554957331</v>
      </c>
      <c r="E23" s="3">
        <v>2702</v>
      </c>
    </row>
    <row r="24" spans="1:5" x14ac:dyDescent="0.25">
      <c r="A24" s="1" t="s">
        <v>16</v>
      </c>
      <c r="B24" s="2">
        <v>951726</v>
      </c>
      <c r="C24" s="2">
        <v>96392</v>
      </c>
      <c r="D24" s="4">
        <f t="shared" si="0"/>
        <v>0.10128125111639275</v>
      </c>
      <c r="E24" s="3">
        <v>5052</v>
      </c>
    </row>
    <row r="25" spans="1:5" x14ac:dyDescent="0.25">
      <c r="A25" s="1" t="s">
        <v>0</v>
      </c>
      <c r="B25" s="2">
        <v>47601600</v>
      </c>
      <c r="C25" s="2">
        <v>6485251</v>
      </c>
      <c r="D25" s="4">
        <f t="shared" si="0"/>
        <v>0.13624018940539814</v>
      </c>
      <c r="E25" s="3">
        <v>488750</v>
      </c>
    </row>
    <row r="26" spans="1:5" x14ac:dyDescent="0.25">
      <c r="A26" s="1" t="s">
        <v>38</v>
      </c>
      <c r="B26" s="2">
        <v>19833</v>
      </c>
      <c r="C26" s="2">
        <v>18073</v>
      </c>
      <c r="D26" s="4">
        <f t="shared" si="0"/>
        <v>0.91125901275651688</v>
      </c>
      <c r="E26" s="3">
        <v>5421</v>
      </c>
    </row>
    <row r="27" spans="1:5" x14ac:dyDescent="0.25">
      <c r="A27" s="1" t="s">
        <v>21</v>
      </c>
      <c r="B27" s="2">
        <v>514121</v>
      </c>
      <c r="C27" s="2">
        <v>69675</v>
      </c>
      <c r="D27" s="4">
        <f t="shared" si="0"/>
        <v>0.13552257153471653</v>
      </c>
      <c r="E27" s="3">
        <v>4234</v>
      </c>
    </row>
    <row r="28" spans="1:5" x14ac:dyDescent="0.25">
      <c r="A28" s="5" t="s">
        <v>13</v>
      </c>
      <c r="B28" s="2">
        <v>1121418</v>
      </c>
      <c r="C28" s="2">
        <v>110525</v>
      </c>
      <c r="D28" s="4">
        <f t="shared" si="0"/>
        <v>9.8558253924941455E-2</v>
      </c>
      <c r="E28" s="3">
        <v>9617</v>
      </c>
    </row>
    <row r="29" spans="1:5" x14ac:dyDescent="0.25">
      <c r="A29" s="5" t="s">
        <v>12</v>
      </c>
      <c r="B29" s="2">
        <v>1079812</v>
      </c>
      <c r="C29" s="2">
        <v>123351</v>
      </c>
      <c r="D29" s="4">
        <f t="shared" si="0"/>
        <v>0.11423377402733069</v>
      </c>
      <c r="E29" s="3">
        <v>10565</v>
      </c>
    </row>
    <row r="30" spans="1:5" x14ac:dyDescent="0.25">
      <c r="A30" s="1" t="s">
        <v>6</v>
      </c>
      <c r="B30" s="2">
        <v>1640627</v>
      </c>
      <c r="C30" s="2">
        <v>167894</v>
      </c>
      <c r="D30" s="4">
        <f t="shared" si="0"/>
        <v>0.10233526572462845</v>
      </c>
      <c r="E30" s="3">
        <v>10400</v>
      </c>
    </row>
    <row r="31" spans="1:5" x14ac:dyDescent="0.25">
      <c r="A31" s="1" t="s">
        <v>22</v>
      </c>
      <c r="B31" s="2">
        <v>479639</v>
      </c>
      <c r="C31" s="2">
        <v>41250</v>
      </c>
      <c r="D31" s="4">
        <f t="shared" si="0"/>
        <v>8.6002180806815126E-2</v>
      </c>
      <c r="E31" s="3">
        <v>4887</v>
      </c>
    </row>
    <row r="32" spans="1:5" x14ac:dyDescent="0.25">
      <c r="A32" s="1" t="s">
        <v>29</v>
      </c>
      <c r="B32" s="2">
        <v>277570</v>
      </c>
      <c r="C32" s="2">
        <v>107661</v>
      </c>
      <c r="D32" s="4">
        <f t="shared" si="0"/>
        <v>0.38786972655546348</v>
      </c>
      <c r="E32" s="3">
        <v>2430</v>
      </c>
    </row>
    <row r="33" spans="1:5" x14ac:dyDescent="0.25">
      <c r="A33" s="5" t="s">
        <v>34</v>
      </c>
      <c r="B33" s="2">
        <v>140477</v>
      </c>
      <c r="C33" s="2">
        <v>13969</v>
      </c>
      <c r="D33" s="4">
        <f t="shared" si="0"/>
        <v>9.9439765940331867E-2</v>
      </c>
      <c r="E33" s="3">
        <v>713</v>
      </c>
    </row>
    <row r="34" spans="1:5" x14ac:dyDescent="0.25">
      <c r="A34" s="5" t="s">
        <v>14</v>
      </c>
      <c r="B34" s="2">
        <v>1045969</v>
      </c>
      <c r="C34" s="2">
        <v>111428</v>
      </c>
      <c r="D34" s="4">
        <f t="shared" si="0"/>
        <v>0.10653088189038107</v>
      </c>
      <c r="E34" s="3">
        <v>5396</v>
      </c>
    </row>
    <row r="35" spans="1:5" x14ac:dyDescent="0.25">
      <c r="A35" s="1" t="s">
        <v>17</v>
      </c>
      <c r="B35" s="2">
        <v>820153</v>
      </c>
      <c r="C35" s="2">
        <v>161273</v>
      </c>
      <c r="D35" s="4">
        <f t="shared" si="0"/>
        <v>0.19663770052660906</v>
      </c>
      <c r="E35" s="3">
        <v>5271</v>
      </c>
    </row>
    <row r="36" spans="1:5" x14ac:dyDescent="0.25">
      <c r="A36" s="1" t="s">
        <v>4</v>
      </c>
      <c r="B36" s="2">
        <v>2159424</v>
      </c>
      <c r="C36" s="2">
        <v>257822</v>
      </c>
      <c r="D36" s="4">
        <f t="shared" si="0"/>
        <v>0.11939387540381138</v>
      </c>
      <c r="E36" s="3">
        <v>21810</v>
      </c>
    </row>
    <row r="37" spans="1:5" x14ac:dyDescent="0.25">
      <c r="A37" s="1" t="s">
        <v>2</v>
      </c>
      <c r="B37" s="2">
        <v>7347510</v>
      </c>
      <c r="C37" s="2">
        <v>748840</v>
      </c>
      <c r="D37" s="4">
        <f t="shared" si="0"/>
        <v>0.10191752035723667</v>
      </c>
      <c r="E37" s="3">
        <v>67244</v>
      </c>
    </row>
    <row r="38" spans="1:5" x14ac:dyDescent="0.25">
      <c r="A38" s="5" t="s">
        <v>35</v>
      </c>
      <c r="B38" s="2">
        <v>129757</v>
      </c>
      <c r="C38" s="2">
        <v>120493</v>
      </c>
      <c r="D38" s="4">
        <f t="shared" si="0"/>
        <v>0.92860500782231403</v>
      </c>
      <c r="E38" s="3">
        <v>3048</v>
      </c>
    </row>
    <row r="39" spans="1:5" x14ac:dyDescent="0.25">
      <c r="A39" s="1" t="s">
        <v>1</v>
      </c>
      <c r="B39" s="2">
        <v>27614851</v>
      </c>
      <c r="C39" s="2">
        <v>2632162</v>
      </c>
      <c r="D39" s="4">
        <f t="shared" si="0"/>
        <v>9.5316900315703321E-2</v>
      </c>
      <c r="E39" s="3">
        <v>380911</v>
      </c>
    </row>
    <row r="40" spans="1:5" x14ac:dyDescent="0.25">
      <c r="A40" s="1" t="s">
        <v>23</v>
      </c>
      <c r="B40" s="2">
        <v>514545</v>
      </c>
      <c r="C40" s="2">
        <v>57988</v>
      </c>
      <c r="D40" s="4">
        <f t="shared" si="0"/>
        <v>0.11269762605797355</v>
      </c>
      <c r="E40" s="3">
        <v>3478</v>
      </c>
    </row>
    <row r="41" spans="1:5" x14ac:dyDescent="0.25">
      <c r="A41" s="9"/>
      <c r="B41" s="2"/>
      <c r="C41" s="2"/>
      <c r="D41" s="4"/>
      <c r="E41" s="3"/>
    </row>
    <row r="42" spans="1:5" x14ac:dyDescent="0.25">
      <c r="A42" s="10" t="s">
        <v>44</v>
      </c>
      <c r="B42" s="11">
        <f>SUM(B2:B40)</f>
        <v>113606128</v>
      </c>
      <c r="C42" s="11">
        <f>SUM(C2:C40)</f>
        <v>13697706</v>
      </c>
      <c r="D42" s="12">
        <f>C42/B42</f>
        <v>0.12057189379784161</v>
      </c>
      <c r="E42" s="11">
        <f>SUM(E2:E40)</f>
        <v>1201641</v>
      </c>
    </row>
    <row r="43" spans="1:5" x14ac:dyDescent="0.25">
      <c r="A43" s="6"/>
    </row>
    <row r="44" spans="1:5" x14ac:dyDescent="0.25">
      <c r="A44" s="7"/>
    </row>
    <row r="45" spans="1:5" x14ac:dyDescent="0.25">
      <c r="A45" s="7"/>
    </row>
    <row r="46" spans="1:5" x14ac:dyDescent="0.25">
      <c r="A46" s="7"/>
    </row>
    <row r="47" spans="1:5" x14ac:dyDescent="0.25">
      <c r="A47" s="7"/>
    </row>
    <row r="48" spans="1:5" x14ac:dyDescent="0.25">
      <c r="A48" s="7"/>
    </row>
    <row r="49" spans="1:1" x14ac:dyDescent="0.25">
      <c r="A49" s="7"/>
    </row>
  </sheetData>
  <sortState ref="A2:Q50">
    <sortCondition ref="A2:A50"/>
  </sortState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2019-03-29T18:52:02Z</cp:lastPrinted>
  <dcterms:created xsi:type="dcterms:W3CDTF">2019-03-27T19:41:17Z</dcterms:created>
  <dcterms:modified xsi:type="dcterms:W3CDTF">2019-03-29T18:55:17Z</dcterms:modified>
</cp:coreProperties>
</file>