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85" windowWidth="14895" windowHeight="9105" activeTab="0"/>
  </bookViews>
  <sheets>
    <sheet name="Treatment Effluent Log" sheetId="1" r:id="rId1"/>
  </sheets>
  <definedNames>
    <definedName name="_xlnm.Print_Area" localSheetId="0">'Treatment Effluent Log'!$A$1:$L$54</definedName>
    <definedName name="Z_3661C836_FCB1_454A_BBA7_CD6FF90AA2DF_.wvu.PrintArea" localSheetId="0" hidden="1">'Treatment Effluent Log'!$A$5:$L$53</definedName>
  </definedNames>
  <calcPr fullCalcOnLoad="1"/>
</workbook>
</file>

<file path=xl/sharedStrings.xml><?xml version="1.0" encoding="utf-8"?>
<sst xmlns="http://schemas.openxmlformats.org/spreadsheetml/2006/main" count="61" uniqueCount="49">
  <si>
    <t>1. Public Water System (PWS) Information:</t>
  </si>
  <si>
    <t>PWS Name:</t>
  </si>
  <si>
    <t>City/Town:</t>
  </si>
  <si>
    <t>2. Compliance Information:</t>
  </si>
  <si>
    <t>Water System Facility ID:</t>
  </si>
  <si>
    <t xml:space="preserve">Certified Operator: </t>
  </si>
  <si>
    <t xml:space="preserve">Chlorine Residual </t>
  </si>
  <si>
    <t xml:space="preserve">pH </t>
  </si>
  <si>
    <t xml:space="preserve">Phosphate </t>
  </si>
  <si>
    <t>Fluoride</t>
  </si>
  <si>
    <t>(mg/L)</t>
  </si>
  <si>
    <t>(pH units)</t>
  </si>
  <si>
    <t>Summary Type</t>
  </si>
  <si>
    <t>Treatment Summary Name</t>
  </si>
  <si>
    <t>CHLR</t>
  </si>
  <si>
    <t>Monthly Chlorine Log</t>
  </si>
  <si>
    <t>PHRD</t>
  </si>
  <si>
    <t>Monthly pH Log</t>
  </si>
  <si>
    <t>PHOS</t>
  </si>
  <si>
    <t>Monthly Phosphate Log</t>
  </si>
  <si>
    <t>FLRD</t>
  </si>
  <si>
    <t>Monthly Fluoride Log</t>
  </si>
  <si>
    <t>STATE OF CONNECTICUT</t>
  </si>
  <si>
    <t>DEPARTMENT OF PUBLIC HEALTH</t>
  </si>
  <si>
    <t>DRINKING WATER SECTION</t>
  </si>
  <si>
    <t>TREATMENT EFFLUENT MONITORING AND REPORTING FORM</t>
  </si>
  <si>
    <t>Monthly Average</t>
  </si>
  <si>
    <t>Highest Daily Reading</t>
  </si>
  <si>
    <t>Lowest Daily Reading</t>
  </si>
  <si>
    <t>Number of Days</t>
  </si>
  <si>
    <t>Completed</t>
  </si>
  <si>
    <t>Day</t>
  </si>
  <si>
    <r>
      <t>Status</t>
    </r>
    <r>
      <rPr>
        <b/>
        <vertAlign val="superscript"/>
        <sz val="10"/>
        <rFont val="Times New Roman"/>
        <family val="1"/>
      </rPr>
      <t>1</t>
    </r>
  </si>
  <si>
    <t>3. Analytical Results:</t>
  </si>
  <si>
    <r>
      <t>1</t>
    </r>
    <r>
      <rPr>
        <sz val="9"/>
        <rFont val="Times New Roman"/>
        <family val="1"/>
      </rPr>
      <t xml:space="preserve"> Status indicates a Water System Facility was offline on any particular day of the month. Fill with "offline" when applicable.</t>
    </r>
  </si>
  <si>
    <t>Monitoring Requirements</t>
  </si>
  <si>
    <r>
      <t xml:space="preserve">4. Summary Information (Check </t>
    </r>
    <r>
      <rPr>
        <b/>
        <u val="single"/>
        <sz val="11"/>
        <rFont val="Times New Roman"/>
        <family val="1"/>
      </rPr>
      <t>all</t>
    </r>
    <r>
      <rPr>
        <b/>
        <sz val="11"/>
        <rFont val="Times New Roman"/>
        <family val="1"/>
      </rPr>
      <t xml:space="preserve"> summary types that are applicable regardless of Status):</t>
    </r>
  </si>
  <si>
    <t>Month:</t>
  </si>
  <si>
    <t>Year:</t>
  </si>
  <si>
    <r>
      <t>Required</t>
    </r>
    <r>
      <rPr>
        <vertAlign val="superscript"/>
        <sz val="10"/>
        <rFont val="Times New Roman"/>
        <family val="1"/>
      </rPr>
      <t>2</t>
    </r>
  </si>
  <si>
    <r>
      <t xml:space="preserve"> Compliance (Y/N)</t>
    </r>
    <r>
      <rPr>
        <vertAlign val="superscript"/>
        <sz val="10"/>
        <rFont val="Times New Roman"/>
        <family val="1"/>
      </rPr>
      <t>3</t>
    </r>
  </si>
  <si>
    <r>
      <t>Level Compliance (Y/N)</t>
    </r>
    <r>
      <rPr>
        <vertAlign val="superscript"/>
        <sz val="10"/>
        <rFont val="Times New Roman"/>
        <family val="1"/>
      </rPr>
      <t>4</t>
    </r>
  </si>
  <si>
    <r>
      <t>3</t>
    </r>
    <r>
      <rPr>
        <sz val="9"/>
        <rFont val="Times New Roman"/>
        <family val="1"/>
      </rPr>
      <t xml:space="preserve"> The M&amp;R (Monitoring &amp; Reporting) Complied field is an indicator ensuring Number of Samples Taken </t>
    </r>
    <r>
      <rPr>
        <u val="single"/>
        <sz val="9"/>
        <rFont val="Times New Roman"/>
        <family val="1"/>
      </rPr>
      <t>&gt;</t>
    </r>
    <r>
      <rPr>
        <sz val="9"/>
        <rFont val="Times New Roman"/>
        <family val="1"/>
      </rPr>
      <t xml:space="preserve"> Number of Samples Required.</t>
    </r>
  </si>
  <si>
    <r>
      <t>4</t>
    </r>
    <r>
      <rPr>
        <sz val="9"/>
        <rFont val="Times New Roman"/>
        <family val="1"/>
      </rPr>
      <t xml:space="preserve"> The Level Complied field is an indicator ensuring that the Highest and Lowest Readings are within required ranges for treatment effluents. </t>
    </r>
  </si>
  <si>
    <t>Operating Limits are provided in the current Schedule of Water Quality Monitoring Requirements.</t>
  </si>
  <si>
    <t xml:space="preserve"> </t>
  </si>
  <si>
    <r>
      <t xml:space="preserve">PWS ID: </t>
    </r>
    <r>
      <rPr>
        <u val="single"/>
        <sz val="11"/>
        <rFont val="Times New Roman"/>
        <family val="1"/>
      </rPr>
      <t xml:space="preserve"> </t>
    </r>
  </si>
  <si>
    <r>
      <t>2</t>
    </r>
    <r>
      <rPr>
        <sz val="9"/>
        <rFont val="Times New Roman"/>
        <family val="1"/>
      </rPr>
      <t xml:space="preserve"> The Number of Samples Required is contingent on the number of days the Water System Facility or treatment process was online. If the facility or</t>
    </r>
  </si>
  <si>
    <t>treatment process was not online but monitoring is normally required Number of Days Required = "0" and the Summary Type must be checked.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</si>
</sst>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  <numFmt numFmtId="173" formatCode="0.0000000"/>
    <numFmt numFmtId="174" formatCode="0.000000"/>
    <numFmt numFmtId="175" formatCode="0.00000"/>
    <numFmt numFmtId="176" formatCode="0.0000"/>
    <numFmt numFmtId="177" formatCode="00000"/>
    <numFmt numFmtId="178" formatCode=";;;"/>
    <numFmt numFmtId="179" formatCode="yyyy"/>
    <numFmt numFmtId="180" formatCode="0000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9"/>
      <color indexed="22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6" fillId="33" borderId="10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33" borderId="12" xfId="0" applyNumberFormat="1" applyFont="1" applyFill="1" applyBorder="1" applyAlignment="1" applyProtection="1">
      <alignment horizontal="center"/>
      <protection locked="0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0" fontId="6" fillId="33" borderId="15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/>
    </xf>
    <xf numFmtId="0" fontId="6" fillId="33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178" fontId="16" fillId="34" borderId="17" xfId="0" applyNumberFormat="1" applyFont="1" applyFill="1" applyBorder="1" applyAlignment="1" applyProtection="1">
      <alignment horizontal="center"/>
      <protection locked="0"/>
    </xf>
    <xf numFmtId="178" fontId="16" fillId="34" borderId="18" xfId="0" applyNumberFormat="1" applyFont="1" applyFill="1" applyBorder="1" applyAlignment="1" applyProtection="1">
      <alignment horizontal="center"/>
      <protection locked="0"/>
    </xf>
    <xf numFmtId="178" fontId="16" fillId="34" borderId="19" xfId="0" applyNumberFormat="1" applyFont="1" applyFill="1" applyBorder="1" applyAlignment="1" applyProtection="1">
      <alignment horizontal="center"/>
      <protection locked="0"/>
    </xf>
    <xf numFmtId="49" fontId="9" fillId="34" borderId="10" xfId="0" applyNumberFormat="1" applyFont="1" applyFill="1" applyBorder="1" applyAlignment="1" applyProtection="1">
      <alignment horizontal="center"/>
      <protection/>
    </xf>
    <xf numFmtId="49" fontId="9" fillId="34" borderId="12" xfId="0" applyNumberFormat="1" applyFont="1" applyFill="1" applyBorder="1" applyAlignment="1" applyProtection="1">
      <alignment horizontal="center"/>
      <protection/>
    </xf>
    <xf numFmtId="49" fontId="9" fillId="34" borderId="14" xfId="0" applyNumberFormat="1" applyFont="1" applyFill="1" applyBorder="1" applyAlignment="1" applyProtection="1">
      <alignment horizontal="center"/>
      <protection/>
    </xf>
    <xf numFmtId="169" fontId="6" fillId="33" borderId="11" xfId="0" applyNumberFormat="1" applyFont="1" applyFill="1" applyBorder="1" applyAlignment="1" applyProtection="1">
      <alignment horizontal="center"/>
      <protection locked="0"/>
    </xf>
    <xf numFmtId="169" fontId="6" fillId="33" borderId="13" xfId="0" applyNumberFormat="1" applyFont="1" applyFill="1" applyBorder="1" applyAlignment="1" applyProtection="1">
      <alignment horizontal="center"/>
      <protection locked="0"/>
    </xf>
    <xf numFmtId="169" fontId="0" fillId="0" borderId="15" xfId="0" applyNumberFormat="1" applyBorder="1" applyAlignment="1" applyProtection="1">
      <alignment horizontal="center"/>
      <protection locked="0"/>
    </xf>
    <xf numFmtId="169" fontId="6" fillId="0" borderId="11" xfId="0" applyNumberFormat="1" applyFont="1" applyBorder="1" applyAlignment="1" applyProtection="1">
      <alignment horizontal="center"/>
      <protection locked="0"/>
    </xf>
    <xf numFmtId="169" fontId="6" fillId="0" borderId="13" xfId="0" applyNumberFormat="1" applyFont="1" applyBorder="1" applyAlignment="1" applyProtection="1">
      <alignment horizontal="center"/>
      <protection locked="0"/>
    </xf>
    <xf numFmtId="169" fontId="6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6" fillId="33" borderId="21" xfId="0" applyNumberFormat="1" applyFont="1" applyFill="1" applyBorder="1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/>
      <protection/>
    </xf>
    <xf numFmtId="49" fontId="0" fillId="0" borderId="22" xfId="0" applyNumberFormat="1" applyBorder="1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right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9" fontId="6" fillId="33" borderId="21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 horizontal="left" vertical="top" wrapText="1"/>
      <protection/>
    </xf>
    <xf numFmtId="49" fontId="0" fillId="0" borderId="22" xfId="0" applyNumberFormat="1" applyBorder="1" applyAlignment="1" applyProtection="1">
      <alignment horizontal="left" vertical="top" wrapText="1"/>
      <protection/>
    </xf>
    <xf numFmtId="49" fontId="9" fillId="33" borderId="23" xfId="0" applyNumberFormat="1" applyFont="1" applyFill="1" applyBorder="1" applyAlignment="1" applyProtection="1">
      <alignment horizontal="center" vertical="center" wrapText="1"/>
      <protection/>
    </xf>
    <xf numFmtId="49" fontId="9" fillId="33" borderId="24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 applyProtection="1">
      <alignment horizontal="center"/>
      <protection/>
    </xf>
    <xf numFmtId="49" fontId="6" fillId="33" borderId="18" xfId="0" applyNumberFormat="1" applyFont="1" applyFill="1" applyBorder="1" applyAlignment="1" applyProtection="1">
      <alignment horizontal="center"/>
      <protection/>
    </xf>
    <xf numFmtId="49" fontId="6" fillId="33" borderId="25" xfId="0" applyNumberFormat="1" applyFont="1" applyFill="1" applyBorder="1" applyAlignment="1" applyProtection="1">
      <alignment horizontal="center"/>
      <protection/>
    </xf>
    <xf numFmtId="49" fontId="6" fillId="33" borderId="19" xfId="0" applyNumberFormat="1" applyFont="1" applyFill="1" applyBorder="1" applyAlignment="1" applyProtection="1">
      <alignment horizontal="center"/>
      <protection/>
    </xf>
    <xf numFmtId="49" fontId="11" fillId="33" borderId="16" xfId="0" applyNumberFormat="1" applyFont="1" applyFill="1" applyBorder="1" applyAlignment="1" applyProtection="1">
      <alignment horizontal="center" wrapText="1"/>
      <protection/>
    </xf>
    <xf numFmtId="49" fontId="11" fillId="33" borderId="26" xfId="0" applyNumberFormat="1" applyFont="1" applyFill="1" applyBorder="1" applyAlignment="1" applyProtection="1">
      <alignment horizontal="center" wrapText="1"/>
      <protection/>
    </xf>
    <xf numFmtId="49" fontId="9" fillId="0" borderId="21" xfId="0" applyNumberFormat="1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left"/>
      <protection/>
    </xf>
    <xf numFmtId="49" fontId="12" fillId="0" borderId="22" xfId="0" applyNumberFormat="1" applyFont="1" applyBorder="1" applyAlignment="1" applyProtection="1">
      <alignment horizontal="right"/>
      <protection/>
    </xf>
    <xf numFmtId="49" fontId="9" fillId="0" borderId="27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/>
      <protection/>
    </xf>
    <xf numFmtId="49" fontId="6" fillId="33" borderId="12" xfId="0" applyNumberFormat="1" applyFont="1" applyFill="1" applyBorder="1" applyAlignment="1" applyProtection="1">
      <alignment horizontal="center"/>
      <protection locked="0"/>
    </xf>
    <xf numFmtId="2" fontId="6" fillId="33" borderId="12" xfId="0" applyNumberFormat="1" applyFont="1" applyFill="1" applyBorder="1" applyAlignment="1" applyProtection="1">
      <alignment horizontal="center"/>
      <protection locked="0"/>
    </xf>
    <xf numFmtId="2" fontId="6" fillId="33" borderId="10" xfId="0" applyNumberFormat="1" applyFont="1" applyFill="1" applyBorder="1" applyAlignment="1" applyProtection="1">
      <alignment horizontal="center"/>
      <protection locked="0"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11" fillId="33" borderId="29" xfId="0" applyNumberFormat="1" applyFont="1" applyFill="1" applyBorder="1" applyAlignment="1" applyProtection="1">
      <alignment horizontal="center" vertical="center" wrapText="1"/>
      <protection/>
    </xf>
    <xf numFmtId="49" fontId="11" fillId="33" borderId="21" xfId="0" applyNumberFormat="1" applyFont="1" applyFill="1" applyBorder="1" applyAlignment="1" applyProtection="1">
      <alignment horizontal="center" vertical="center" wrapText="1"/>
      <protection/>
    </xf>
    <xf numFmtId="49" fontId="11" fillId="33" borderId="30" xfId="0" applyNumberFormat="1" applyFont="1" applyFill="1" applyBorder="1" applyAlignment="1" applyProtection="1">
      <alignment horizontal="center" vertical="center" wrapText="1"/>
      <protection/>
    </xf>
    <xf numFmtId="49" fontId="11" fillId="33" borderId="31" xfId="0" applyNumberFormat="1" applyFont="1" applyFill="1" applyBorder="1" applyAlignment="1" applyProtection="1">
      <alignment horizontal="center" vertical="center" wrapText="1"/>
      <protection/>
    </xf>
    <xf numFmtId="49" fontId="11" fillId="33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32" xfId="0" applyNumberFormat="1" applyFont="1" applyBorder="1" applyAlignment="1" applyProtection="1">
      <alignment horizontal="center" wrapText="1"/>
      <protection/>
    </xf>
    <xf numFmtId="49" fontId="11" fillId="0" borderId="33" xfId="0" applyNumberFormat="1" applyFont="1" applyBorder="1" applyAlignment="1" applyProtection="1">
      <alignment horizontal="center" wrapText="1"/>
      <protection/>
    </xf>
    <xf numFmtId="49" fontId="11" fillId="0" borderId="34" xfId="0" applyNumberFormat="1" applyFont="1" applyBorder="1" applyAlignment="1" applyProtection="1">
      <alignment horizontal="center" wrapText="1"/>
      <protection/>
    </xf>
    <xf numFmtId="49" fontId="11" fillId="0" borderId="26" xfId="0" applyNumberFormat="1" applyFont="1" applyBorder="1" applyAlignment="1" applyProtection="1">
      <alignment horizontal="center" wrapText="1"/>
      <protection/>
    </xf>
    <xf numFmtId="49" fontId="11" fillId="33" borderId="35" xfId="0" applyNumberFormat="1" applyFont="1" applyFill="1" applyBorder="1" applyAlignment="1" applyProtection="1">
      <alignment horizontal="center" vertical="center" wrapText="1"/>
      <protection/>
    </xf>
    <xf numFmtId="49" fontId="0" fillId="0" borderId="35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10" fillId="34" borderId="27" xfId="0" applyNumberFormat="1" applyFont="1" applyFill="1" applyBorder="1" applyAlignment="1" applyProtection="1">
      <alignment/>
      <protection/>
    </xf>
    <xf numFmtId="49" fontId="10" fillId="34" borderId="36" xfId="0" applyNumberFormat="1" applyFont="1" applyFill="1" applyBorder="1" applyAlignment="1" applyProtection="1">
      <alignment/>
      <protection/>
    </xf>
    <xf numFmtId="49" fontId="10" fillId="34" borderId="37" xfId="0" applyNumberFormat="1" applyFont="1" applyFill="1" applyBorder="1" applyAlignment="1" applyProtection="1">
      <alignment/>
      <protection/>
    </xf>
    <xf numFmtId="49" fontId="6" fillId="33" borderId="38" xfId="0" applyNumberFormat="1" applyFont="1" applyFill="1" applyBorder="1" applyAlignment="1" applyProtection="1">
      <alignment horizontal="left"/>
      <protection locked="0"/>
    </xf>
    <xf numFmtId="49" fontId="6" fillId="33" borderId="39" xfId="0" applyNumberFormat="1" applyFont="1" applyFill="1" applyBorder="1" applyAlignment="1" applyProtection="1">
      <alignment horizontal="left"/>
      <protection locked="0"/>
    </xf>
    <xf numFmtId="49" fontId="6" fillId="33" borderId="40" xfId="0" applyNumberFormat="1" applyFont="1" applyFill="1" applyBorder="1" applyAlignment="1" applyProtection="1">
      <alignment horizontal="left"/>
      <protection locked="0"/>
    </xf>
    <xf numFmtId="49" fontId="6" fillId="33" borderId="21" xfId="0" applyNumberFormat="1" applyFont="1" applyFill="1" applyBorder="1" applyAlignment="1" applyProtection="1">
      <alignment/>
      <protection/>
    </xf>
    <xf numFmtId="49" fontId="6" fillId="33" borderId="30" xfId="0" applyNumberFormat="1" applyFont="1" applyFill="1" applyBorder="1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49" fontId="17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38" xfId="0" applyNumberFormat="1" applyFont="1" applyFill="1" applyBorder="1" applyAlignment="1" applyProtection="1">
      <alignment horizontal="center"/>
      <protection locked="0"/>
    </xf>
    <xf numFmtId="49" fontId="6" fillId="33" borderId="40" xfId="0" applyNumberFormat="1" applyFont="1" applyFill="1" applyBorder="1" applyAlignment="1" applyProtection="1">
      <alignment horizontal="center"/>
      <protection locked="0"/>
    </xf>
    <xf numFmtId="49" fontId="4" fillId="33" borderId="28" xfId="0" applyNumberFormat="1" applyFont="1" applyFill="1" applyBorder="1" applyAlignment="1" applyProtection="1">
      <alignment vertical="top"/>
      <protection/>
    </xf>
    <xf numFmtId="49" fontId="4" fillId="33" borderId="41" xfId="0" applyNumberFormat="1" applyFont="1" applyFill="1" applyBorder="1" applyAlignment="1" applyProtection="1">
      <alignment vertical="top"/>
      <protection/>
    </xf>
    <xf numFmtId="49" fontId="4" fillId="33" borderId="42" xfId="0" applyNumberFormat="1" applyFont="1" applyFill="1" applyBorder="1" applyAlignment="1" applyProtection="1">
      <alignment vertical="top"/>
      <protection/>
    </xf>
    <xf numFmtId="49" fontId="4" fillId="33" borderId="28" xfId="0" applyNumberFormat="1" applyFont="1" applyFill="1" applyBorder="1" applyAlignment="1" applyProtection="1">
      <alignment/>
      <protection/>
    </xf>
    <xf numFmtId="49" fontId="4" fillId="33" borderId="41" xfId="0" applyNumberFormat="1" applyFont="1" applyFill="1" applyBorder="1" applyAlignment="1" applyProtection="1">
      <alignment/>
      <protection/>
    </xf>
    <xf numFmtId="49" fontId="4" fillId="33" borderId="42" xfId="0" applyNumberFormat="1" applyFont="1" applyFill="1" applyBorder="1" applyAlignment="1" applyProtection="1">
      <alignment/>
      <protection/>
    </xf>
    <xf numFmtId="49" fontId="6" fillId="33" borderId="21" xfId="0" applyNumberFormat="1" applyFont="1" applyFill="1" applyBorder="1" applyAlignment="1" applyProtection="1">
      <alignment horizontal="left"/>
      <protection/>
    </xf>
    <xf numFmtId="49" fontId="6" fillId="33" borderId="30" xfId="0" applyNumberFormat="1" applyFont="1" applyFill="1" applyBorder="1" applyAlignment="1" applyProtection="1">
      <alignment horizontal="left"/>
      <protection/>
    </xf>
    <xf numFmtId="49" fontId="9" fillId="0" borderId="21" xfId="0" applyNumberFormat="1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left"/>
      <protection/>
    </xf>
    <xf numFmtId="49" fontId="9" fillId="0" borderId="22" xfId="0" applyNumberFormat="1" applyFont="1" applyBorder="1" applyAlignment="1" applyProtection="1">
      <alignment horizontal="left"/>
      <protection/>
    </xf>
    <xf numFmtId="49" fontId="7" fillId="33" borderId="43" xfId="0" applyNumberFormat="1" applyFont="1" applyFill="1" applyBorder="1" applyAlignment="1" applyProtection="1">
      <alignment horizontal="center"/>
      <protection/>
    </xf>
    <xf numFmtId="49" fontId="0" fillId="0" borderId="43" xfId="0" applyNumberFormat="1" applyBorder="1" applyAlignment="1" applyProtection="1">
      <alignment horizontal="center"/>
      <protection/>
    </xf>
    <xf numFmtId="49" fontId="0" fillId="0" borderId="44" xfId="0" applyNumberFormat="1" applyBorder="1" applyAlignment="1" applyProtection="1">
      <alignment horizontal="center"/>
      <protection/>
    </xf>
    <xf numFmtId="49" fontId="7" fillId="33" borderId="45" xfId="0" applyNumberFormat="1" applyFont="1" applyFill="1" applyBorder="1" applyAlignment="1" applyProtection="1">
      <alignment horizontal="center" wrapText="1"/>
      <protection/>
    </xf>
    <xf numFmtId="49" fontId="7" fillId="33" borderId="23" xfId="0" applyNumberFormat="1" applyFont="1" applyFill="1" applyBorder="1" applyAlignment="1" applyProtection="1">
      <alignment horizontal="center" wrapText="1"/>
      <protection/>
    </xf>
    <xf numFmtId="49" fontId="0" fillId="0" borderId="45" xfId="0" applyNumberFormat="1" applyBorder="1" applyAlignment="1" applyProtection="1">
      <alignment horizontal="center" wrapText="1"/>
      <protection/>
    </xf>
    <xf numFmtId="49" fontId="7" fillId="33" borderId="46" xfId="0" applyNumberFormat="1" applyFont="1" applyFill="1" applyBorder="1" applyAlignment="1" applyProtection="1">
      <alignment horizontal="center" wrapText="1"/>
      <protection/>
    </xf>
    <xf numFmtId="49" fontId="0" fillId="0" borderId="46" xfId="0" applyNumberFormat="1" applyBorder="1" applyAlignment="1" applyProtection="1">
      <alignment horizontal="center" wrapText="1"/>
      <protection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12" fillId="33" borderId="14" xfId="0" applyNumberFormat="1" applyFont="1" applyFill="1" applyBorder="1" applyAlignment="1" applyProtection="1">
      <alignment horizontal="center"/>
      <protection/>
    </xf>
    <xf numFmtId="49" fontId="11" fillId="33" borderId="47" xfId="0" applyNumberFormat="1" applyFont="1" applyFill="1" applyBorder="1" applyAlignment="1" applyProtection="1">
      <alignment horizontal="center" wrapText="1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20" xfId="0" applyNumberFormat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/>
      <protection/>
    </xf>
    <xf numFmtId="49" fontId="4" fillId="33" borderId="48" xfId="0" applyNumberFormat="1" applyFont="1" applyFill="1" applyBorder="1" applyAlignment="1" applyProtection="1">
      <alignment/>
      <protection/>
    </xf>
    <xf numFmtId="49" fontId="4" fillId="33" borderId="49" xfId="0" applyNumberFormat="1" applyFont="1" applyFill="1" applyBorder="1" applyAlignment="1" applyProtection="1">
      <alignment/>
      <protection/>
    </xf>
    <xf numFmtId="49" fontId="4" fillId="33" borderId="50" xfId="0" applyNumberFormat="1" applyFont="1" applyFill="1" applyBorder="1" applyAlignment="1" applyProtection="1">
      <alignment/>
      <protection/>
    </xf>
    <xf numFmtId="49" fontId="17" fillId="33" borderId="51" xfId="0" applyNumberFormat="1" applyFont="1" applyFill="1" applyBorder="1" applyAlignment="1" applyProtection="1">
      <alignment vertical="center"/>
      <protection/>
    </xf>
    <xf numFmtId="49" fontId="17" fillId="33" borderId="52" xfId="0" applyNumberFormat="1" applyFont="1" applyFill="1" applyBorder="1" applyAlignment="1" applyProtection="1">
      <alignment vertical="center"/>
      <protection/>
    </xf>
    <xf numFmtId="49" fontId="17" fillId="33" borderId="53" xfId="0" applyNumberFormat="1" applyFont="1" applyFill="1" applyBorder="1" applyAlignment="1" applyProtection="1">
      <alignment vertical="center"/>
      <protection/>
    </xf>
    <xf numFmtId="49" fontId="11" fillId="33" borderId="35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0" fontId="6" fillId="33" borderId="54" xfId="0" applyNumberFormat="1" applyFont="1" applyFill="1" applyBorder="1" applyAlignment="1" applyProtection="1">
      <alignment horizontal="center"/>
      <protection locked="0"/>
    </xf>
    <xf numFmtId="0" fontId="6" fillId="33" borderId="55" xfId="0" applyNumberFormat="1" applyFont="1" applyFill="1" applyBorder="1" applyAlignment="1" applyProtection="1">
      <alignment horizontal="center"/>
      <protection locked="0"/>
    </xf>
    <xf numFmtId="49" fontId="11" fillId="33" borderId="56" xfId="0" applyNumberFormat="1" applyFont="1" applyFill="1" applyBorder="1" applyAlignment="1" applyProtection="1">
      <alignment horizontal="center" wrapText="1"/>
      <protection/>
    </xf>
    <xf numFmtId="49" fontId="11" fillId="33" borderId="57" xfId="0" applyNumberFormat="1" applyFont="1" applyFill="1" applyBorder="1" applyAlignment="1" applyProtection="1">
      <alignment horizontal="center" wrapText="1"/>
      <protection/>
    </xf>
    <xf numFmtId="49" fontId="11" fillId="33" borderId="58" xfId="0" applyNumberFormat="1" applyFont="1" applyFill="1" applyBorder="1" applyAlignment="1" applyProtection="1">
      <alignment horizontal="center" wrapText="1"/>
      <protection/>
    </xf>
    <xf numFmtId="49" fontId="11" fillId="33" borderId="59" xfId="0" applyNumberFormat="1" applyFont="1" applyFill="1" applyBorder="1" applyAlignment="1" applyProtection="1">
      <alignment horizontal="center" wrapText="1"/>
      <protection/>
    </xf>
    <xf numFmtId="49" fontId="11" fillId="33" borderId="6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/>
      <protection/>
    </xf>
    <xf numFmtId="49" fontId="6" fillId="33" borderId="30" xfId="0" applyNumberFormat="1" applyFont="1" applyFill="1" applyBorder="1" applyAlignment="1" applyProtection="1">
      <alignment horizontal="center"/>
      <protection/>
    </xf>
    <xf numFmtId="49" fontId="9" fillId="0" borderId="21" xfId="0" applyNumberFormat="1" applyFont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12" fillId="0" borderId="36" xfId="0" applyNumberFormat="1" applyFont="1" applyBorder="1" applyAlignment="1" applyProtection="1">
      <alignment horizontal="left" vertical="top" wrapText="1"/>
      <protection/>
    </xf>
    <xf numFmtId="49" fontId="12" fillId="0" borderId="37" xfId="0" applyNumberFormat="1" applyFont="1" applyBorder="1" applyAlignment="1" applyProtection="1">
      <alignment horizontal="left" vertical="top" wrapText="1"/>
      <protection/>
    </xf>
    <xf numFmtId="49" fontId="9" fillId="33" borderId="28" xfId="0" applyNumberFormat="1" applyFont="1" applyFill="1" applyBorder="1" applyAlignment="1" applyProtection="1">
      <alignment horizontal="left"/>
      <protection/>
    </xf>
    <xf numFmtId="49" fontId="0" fillId="33" borderId="41" xfId="0" applyNumberFormat="1" applyFill="1" applyBorder="1" applyAlignment="1" applyProtection="1">
      <alignment horizontal="left"/>
      <protection/>
    </xf>
    <xf numFmtId="49" fontId="0" fillId="33" borderId="42" xfId="0" applyNumberFormat="1" applyFill="1" applyBorder="1" applyAlignment="1" applyProtection="1">
      <alignment horizontal="left"/>
      <protection/>
    </xf>
    <xf numFmtId="0" fontId="6" fillId="33" borderId="38" xfId="0" applyNumberFormat="1" applyFont="1" applyFill="1" applyBorder="1" applyAlignment="1" applyProtection="1">
      <alignment horizontal="center"/>
      <protection locked="0"/>
    </xf>
    <xf numFmtId="0" fontId="6" fillId="33" borderId="40" xfId="0" applyNumberFormat="1" applyFont="1" applyFill="1" applyBorder="1" applyAlignment="1" applyProtection="1">
      <alignment horizontal="center"/>
      <protection locked="0"/>
    </xf>
    <xf numFmtId="0" fontId="6" fillId="33" borderId="61" xfId="0" applyNumberFormat="1" applyFont="1" applyFill="1" applyBorder="1" applyAlignment="1" applyProtection="1">
      <alignment horizontal="center"/>
      <protection locked="0"/>
    </xf>
    <xf numFmtId="0" fontId="6" fillId="33" borderId="62" xfId="0" applyNumberFormat="1" applyFont="1" applyFill="1" applyBorder="1" applyAlignment="1" applyProtection="1">
      <alignment horizontal="center"/>
      <protection locked="0"/>
    </xf>
    <xf numFmtId="49" fontId="12" fillId="33" borderId="10" xfId="0" applyNumberFormat="1" applyFont="1" applyFill="1" applyBorder="1" applyAlignment="1" applyProtection="1">
      <alignment horizontal="center"/>
      <protection/>
    </xf>
    <xf numFmtId="1" fontId="6" fillId="33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PageLayoutView="0" workbookViewId="0" topLeftCell="A5">
      <selection activeCell="C8" sqref="C8:D8"/>
    </sheetView>
  </sheetViews>
  <sheetFormatPr defaultColWidth="9.140625" defaultRowHeight="12.75"/>
  <cols>
    <col min="1" max="1" width="4.28125" style="52" customWidth="1"/>
    <col min="2" max="2" width="8.00390625" style="52" customWidth="1"/>
    <col min="3" max="3" width="10.57421875" style="52" customWidth="1"/>
    <col min="4" max="4" width="9.7109375" style="52" customWidth="1"/>
    <col min="5" max="5" width="9.421875" style="52" customWidth="1"/>
    <col min="6" max="6" width="10.140625" style="52" customWidth="1"/>
    <col min="7" max="7" width="4.00390625" style="52" customWidth="1"/>
    <col min="8" max="8" width="8.00390625" style="52" customWidth="1"/>
    <col min="9" max="9" width="10.421875" style="52" customWidth="1"/>
    <col min="10" max="12" width="9.7109375" style="52" customWidth="1"/>
    <col min="13" max="16384" width="9.140625" style="24" customWidth="1"/>
  </cols>
  <sheetData>
    <row r="1" spans="1:15" ht="15.75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9"/>
      <c r="N1" s="9"/>
      <c r="O1" s="9"/>
    </row>
    <row r="2" spans="1:15" ht="15.75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9"/>
      <c r="N2" s="9"/>
      <c r="O2" s="9"/>
    </row>
    <row r="3" spans="1:15" ht="15.75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9"/>
      <c r="N3" s="9"/>
      <c r="O3" s="9"/>
    </row>
    <row r="4" spans="1:15" ht="3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2" ht="14.25">
      <c r="A5" s="80" t="s">
        <v>25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26" customFormat="1" ht="3" customHeight="1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 customHeight="1">
      <c r="A7" s="83" t="s">
        <v>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15">
      <c r="A8" s="77" t="s">
        <v>46</v>
      </c>
      <c r="B8" s="78"/>
      <c r="C8" s="74"/>
      <c r="D8" s="76"/>
      <c r="E8" s="28"/>
      <c r="F8" s="29"/>
      <c r="G8" s="30"/>
      <c r="H8" s="30"/>
      <c r="I8" s="30"/>
      <c r="J8" s="30"/>
      <c r="K8" s="29"/>
      <c r="L8" s="31"/>
    </row>
    <row r="9" spans="1:12" ht="3" customHeight="1">
      <c r="A9" s="27"/>
      <c r="B9" s="30"/>
      <c r="C9" s="28"/>
      <c r="D9" s="28"/>
      <c r="E9" s="28"/>
      <c r="F9" s="29"/>
      <c r="G9" s="30"/>
      <c r="H9" s="30"/>
      <c r="I9" s="30"/>
      <c r="J9" s="30"/>
      <c r="K9" s="29"/>
      <c r="L9" s="31"/>
    </row>
    <row r="10" spans="1:12" ht="15">
      <c r="A10" s="77" t="s">
        <v>1</v>
      </c>
      <c r="B10" s="78"/>
      <c r="C10" s="74"/>
      <c r="D10" s="75"/>
      <c r="E10" s="75"/>
      <c r="F10" s="75"/>
      <c r="G10" s="75"/>
      <c r="H10" s="75"/>
      <c r="I10" s="76"/>
      <c r="J10" s="30"/>
      <c r="K10" s="29"/>
      <c r="L10" s="31"/>
    </row>
    <row r="11" spans="1:12" ht="3" customHeight="1">
      <c r="A11" s="27"/>
      <c r="B11" s="30"/>
      <c r="C11" s="32"/>
      <c r="D11" s="32"/>
      <c r="E11" s="32"/>
      <c r="F11" s="30"/>
      <c r="G11" s="32"/>
      <c r="H11" s="30"/>
      <c r="I11" s="30"/>
      <c r="J11" s="30"/>
      <c r="K11" s="29"/>
      <c r="L11" s="31"/>
    </row>
    <row r="12" spans="1:12" ht="15">
      <c r="A12" s="77" t="s">
        <v>2</v>
      </c>
      <c r="B12" s="78"/>
      <c r="C12" s="74"/>
      <c r="D12" s="75"/>
      <c r="E12" s="76"/>
      <c r="F12" s="33"/>
      <c r="G12" s="33"/>
      <c r="H12" s="30"/>
      <c r="I12" s="30"/>
      <c r="J12" s="30"/>
      <c r="K12" s="29"/>
      <c r="L12" s="31"/>
    </row>
    <row r="13" spans="1:12" ht="3" customHeight="1" thickBot="1">
      <c r="A13" s="27"/>
      <c r="B13" s="30"/>
      <c r="C13" s="33"/>
      <c r="D13" s="33"/>
      <c r="E13" s="33"/>
      <c r="F13" s="33"/>
      <c r="G13" s="33"/>
      <c r="H13" s="30"/>
      <c r="I13" s="30"/>
      <c r="J13" s="30"/>
      <c r="K13" s="29"/>
      <c r="L13" s="31"/>
    </row>
    <row r="14" spans="1:12" ht="14.25">
      <c r="A14" s="86" t="s">
        <v>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</row>
    <row r="15" spans="1:12" ht="15">
      <c r="A15" s="89" t="s">
        <v>4</v>
      </c>
      <c r="B15" s="79"/>
      <c r="C15" s="90"/>
      <c r="D15" s="81"/>
      <c r="E15" s="82"/>
      <c r="F15" s="32"/>
      <c r="G15" s="79"/>
      <c r="H15" s="79"/>
      <c r="I15" s="35"/>
      <c r="J15" s="30"/>
      <c r="K15" s="29"/>
      <c r="L15" s="31"/>
    </row>
    <row r="16" spans="1:12" ht="3" customHeight="1">
      <c r="A16" s="34"/>
      <c r="B16" s="30"/>
      <c r="C16" s="29"/>
      <c r="D16" s="32"/>
      <c r="E16" s="32"/>
      <c r="F16" s="32"/>
      <c r="G16" s="32"/>
      <c r="H16" s="30"/>
      <c r="I16" s="30"/>
      <c r="J16" s="30"/>
      <c r="K16" s="29"/>
      <c r="L16" s="31"/>
    </row>
    <row r="17" spans="1:12" ht="15">
      <c r="A17" s="124" t="s">
        <v>37</v>
      </c>
      <c r="B17" s="125"/>
      <c r="C17" s="53"/>
      <c r="D17" s="33" t="s">
        <v>38</v>
      </c>
      <c r="E17" s="139"/>
      <c r="F17" s="33"/>
      <c r="G17" s="32"/>
      <c r="H17" s="33"/>
      <c r="I17" s="36"/>
      <c r="J17" s="37"/>
      <c r="K17" s="37"/>
      <c r="L17" s="38"/>
    </row>
    <row r="18" spans="1:12" ht="3" customHeight="1">
      <c r="A18" s="34"/>
      <c r="B18" s="28"/>
      <c r="C18" s="30"/>
      <c r="D18" s="30"/>
      <c r="E18" s="30"/>
      <c r="F18" s="33"/>
      <c r="G18" s="33"/>
      <c r="H18" s="33"/>
      <c r="I18" s="37"/>
      <c r="J18" s="37"/>
      <c r="K18" s="37"/>
      <c r="L18" s="38"/>
    </row>
    <row r="19" spans="1:12" ht="15">
      <c r="A19" s="77" t="s">
        <v>5</v>
      </c>
      <c r="B19" s="107"/>
      <c r="C19" s="78"/>
      <c r="D19" s="74"/>
      <c r="E19" s="75"/>
      <c r="F19" s="75"/>
      <c r="G19" s="75"/>
      <c r="H19" s="75"/>
      <c r="I19" s="76"/>
      <c r="J19" s="37"/>
      <c r="K19" s="37"/>
      <c r="L19" s="38"/>
    </row>
    <row r="20" spans="1:12" ht="3" customHeight="1" thickBot="1">
      <c r="A20" s="27"/>
      <c r="B20" s="30"/>
      <c r="C20" s="30"/>
      <c r="D20" s="30"/>
      <c r="E20" s="30"/>
      <c r="F20" s="30"/>
      <c r="G20" s="30"/>
      <c r="H20" s="32"/>
      <c r="I20" s="30"/>
      <c r="J20" s="30"/>
      <c r="K20" s="29"/>
      <c r="L20" s="31"/>
    </row>
    <row r="21" spans="1:12" ht="15.75" customHeight="1" thickBot="1">
      <c r="A21" s="108" t="s">
        <v>33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10"/>
    </row>
    <row r="22" spans="1:12" ht="15.75" customHeight="1" thickTop="1">
      <c r="A22" s="94" t="s">
        <v>31</v>
      </c>
      <c r="B22" s="97" t="s">
        <v>32</v>
      </c>
      <c r="C22" s="97" t="s">
        <v>6</v>
      </c>
      <c r="D22" s="97" t="s">
        <v>7</v>
      </c>
      <c r="E22" s="97" t="s">
        <v>8</v>
      </c>
      <c r="F22" s="100" t="s">
        <v>9</v>
      </c>
      <c r="G22" s="94" t="s">
        <v>31</v>
      </c>
      <c r="H22" s="97" t="s">
        <v>32</v>
      </c>
      <c r="I22" s="97" t="s">
        <v>6</v>
      </c>
      <c r="J22" s="97" t="s">
        <v>7</v>
      </c>
      <c r="K22" s="97" t="s">
        <v>8</v>
      </c>
      <c r="L22" s="100" t="s">
        <v>9</v>
      </c>
    </row>
    <row r="23" spans="1:12" ht="15.75" customHeight="1">
      <c r="A23" s="95"/>
      <c r="B23" s="97"/>
      <c r="C23" s="99"/>
      <c r="D23" s="99"/>
      <c r="E23" s="99"/>
      <c r="F23" s="101"/>
      <c r="G23" s="95"/>
      <c r="H23" s="97"/>
      <c r="I23" s="99"/>
      <c r="J23" s="99"/>
      <c r="K23" s="99"/>
      <c r="L23" s="101"/>
    </row>
    <row r="24" spans="1:12" ht="15.75" customHeight="1" thickBot="1">
      <c r="A24" s="96"/>
      <c r="B24" s="98"/>
      <c r="C24" s="39" t="s">
        <v>10</v>
      </c>
      <c r="D24" s="39" t="s">
        <v>11</v>
      </c>
      <c r="E24" s="39" t="s">
        <v>10</v>
      </c>
      <c r="F24" s="39" t="s">
        <v>10</v>
      </c>
      <c r="G24" s="96"/>
      <c r="H24" s="98"/>
      <c r="I24" s="39" t="s">
        <v>10</v>
      </c>
      <c r="J24" s="39" t="s">
        <v>11</v>
      </c>
      <c r="K24" s="39" t="s">
        <v>10</v>
      </c>
      <c r="L24" s="40" t="s">
        <v>10</v>
      </c>
    </row>
    <row r="25" spans="1:12" ht="15.75" thickTop="1">
      <c r="A25" s="41">
        <v>1</v>
      </c>
      <c r="B25" s="1"/>
      <c r="C25" s="1"/>
      <c r="D25" s="1"/>
      <c r="E25" s="1"/>
      <c r="F25" s="18"/>
      <c r="G25" s="41">
        <v>17</v>
      </c>
      <c r="H25" s="1"/>
      <c r="I25" s="1"/>
      <c r="J25" s="1"/>
      <c r="K25" s="3"/>
      <c r="L25" s="21"/>
    </row>
    <row r="26" spans="1:12" ht="15">
      <c r="A26" s="42">
        <v>2</v>
      </c>
      <c r="B26" s="4"/>
      <c r="C26" s="4"/>
      <c r="D26" s="4"/>
      <c r="E26" s="4"/>
      <c r="F26" s="19"/>
      <c r="G26" s="42">
        <v>18</v>
      </c>
      <c r="H26" s="4"/>
      <c r="I26" s="4"/>
      <c r="J26" s="4"/>
      <c r="K26" s="6"/>
      <c r="L26" s="22"/>
    </row>
    <row r="27" spans="1:12" ht="15">
      <c r="A27" s="42">
        <v>3</v>
      </c>
      <c r="B27" s="4"/>
      <c r="C27" s="4"/>
      <c r="D27" s="4"/>
      <c r="E27" s="4"/>
      <c r="F27" s="19"/>
      <c r="G27" s="42">
        <v>19</v>
      </c>
      <c r="H27" s="4"/>
      <c r="I27" s="4"/>
      <c r="J27" s="4"/>
      <c r="K27" s="6"/>
      <c r="L27" s="22"/>
    </row>
    <row r="28" spans="1:12" ht="15">
      <c r="A28" s="42">
        <v>4</v>
      </c>
      <c r="B28" s="4"/>
      <c r="C28" s="4"/>
      <c r="D28" s="4"/>
      <c r="E28" s="4"/>
      <c r="F28" s="19"/>
      <c r="G28" s="42">
        <v>20</v>
      </c>
      <c r="H28" s="4"/>
      <c r="I28" s="4"/>
      <c r="J28" s="4"/>
      <c r="K28" s="6"/>
      <c r="L28" s="22"/>
    </row>
    <row r="29" spans="1:12" ht="15">
      <c r="A29" s="42">
        <v>5</v>
      </c>
      <c r="B29" s="4"/>
      <c r="C29" s="4"/>
      <c r="D29" s="4"/>
      <c r="E29" s="4"/>
      <c r="F29" s="19"/>
      <c r="G29" s="42">
        <v>21</v>
      </c>
      <c r="H29" s="4"/>
      <c r="I29" s="4"/>
      <c r="J29" s="4"/>
      <c r="K29" s="6"/>
      <c r="L29" s="22"/>
    </row>
    <row r="30" spans="1:12" ht="15">
      <c r="A30" s="42">
        <v>6</v>
      </c>
      <c r="B30" s="4"/>
      <c r="C30" s="4"/>
      <c r="D30" s="4"/>
      <c r="E30" s="4"/>
      <c r="F30" s="19"/>
      <c r="G30" s="42">
        <v>22</v>
      </c>
      <c r="H30" s="4"/>
      <c r="I30" s="4"/>
      <c r="J30" s="4"/>
      <c r="K30" s="6"/>
      <c r="L30" s="22"/>
    </row>
    <row r="31" spans="1:12" ht="15">
      <c r="A31" s="42">
        <v>7</v>
      </c>
      <c r="B31" s="4"/>
      <c r="C31" s="4"/>
      <c r="D31" s="4"/>
      <c r="E31" s="4"/>
      <c r="F31" s="19"/>
      <c r="G31" s="42">
        <v>23</v>
      </c>
      <c r="H31" s="4"/>
      <c r="I31" s="4"/>
      <c r="J31" s="4"/>
      <c r="K31" s="6"/>
      <c r="L31" s="22"/>
    </row>
    <row r="32" spans="1:12" ht="15">
      <c r="A32" s="42">
        <v>8</v>
      </c>
      <c r="B32" s="4"/>
      <c r="C32" s="4"/>
      <c r="D32" s="4"/>
      <c r="E32" s="4"/>
      <c r="F32" s="19"/>
      <c r="G32" s="42">
        <v>24</v>
      </c>
      <c r="H32" s="4"/>
      <c r="I32" s="4"/>
      <c r="J32" s="4"/>
      <c r="K32" s="6"/>
      <c r="L32" s="22"/>
    </row>
    <row r="33" spans="1:12" ht="15">
      <c r="A33" s="42">
        <v>9</v>
      </c>
      <c r="B33" s="4"/>
      <c r="C33" s="4"/>
      <c r="D33" s="4"/>
      <c r="E33" s="4"/>
      <c r="F33" s="19"/>
      <c r="G33" s="42">
        <v>25</v>
      </c>
      <c r="H33" s="4"/>
      <c r="I33" s="4"/>
      <c r="J33" s="4"/>
      <c r="K33" s="6"/>
      <c r="L33" s="22"/>
    </row>
    <row r="34" spans="1:12" ht="15">
      <c r="A34" s="42">
        <v>10</v>
      </c>
      <c r="B34" s="4"/>
      <c r="C34" s="4"/>
      <c r="D34" s="4"/>
      <c r="E34" s="4"/>
      <c r="F34" s="19"/>
      <c r="G34" s="42">
        <v>26</v>
      </c>
      <c r="H34" s="4"/>
      <c r="I34" s="4"/>
      <c r="J34" s="4"/>
      <c r="K34" s="6"/>
      <c r="L34" s="22"/>
    </row>
    <row r="35" spans="1:12" ht="15">
      <c r="A35" s="42">
        <v>11</v>
      </c>
      <c r="B35" s="4"/>
      <c r="C35" s="4"/>
      <c r="D35" s="4"/>
      <c r="E35" s="4"/>
      <c r="F35" s="19"/>
      <c r="G35" s="42">
        <v>27</v>
      </c>
      <c r="H35" s="4"/>
      <c r="I35" s="4"/>
      <c r="J35" s="4"/>
      <c r="K35" s="6"/>
      <c r="L35" s="22"/>
    </row>
    <row r="36" spans="1:12" ht="15">
      <c r="A36" s="42">
        <v>12</v>
      </c>
      <c r="B36" s="4"/>
      <c r="C36" s="4"/>
      <c r="D36" s="4"/>
      <c r="E36" s="4"/>
      <c r="F36" s="19"/>
      <c r="G36" s="42">
        <v>28</v>
      </c>
      <c r="H36" s="4"/>
      <c r="I36" s="4"/>
      <c r="J36" s="4"/>
      <c r="K36" s="6"/>
      <c r="L36" s="22"/>
    </row>
    <row r="37" spans="1:12" ht="15">
      <c r="A37" s="42">
        <v>13</v>
      </c>
      <c r="B37" s="4"/>
      <c r="C37" s="4"/>
      <c r="D37" s="4"/>
      <c r="E37" s="4"/>
      <c r="F37" s="19"/>
      <c r="G37" s="42">
        <v>29</v>
      </c>
      <c r="H37" s="4"/>
      <c r="I37" s="4"/>
      <c r="J37" s="4"/>
      <c r="K37" s="6"/>
      <c r="L37" s="22"/>
    </row>
    <row r="38" spans="1:12" ht="15">
      <c r="A38" s="42">
        <v>14</v>
      </c>
      <c r="B38" s="4"/>
      <c r="C38" s="4"/>
      <c r="D38" s="4"/>
      <c r="E38" s="4"/>
      <c r="F38" s="19"/>
      <c r="G38" s="42">
        <v>30</v>
      </c>
      <c r="H38" s="4"/>
      <c r="I38" s="4"/>
      <c r="J38" s="4"/>
      <c r="K38" s="6"/>
      <c r="L38" s="22"/>
    </row>
    <row r="39" spans="1:12" ht="15.75" thickBot="1">
      <c r="A39" s="42">
        <v>15</v>
      </c>
      <c r="B39" s="4"/>
      <c r="C39" s="4"/>
      <c r="D39" s="4"/>
      <c r="E39" s="4"/>
      <c r="F39" s="19"/>
      <c r="G39" s="43">
        <v>31</v>
      </c>
      <c r="H39" s="10"/>
      <c r="I39" s="10"/>
      <c r="J39" s="10"/>
      <c r="K39" s="11"/>
      <c r="L39" s="23"/>
    </row>
    <row r="40" spans="1:12" ht="16.5" thickBot="1" thickTop="1">
      <c r="A40" s="44">
        <v>16</v>
      </c>
      <c r="B40" s="7"/>
      <c r="C40" s="7"/>
      <c r="D40" s="7"/>
      <c r="E40" s="7"/>
      <c r="F40" s="20"/>
      <c r="G40" s="71"/>
      <c r="H40" s="72"/>
      <c r="I40" s="72"/>
      <c r="J40" s="72"/>
      <c r="K40" s="72"/>
      <c r="L40" s="73"/>
    </row>
    <row r="41" spans="1:12" ht="17.25" customHeight="1" thickBot="1">
      <c r="A41" s="111" t="s">
        <v>36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</row>
    <row r="42" spans="1:12" ht="13.5" customHeight="1">
      <c r="A42" s="56" t="s">
        <v>12</v>
      </c>
      <c r="B42" s="57"/>
      <c r="C42" s="66" t="s">
        <v>13</v>
      </c>
      <c r="D42" s="67"/>
      <c r="E42" s="119" t="s">
        <v>35</v>
      </c>
      <c r="F42" s="120"/>
      <c r="G42" s="120"/>
      <c r="H42" s="121"/>
      <c r="I42" s="114" t="s">
        <v>27</v>
      </c>
      <c r="J42" s="114" t="s">
        <v>26</v>
      </c>
      <c r="K42" s="114" t="s">
        <v>28</v>
      </c>
      <c r="L42" s="104" t="s">
        <v>41</v>
      </c>
    </row>
    <row r="43" spans="1:12" ht="15" customHeight="1">
      <c r="A43" s="58"/>
      <c r="B43" s="59"/>
      <c r="C43" s="68"/>
      <c r="D43" s="68"/>
      <c r="E43" s="122" t="s">
        <v>29</v>
      </c>
      <c r="F43" s="123"/>
      <c r="G43" s="62" t="s">
        <v>40</v>
      </c>
      <c r="H43" s="63"/>
      <c r="I43" s="115"/>
      <c r="J43" s="115"/>
      <c r="K43" s="115"/>
      <c r="L43" s="105"/>
    </row>
    <row r="44" spans="1:12" ht="15" customHeight="1" thickBot="1">
      <c r="A44" s="60"/>
      <c r="B44" s="61"/>
      <c r="C44" s="69"/>
      <c r="D44" s="69"/>
      <c r="E44" s="45" t="s">
        <v>39</v>
      </c>
      <c r="F44" s="46" t="s">
        <v>30</v>
      </c>
      <c r="G44" s="64"/>
      <c r="H44" s="65"/>
      <c r="I44" s="116"/>
      <c r="J44" s="116"/>
      <c r="K44" s="116"/>
      <c r="L44" s="106"/>
    </row>
    <row r="45" spans="1:12" ht="15" customHeight="1" thickTop="1">
      <c r="A45" s="12" t="b">
        <v>0</v>
      </c>
      <c r="B45" s="15" t="s">
        <v>14</v>
      </c>
      <c r="C45" s="138" t="s">
        <v>15</v>
      </c>
      <c r="D45" s="138"/>
      <c r="E45" s="3"/>
      <c r="F45" s="3">
        <f>IF(A45=TRUE,COUNT(C$25:C$40,I$25:I$39),"")</f>
      </c>
      <c r="G45" s="117">
        <f>IF(A45=TRUE,IF(E45&lt;=F45,"Y","N"),"")</f>
      </c>
      <c r="H45" s="118"/>
      <c r="I45" s="1">
        <f>IF(A45=TRUE,IF(F45&gt;0,MAX(C$25:C$40,I$25:I$39),""),"")</f>
      </c>
      <c r="J45" s="54">
        <f>IF(A45=TRUE,IF(F45&gt;0,AVERAGE(C$25:C$40,I$25:I$39),""),"")</f>
      </c>
      <c r="K45" s="1">
        <f>IF(A45=TRUE,IF(F45&gt;0,MIN(C$25:C$40,I$25:I$39),""),"")</f>
      </c>
      <c r="L45" s="2"/>
    </row>
    <row r="46" spans="1:12" ht="15">
      <c r="A46" s="13" t="s">
        <v>45</v>
      </c>
      <c r="B46" s="16" t="s">
        <v>16</v>
      </c>
      <c r="C46" s="102" t="s">
        <v>17</v>
      </c>
      <c r="D46" s="102"/>
      <c r="E46" s="3"/>
      <c r="F46" s="3">
        <f>IF(A46=TRUE,COUNT(D$25:D$40,J$25:J$39),"")</f>
      </c>
      <c r="G46" s="134">
        <f>IF(A46=TRUE,IF(E46&lt;=F46,"Y","N"),"")</f>
      </c>
      <c r="H46" s="135"/>
      <c r="I46" s="1">
        <f>IF(A46=TRUE,IF(F46&gt;0,MAX(D$25:D$40,J$25:J$39),""),"")</f>
      </c>
      <c r="J46" s="54">
        <f>IF(A46=TRUE,IF(F46&gt;0,AVERAGE(D$25:D$40,J$25:J$39),""),"")</f>
      </c>
      <c r="K46" s="55">
        <f>IF(A46=TRUE,IF(F46&gt;0,MIN(D$25:D$40,J$25:J$39),""),"")</f>
      </c>
      <c r="L46" s="5"/>
    </row>
    <row r="47" spans="1:12" ht="15">
      <c r="A47" s="13" t="b">
        <v>0</v>
      </c>
      <c r="B47" s="16" t="s">
        <v>18</v>
      </c>
      <c r="C47" s="102" t="s">
        <v>19</v>
      </c>
      <c r="D47" s="102"/>
      <c r="E47" s="3"/>
      <c r="F47" s="3">
        <f>IF(A47=TRUE,COUNT(E$25:E$40,K$25:K$39),"")</f>
      </c>
      <c r="G47" s="134">
        <f>IF(A47=TRUE,IF(E47&lt;=F47,"Y","N"),"")</f>
      </c>
      <c r="H47" s="135"/>
      <c r="I47" s="1">
        <f>IF(A47=TRUE,IF(F47&gt;0,MAX(E$25:E$40,K$25:K$39),""),"")</f>
      </c>
      <c r="J47" s="54">
        <f>IF(A47=TRUE,IF(F47&gt;0,AVERAGE(E$25:E$40,K$25:K$39),""),"")</f>
      </c>
      <c r="K47" s="55">
        <f>IF(A47=TRUE,IF(F47&gt;0,MIN(E$25:E$40,K$25:K$39),""),"")</f>
      </c>
      <c r="L47" s="5"/>
    </row>
    <row r="48" spans="1:12" ht="15" customHeight="1" thickBot="1">
      <c r="A48" s="14" t="b">
        <v>0</v>
      </c>
      <c r="B48" s="17" t="s">
        <v>20</v>
      </c>
      <c r="C48" s="103" t="s">
        <v>21</v>
      </c>
      <c r="D48" s="103"/>
      <c r="E48" s="3"/>
      <c r="F48" s="3">
        <f>IF(A48=TRUE,COUNT(F$25:F$40,L$25:L$39),"")</f>
      </c>
      <c r="G48" s="136">
        <f>IF(A48=TRUE,IF(E48&lt;=F48,"Y","N"),"")</f>
      </c>
      <c r="H48" s="137"/>
      <c r="I48" s="1">
        <f>IF(A48=TRUE,IF(F48&gt;0,MAX(F$25:F$40,L$25:L$39),""),"")</f>
      </c>
      <c r="J48" s="4">
        <f>IF(A48=TRUE,IF(F48&gt;0,AVERAGE(F$25:F$40,L$25:L$39),""),"")</f>
      </c>
      <c r="K48" s="1">
        <f>IF(A48=TRUE,IF(F48&gt;0,MIN(F$25:F$40,L$25:L$39),""),"")</f>
      </c>
      <c r="L48" s="8"/>
    </row>
    <row r="49" spans="1:12" ht="12.75" customHeight="1">
      <c r="A49" s="131" t="s">
        <v>34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3"/>
    </row>
    <row r="50" spans="1:12" ht="12.75">
      <c r="A50" s="91" t="s">
        <v>47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3"/>
    </row>
    <row r="51" spans="1:12" ht="12.75">
      <c r="A51" s="47"/>
      <c r="B51" s="49" t="s">
        <v>48</v>
      </c>
      <c r="C51" s="48"/>
      <c r="D51" s="48"/>
      <c r="E51" s="48"/>
      <c r="F51" s="48"/>
      <c r="G51" s="48"/>
      <c r="H51" s="48"/>
      <c r="I51" s="48"/>
      <c r="J51" s="48"/>
      <c r="K51" s="48"/>
      <c r="L51" s="50"/>
    </row>
    <row r="52" spans="1:12" ht="12.75" customHeight="1">
      <c r="A52" s="91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3"/>
    </row>
    <row r="53" spans="1:12" ht="12.75" customHeight="1">
      <c r="A53" s="126" t="s">
        <v>43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8"/>
    </row>
    <row r="54" spans="1:12" ht="12.75" customHeight="1" thickBot="1">
      <c r="A54" s="51"/>
      <c r="B54" s="129" t="s">
        <v>44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30"/>
    </row>
  </sheetData>
  <sheetProtection sheet="1"/>
  <mergeCells count="55">
    <mergeCell ref="A17:B17"/>
    <mergeCell ref="D19:I19"/>
    <mergeCell ref="A53:L53"/>
    <mergeCell ref="B54:L54"/>
    <mergeCell ref="A50:L50"/>
    <mergeCell ref="A49:L49"/>
    <mergeCell ref="G46:H46"/>
    <mergeCell ref="G47:H47"/>
    <mergeCell ref="G48:H48"/>
    <mergeCell ref="C45:D45"/>
    <mergeCell ref="C46:D46"/>
    <mergeCell ref="A21:L21"/>
    <mergeCell ref="D22:D23"/>
    <mergeCell ref="A41:L41"/>
    <mergeCell ref="J42:J44"/>
    <mergeCell ref="K42:K44"/>
    <mergeCell ref="G45:H45"/>
    <mergeCell ref="I42:I44"/>
    <mergeCell ref="E42:H42"/>
    <mergeCell ref="E43:F43"/>
    <mergeCell ref="A19:C19"/>
    <mergeCell ref="K22:K23"/>
    <mergeCell ref="L22:L23"/>
    <mergeCell ref="G22:G24"/>
    <mergeCell ref="H22:H24"/>
    <mergeCell ref="E22:E23"/>
    <mergeCell ref="A52:L52"/>
    <mergeCell ref="A22:A24"/>
    <mergeCell ref="B22:B24"/>
    <mergeCell ref="C22:C23"/>
    <mergeCell ref="I22:I23"/>
    <mergeCell ref="J22:J23"/>
    <mergeCell ref="F22:F23"/>
    <mergeCell ref="C47:D47"/>
    <mergeCell ref="C48:D48"/>
    <mergeCell ref="L42:L44"/>
    <mergeCell ref="A5:L5"/>
    <mergeCell ref="C8:D8"/>
    <mergeCell ref="D15:E15"/>
    <mergeCell ref="C10:I10"/>
    <mergeCell ref="A7:L7"/>
    <mergeCell ref="A14:L14"/>
    <mergeCell ref="A8:B8"/>
    <mergeCell ref="A12:B12"/>
    <mergeCell ref="A15:C15"/>
    <mergeCell ref="A42:B44"/>
    <mergeCell ref="G43:H44"/>
    <mergeCell ref="C42:D44"/>
    <mergeCell ref="A1:L1"/>
    <mergeCell ref="A2:L2"/>
    <mergeCell ref="A3:L3"/>
    <mergeCell ref="G40:L40"/>
    <mergeCell ref="C12:E12"/>
    <mergeCell ref="A10:B10"/>
    <mergeCell ref="G15:H15"/>
  </mergeCells>
  <conditionalFormatting sqref="B25:B40 H25:H39">
    <cfRule type="cellIs" priority="1" dxfId="0" operator="equal" stopIfTrue="1">
      <formula>"Offline"</formula>
    </cfRule>
  </conditionalFormatting>
  <dataValidations count="5">
    <dataValidation type="list" allowBlank="1" showInputMessage="1" showErrorMessage="1" sqref="G45:G48 L45:L48">
      <formula1>"Y, N"</formula1>
    </dataValidation>
    <dataValidation type="list" allowBlank="1" showInputMessage="1" showErrorMessage="1" sqref="B25:B40 H25:H36">
      <formula1>"Online, Offline"</formula1>
    </dataValidation>
    <dataValidation type="list" allowBlank="1" showInputMessage="1" showErrorMessage="1" sqref="H37:H39">
      <formula1>"Online, Offline, N/A"</formula1>
    </dataValidation>
    <dataValidation type="list" allowBlank="1" showInputMessage="1" showErrorMessage="1" sqref="C17">
      <formula1>"January, February,March, April,May,June,July,August,September,October,November,December"</formula1>
    </dataValidation>
    <dataValidation type="whole" allowBlank="1" showInputMessage="1" showErrorMessage="1" errorTitle="Invalid Year" error="Please enter a year between 2008 and 2025." sqref="E17">
      <formula1>2008</formula1>
      <formula2>2025</formula2>
    </dataValidation>
  </dataValidations>
  <printOptions horizontalCentered="1"/>
  <pageMargins left="0.25" right="0.25" top="0.25" bottom="0.5" header="0.25" footer="0.25"/>
  <pageSetup horizontalDpi="600" verticalDpi="600" orientation="portrait" r:id="rId2"/>
  <headerFooter alignWithMargins="0">
    <oddFooter>&amp;L&amp;"Times New Roman,Bold"&amp;UDate Revised:&amp;"Times New Roman,Regular"&amp;U 12/10/2010&amp;R&amp;"Times New Roman,Bold"&amp;UFor DWD Use Only:&amp;"Times New Roman,Regular"&amp;U  Entered By:________  Date: ________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Roy, Christopher</cp:lastModifiedBy>
  <cp:lastPrinted>2010-12-10T20:28:42Z</cp:lastPrinted>
  <dcterms:created xsi:type="dcterms:W3CDTF">2005-12-27T16:23:58Z</dcterms:created>
  <dcterms:modified xsi:type="dcterms:W3CDTF">2015-01-13T20:35:16Z</dcterms:modified>
  <cp:category/>
  <cp:version/>
  <cp:contentType/>
  <cp:contentStatus/>
</cp:coreProperties>
</file>