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65416" windowWidth="10860" windowHeight="6405" tabRatio="789" activeTab="2"/>
  </bookViews>
  <sheets>
    <sheet name="Permits by town" sheetId="1" r:id="rId1"/>
    <sheet name="Permits by net gain" sheetId="2" r:id="rId2"/>
    <sheet name="By County" sheetId="3" r:id="rId3"/>
    <sheet name="Valuations" sheetId="4" r:id="rId4"/>
    <sheet name="Inventory" sheetId="5" r:id="rId5"/>
    <sheet name="Inventory by County" sheetId="6" r:id="rId6"/>
    <sheet name="Inventory-Frfld" sheetId="7" r:id="rId7"/>
    <sheet name="Inventory-Htfd" sheetId="8" r:id="rId8"/>
    <sheet name="Inventory-Ltchfld" sheetId="9" r:id="rId9"/>
    <sheet name="Inventory-Mddlsx" sheetId="10" r:id="rId10"/>
    <sheet name="Inventory-NH" sheetId="11" r:id="rId11"/>
    <sheet name="Inventory-NL" sheetId="12" r:id="rId12"/>
    <sheet name="Inventory-Tllnd" sheetId="13" r:id="rId13"/>
    <sheet name="Inventory-Wndhm" sheetId="14" r:id="rId14"/>
  </sheets>
  <definedNames>
    <definedName name="_xlnm.Print_Titles" localSheetId="4">'Inventory'!$1:$5</definedName>
    <definedName name="_xlnm.Print_Titles" localSheetId="1">'Permits by net gain'!$1:$8</definedName>
    <definedName name="_xlnm.Print_Titles" localSheetId="0">'Permits by town'!$1:$8</definedName>
    <definedName name="_xlnm.Print_Titles" localSheetId="3">'Valuations'!$1:$9</definedName>
  </definedNames>
  <calcPr fullCalcOnLoad="1"/>
</workbook>
</file>

<file path=xl/sharedStrings.xml><?xml version="1.0" encoding="utf-8"?>
<sst xmlns="http://schemas.openxmlformats.org/spreadsheetml/2006/main" count="1566" uniqueCount="230">
  <si>
    <t>Andover</t>
  </si>
  <si>
    <t>Ansonia</t>
  </si>
  <si>
    <t>Ashford</t>
  </si>
  <si>
    <t>Avon</t>
  </si>
  <si>
    <t>Barkhamsted</t>
  </si>
  <si>
    <t>Beacon Falls</t>
  </si>
  <si>
    <t>Berlin</t>
  </si>
  <si>
    <t>Bethany</t>
  </si>
  <si>
    <t>Bethel</t>
  </si>
  <si>
    <t>Bethlehem</t>
  </si>
  <si>
    <t>Bloomfield</t>
  </si>
  <si>
    <t>Bolton</t>
  </si>
  <si>
    <t>Bozrah</t>
  </si>
  <si>
    <t>Branford</t>
  </si>
  <si>
    <t>Bridgeport</t>
  </si>
  <si>
    <t>Bridgewater</t>
  </si>
  <si>
    <t>Bristol</t>
  </si>
  <si>
    <t>Brookfield</t>
  </si>
  <si>
    <t>Brooklyn</t>
  </si>
  <si>
    <t>Burlington</t>
  </si>
  <si>
    <t>Canaan</t>
  </si>
  <si>
    <t>Canterbury</t>
  </si>
  <si>
    <t>Canton</t>
  </si>
  <si>
    <t>Chaplin</t>
  </si>
  <si>
    <t>Cheshire</t>
  </si>
  <si>
    <t>Chester</t>
  </si>
  <si>
    <t>Clinton</t>
  </si>
  <si>
    <t>Colchester</t>
  </si>
  <si>
    <t>Colebrook</t>
  </si>
  <si>
    <t>Columbia</t>
  </si>
  <si>
    <t>Cornwall</t>
  </si>
  <si>
    <t>Coventry</t>
  </si>
  <si>
    <t>Cromwell</t>
  </si>
  <si>
    <t>Danbury</t>
  </si>
  <si>
    <t>Darien</t>
  </si>
  <si>
    <t>Deep River</t>
  </si>
  <si>
    <t>Derby</t>
  </si>
  <si>
    <t>Durham</t>
  </si>
  <si>
    <t>East Granby</t>
  </si>
  <si>
    <t>East Haddam</t>
  </si>
  <si>
    <t>East Hampton</t>
  </si>
  <si>
    <t>East Hartford</t>
  </si>
  <si>
    <t>East Haven</t>
  </si>
  <si>
    <t>East Lyme</t>
  </si>
  <si>
    <t>East Windsor</t>
  </si>
  <si>
    <t>Eastford</t>
  </si>
  <si>
    <t>Easton</t>
  </si>
  <si>
    <t>Ellington</t>
  </si>
  <si>
    <t>Enfield</t>
  </si>
  <si>
    <t>Essex</t>
  </si>
  <si>
    <t>Fairfield</t>
  </si>
  <si>
    <t>Farmington</t>
  </si>
  <si>
    <t>Franklin</t>
  </si>
  <si>
    <t>Glastonbury</t>
  </si>
  <si>
    <t>Goshen</t>
  </si>
  <si>
    <t>Granby</t>
  </si>
  <si>
    <t>Greenwich</t>
  </si>
  <si>
    <t>Griswold</t>
  </si>
  <si>
    <t>Groton</t>
  </si>
  <si>
    <t>Guilford</t>
  </si>
  <si>
    <t>Haddam</t>
  </si>
  <si>
    <t>Hamden</t>
  </si>
  <si>
    <t>Hampton</t>
  </si>
  <si>
    <t>Hartford</t>
  </si>
  <si>
    <t>Hartland</t>
  </si>
  <si>
    <t>Harwinton</t>
  </si>
  <si>
    <t>Hebron</t>
  </si>
  <si>
    <t>Kent</t>
  </si>
  <si>
    <t>Killingly</t>
  </si>
  <si>
    <t>Killingworth</t>
  </si>
  <si>
    <t>Lebanon</t>
  </si>
  <si>
    <t>Ledyard</t>
  </si>
  <si>
    <t>Lisbon</t>
  </si>
  <si>
    <t>Litchfield</t>
  </si>
  <si>
    <t>Lyme</t>
  </si>
  <si>
    <t>Madison</t>
  </si>
  <si>
    <t>Manchester</t>
  </si>
  <si>
    <t>Mansfield</t>
  </si>
  <si>
    <t>Marlborough</t>
  </si>
  <si>
    <t>Meriden</t>
  </si>
  <si>
    <t>Middlebury</t>
  </si>
  <si>
    <t>Middlefield</t>
  </si>
  <si>
    <t>Middletown</t>
  </si>
  <si>
    <t>Milford</t>
  </si>
  <si>
    <t>Monroe</t>
  </si>
  <si>
    <t>Montville</t>
  </si>
  <si>
    <t>Morris</t>
  </si>
  <si>
    <t>Naugatuck</t>
  </si>
  <si>
    <t>New Britain</t>
  </si>
  <si>
    <t>New Canaan</t>
  </si>
  <si>
    <t>New Fairfield</t>
  </si>
  <si>
    <t>New Hartford</t>
  </si>
  <si>
    <t>New Haven</t>
  </si>
  <si>
    <t>New London</t>
  </si>
  <si>
    <t>New Milford</t>
  </si>
  <si>
    <t>Newington</t>
  </si>
  <si>
    <t>Newtown</t>
  </si>
  <si>
    <t>Norfolk</t>
  </si>
  <si>
    <t>North Branford</t>
  </si>
  <si>
    <t>North Canaan</t>
  </si>
  <si>
    <t>North Haven</t>
  </si>
  <si>
    <t>North Stonington</t>
  </si>
  <si>
    <t>Norwalk</t>
  </si>
  <si>
    <t>Norwich</t>
  </si>
  <si>
    <t>Old Lyme</t>
  </si>
  <si>
    <t>Old Saybrook</t>
  </si>
  <si>
    <t>Orange</t>
  </si>
  <si>
    <t>Oxford</t>
  </si>
  <si>
    <t>Plainfield</t>
  </si>
  <si>
    <t>Plainville</t>
  </si>
  <si>
    <t>Plymouth</t>
  </si>
  <si>
    <t>Pomfret</t>
  </si>
  <si>
    <t>Portland</t>
  </si>
  <si>
    <t>Preston</t>
  </si>
  <si>
    <t>Prospect</t>
  </si>
  <si>
    <t>Putnam</t>
  </si>
  <si>
    <t>Redding</t>
  </si>
  <si>
    <t>Ridgefield</t>
  </si>
  <si>
    <t>Rocky Hill</t>
  </si>
  <si>
    <t>Roxbury</t>
  </si>
  <si>
    <t>Salem</t>
  </si>
  <si>
    <t>Salisbury</t>
  </si>
  <si>
    <t>Scotland</t>
  </si>
  <si>
    <t>Seymour</t>
  </si>
  <si>
    <t>Sharon</t>
  </si>
  <si>
    <t>Shelton</t>
  </si>
  <si>
    <t>Sherman</t>
  </si>
  <si>
    <t>Simsbury</t>
  </si>
  <si>
    <t>Somers</t>
  </si>
  <si>
    <t>South Windsor</t>
  </si>
  <si>
    <t>Southbury</t>
  </si>
  <si>
    <t>Southington</t>
  </si>
  <si>
    <t>Sprague</t>
  </si>
  <si>
    <t>Stafford</t>
  </si>
  <si>
    <t>Stamford</t>
  </si>
  <si>
    <t>Sterling</t>
  </si>
  <si>
    <t>Stonington</t>
  </si>
  <si>
    <t>Stratford</t>
  </si>
  <si>
    <t>Suffield</t>
  </si>
  <si>
    <t>Thomaston</t>
  </si>
  <si>
    <t>Thompson</t>
  </si>
  <si>
    <t>Tolland</t>
  </si>
  <si>
    <t>Torrington</t>
  </si>
  <si>
    <t>Trumbull</t>
  </si>
  <si>
    <t>Union</t>
  </si>
  <si>
    <t>Vernon</t>
  </si>
  <si>
    <t>Voluntown</t>
  </si>
  <si>
    <t>Wallingford</t>
  </si>
  <si>
    <t>Warren</t>
  </si>
  <si>
    <t>Washington</t>
  </si>
  <si>
    <t>Waterbury</t>
  </si>
  <si>
    <t>Waterford</t>
  </si>
  <si>
    <t>Watertown</t>
  </si>
  <si>
    <t>West Hartford</t>
  </si>
  <si>
    <t>West Haven</t>
  </si>
  <si>
    <t>Westbrook</t>
  </si>
  <si>
    <t>Weston</t>
  </si>
  <si>
    <t>Westport</t>
  </si>
  <si>
    <t>Wethersfield</t>
  </si>
  <si>
    <t>Willington</t>
  </si>
  <si>
    <t>Wilton</t>
  </si>
  <si>
    <t>Winchester</t>
  </si>
  <si>
    <t>Windham</t>
  </si>
  <si>
    <t>Windsor</t>
  </si>
  <si>
    <t>Windsor Locks</t>
  </si>
  <si>
    <t>Wolcott</t>
  </si>
  <si>
    <t>Woodbridge</t>
  </si>
  <si>
    <t>Woodbury</t>
  </si>
  <si>
    <t>Woodstock</t>
  </si>
  <si>
    <t>1-unit</t>
  </si>
  <si>
    <t>2-unit</t>
  </si>
  <si>
    <t>3/4 units</t>
  </si>
  <si>
    <t>5+ units</t>
  </si>
  <si>
    <t>Valuations</t>
  </si>
  <si>
    <t>Total Units</t>
  </si>
  <si>
    <t>Middlesex</t>
  </si>
  <si>
    <t>County</t>
  </si>
  <si>
    <t>1 Unit</t>
  </si>
  <si>
    <t>2 Unit</t>
  </si>
  <si>
    <t>Demolitions</t>
  </si>
  <si>
    <t>Net Gain</t>
  </si>
  <si>
    <t>Total</t>
  </si>
  <si>
    <t>Units</t>
  </si>
  <si>
    <t>3 and 4</t>
  </si>
  <si>
    <t>5 Units</t>
  </si>
  <si>
    <t>or More</t>
  </si>
  <si>
    <t>Permit-issuing</t>
  </si>
  <si>
    <t>Places</t>
  </si>
  <si>
    <t>Connecticut</t>
  </si>
  <si>
    <t>Rank by</t>
  </si>
  <si>
    <t>In Alphabetical Order</t>
  </si>
  <si>
    <t>Number of Housing Units</t>
  </si>
  <si>
    <t>By State and Counties</t>
  </si>
  <si>
    <t>Per Unit</t>
  </si>
  <si>
    <t>State/Towns</t>
  </si>
  <si>
    <t>All Units (Including Single &amp; Multi-Units)</t>
  </si>
  <si>
    <t>Single Family</t>
  </si>
  <si>
    <t>Total Valuations</t>
  </si>
  <si>
    <t>Valuations of Residential Construction</t>
  </si>
  <si>
    <t>Connecticut Housing Inventory</t>
  </si>
  <si>
    <t>All units</t>
  </si>
  <si>
    <t>Mobile home</t>
  </si>
  <si>
    <t>Boat, RV, van, etc</t>
  </si>
  <si>
    <t>Demolitions*</t>
  </si>
  <si>
    <t>*: Blank entries represent no responses</t>
  </si>
  <si>
    <t>Total 2003</t>
  </si>
  <si>
    <t>In Windham County</t>
  </si>
  <si>
    <t>Windham County</t>
  </si>
  <si>
    <t>In Tolland County</t>
  </si>
  <si>
    <t>Tolland County</t>
  </si>
  <si>
    <t>New London County</t>
  </si>
  <si>
    <t>In New London County</t>
  </si>
  <si>
    <t>New Haven County</t>
  </si>
  <si>
    <t>In New Haven County</t>
  </si>
  <si>
    <t>Middlesex County</t>
  </si>
  <si>
    <t>In Middlesex County</t>
  </si>
  <si>
    <t>Litchfield County</t>
  </si>
  <si>
    <t>Hartford County</t>
  </si>
  <si>
    <t>In Hartford County</t>
  </si>
  <si>
    <t>Fairfield County</t>
  </si>
  <si>
    <t>In Fairfield County</t>
  </si>
  <si>
    <t>State/County</t>
  </si>
  <si>
    <t>In Litchfield County</t>
  </si>
  <si>
    <t>Connecticut New Housing Authorizations in 2005</t>
  </si>
  <si>
    <t>Housing Units and Residential Construction Activity Authorized in 2005</t>
  </si>
  <si>
    <t>Housing Units in Connecticut Towns: End of December 2005 Estimates</t>
  </si>
  <si>
    <t>By State and County</t>
  </si>
  <si>
    <t>Housing Units Estimates: End of December 2005</t>
  </si>
  <si>
    <t xml:space="preserve">Housing Units Estimates: End of December 2005 </t>
  </si>
  <si>
    <t>Ranked in Total Units Order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</si>
</sst>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&quot;$&quot;* #,##0.000_);_(&quot;$&quot;* \(#,##0.000\);_(&quot;$&quot;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</numFmts>
  <fonts count="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right"/>
    </xf>
    <xf numFmtId="3" fontId="0" fillId="0" borderId="0" xfId="0" applyNumberFormat="1" applyAlignment="1">
      <alignment/>
    </xf>
    <xf numFmtId="3" fontId="0" fillId="0" borderId="0" xfId="0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3" fontId="1" fillId="0" borderId="0" xfId="0" applyNumberFormat="1" applyFont="1" applyAlignment="1">
      <alignment/>
    </xf>
    <xf numFmtId="3" fontId="1" fillId="0" borderId="0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41" fontId="0" fillId="0" borderId="0" xfId="0" applyNumberFormat="1" applyAlignment="1">
      <alignment/>
    </xf>
    <xf numFmtId="41" fontId="0" fillId="0" borderId="0" xfId="0" applyNumberFormat="1" applyFont="1" applyAlignment="1">
      <alignment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8"/>
  <sheetViews>
    <sheetView workbookViewId="0" topLeftCell="A1">
      <selection activeCell="C11" sqref="C11:C874"/>
    </sheetView>
  </sheetViews>
  <sheetFormatPr defaultColWidth="9.140625" defaultRowHeight="12.75"/>
  <cols>
    <col min="1" max="1" width="14.00390625" style="1" customWidth="1"/>
    <col min="2" max="2" width="13.00390625" style="0" customWidth="1"/>
    <col min="3" max="3" width="9.28125" style="0" customWidth="1"/>
    <col min="8" max="8" width="12.140625" style="0" customWidth="1"/>
    <col min="9" max="9" width="9.7109375" style="0" customWidth="1"/>
  </cols>
  <sheetData>
    <row r="1" spans="1:10" ht="15.75">
      <c r="A1" s="18" t="s">
        <v>223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ht="15.75">
      <c r="A2" s="18" t="s">
        <v>190</v>
      </c>
      <c r="B2" s="18"/>
      <c r="C2" s="18"/>
      <c r="D2" s="18"/>
      <c r="E2" s="18"/>
      <c r="F2" s="18"/>
      <c r="G2" s="18"/>
      <c r="H2" s="18"/>
      <c r="I2" s="18"/>
      <c r="J2" s="18"/>
    </row>
    <row r="3" spans="2:10" ht="12.75">
      <c r="B3" s="1"/>
      <c r="C3" s="1"/>
      <c r="D3" s="1"/>
      <c r="E3" s="1"/>
      <c r="F3" s="1"/>
      <c r="G3" s="1"/>
      <c r="H3" s="1"/>
      <c r="I3" s="1"/>
      <c r="J3" s="1"/>
    </row>
    <row r="4" spans="1:10" ht="15.75">
      <c r="A4" s="18" t="s">
        <v>191</v>
      </c>
      <c r="B4" s="18"/>
      <c r="C4" s="18"/>
      <c r="D4" s="18"/>
      <c r="E4" s="18"/>
      <c r="F4" s="18"/>
      <c r="G4" s="18"/>
      <c r="H4" s="18"/>
      <c r="I4" s="18"/>
      <c r="J4" s="18"/>
    </row>
    <row r="6" spans="1:10" ht="12.75">
      <c r="A6" s="1" t="s">
        <v>186</v>
      </c>
      <c r="B6" s="1"/>
      <c r="C6" s="2" t="s">
        <v>181</v>
      </c>
      <c r="D6" s="2"/>
      <c r="E6" s="2"/>
      <c r="F6" s="2" t="s">
        <v>183</v>
      </c>
      <c r="G6" s="2" t="s">
        <v>184</v>
      </c>
      <c r="H6" s="12"/>
      <c r="I6" s="9"/>
      <c r="J6" s="2"/>
    </row>
    <row r="7" spans="1:12" ht="12.75">
      <c r="A7" s="1" t="s">
        <v>187</v>
      </c>
      <c r="B7" s="1" t="s">
        <v>176</v>
      </c>
      <c r="C7" s="2" t="s">
        <v>182</v>
      </c>
      <c r="D7" s="2" t="s">
        <v>177</v>
      </c>
      <c r="E7" s="2" t="s">
        <v>178</v>
      </c>
      <c r="F7" s="2" t="s">
        <v>182</v>
      </c>
      <c r="G7" s="2" t="s">
        <v>185</v>
      </c>
      <c r="H7" s="2" t="s">
        <v>203</v>
      </c>
      <c r="I7" s="3" t="s">
        <v>180</v>
      </c>
      <c r="J7" s="3"/>
      <c r="K7" s="3"/>
      <c r="L7" s="3"/>
    </row>
    <row r="9" spans="1:9" ht="12.75">
      <c r="A9" s="1" t="s">
        <v>188</v>
      </c>
      <c r="C9" s="6">
        <f>SUM(C11:C179)</f>
        <v>11885</v>
      </c>
      <c r="D9" s="6">
        <f>SUM(D11:D179)</f>
        <v>8817</v>
      </c>
      <c r="E9" s="6">
        <f>SUM(E11:E179)</f>
        <v>210</v>
      </c>
      <c r="F9" s="6">
        <f>SUM(F11:F179)</f>
        <v>135</v>
      </c>
      <c r="G9" s="6">
        <f>SUM(G11:G179)</f>
        <v>2723</v>
      </c>
      <c r="H9" s="6">
        <v>1386</v>
      </c>
      <c r="I9" s="6">
        <f>C9-H9</f>
        <v>10499</v>
      </c>
    </row>
    <row r="10" spans="4:9" ht="12.75">
      <c r="D10" s="6"/>
      <c r="H10" s="6"/>
      <c r="I10" s="6"/>
    </row>
    <row r="11" spans="1:9" ht="12.75">
      <c r="A11" t="s">
        <v>0</v>
      </c>
      <c r="B11" s="4" t="s">
        <v>141</v>
      </c>
      <c r="C11" s="4">
        <v>13</v>
      </c>
      <c r="D11">
        <v>13</v>
      </c>
      <c r="E11">
        <v>0</v>
      </c>
      <c r="F11">
        <v>0</v>
      </c>
      <c r="G11">
        <v>0</v>
      </c>
      <c r="H11" s="14">
        <v>0</v>
      </c>
      <c r="I11" s="6">
        <f aca="true" t="shared" si="0" ref="I11:I73">C11-H11</f>
        <v>13</v>
      </c>
    </row>
    <row r="12" spans="1:10" ht="12.75">
      <c r="A12" t="s">
        <v>1</v>
      </c>
      <c r="B12" s="4" t="s">
        <v>92</v>
      </c>
      <c r="C12" s="4">
        <v>13</v>
      </c>
      <c r="D12">
        <v>13</v>
      </c>
      <c r="E12">
        <v>0</v>
      </c>
      <c r="F12">
        <v>0</v>
      </c>
      <c r="G12">
        <v>0</v>
      </c>
      <c r="H12" s="14">
        <v>2</v>
      </c>
      <c r="I12" s="6">
        <f t="shared" si="0"/>
        <v>11</v>
      </c>
      <c r="J12" s="4"/>
    </row>
    <row r="13" spans="1:9" ht="12.75">
      <c r="A13" t="s">
        <v>2</v>
      </c>
      <c r="B13" s="4" t="s">
        <v>162</v>
      </c>
      <c r="C13" s="4">
        <v>17</v>
      </c>
      <c r="D13">
        <v>17</v>
      </c>
      <c r="E13">
        <v>0</v>
      </c>
      <c r="F13">
        <v>0</v>
      </c>
      <c r="G13">
        <v>0</v>
      </c>
      <c r="H13" s="14">
        <v>4</v>
      </c>
      <c r="I13" s="6">
        <f t="shared" si="0"/>
        <v>13</v>
      </c>
    </row>
    <row r="14" spans="1:9" ht="12.75">
      <c r="A14" t="s">
        <v>3</v>
      </c>
      <c r="B14" s="4" t="s">
        <v>63</v>
      </c>
      <c r="C14" s="4">
        <v>85</v>
      </c>
      <c r="D14">
        <v>85</v>
      </c>
      <c r="E14">
        <v>0</v>
      </c>
      <c r="F14">
        <v>0</v>
      </c>
      <c r="G14">
        <v>0</v>
      </c>
      <c r="H14" s="14">
        <v>6</v>
      </c>
      <c r="I14" s="6">
        <f t="shared" si="0"/>
        <v>79</v>
      </c>
    </row>
    <row r="15" spans="1:9" ht="12.75">
      <c r="A15" t="s">
        <v>4</v>
      </c>
      <c r="B15" s="4" t="s">
        <v>73</v>
      </c>
      <c r="C15" s="4">
        <v>8</v>
      </c>
      <c r="D15">
        <v>8</v>
      </c>
      <c r="E15">
        <v>0</v>
      </c>
      <c r="F15">
        <v>0</v>
      </c>
      <c r="G15">
        <v>0</v>
      </c>
      <c r="H15" s="14">
        <v>0</v>
      </c>
      <c r="I15" s="6">
        <f t="shared" si="0"/>
        <v>8</v>
      </c>
    </row>
    <row r="16" spans="1:9" ht="12.75">
      <c r="A16" t="s">
        <v>5</v>
      </c>
      <c r="B16" s="4" t="s">
        <v>92</v>
      </c>
      <c r="C16" s="4">
        <v>59</v>
      </c>
      <c r="D16">
        <v>59</v>
      </c>
      <c r="E16">
        <v>0</v>
      </c>
      <c r="F16">
        <v>0</v>
      </c>
      <c r="G16">
        <v>0</v>
      </c>
      <c r="H16" s="14">
        <v>0</v>
      </c>
      <c r="I16" s="6">
        <f t="shared" si="0"/>
        <v>59</v>
      </c>
    </row>
    <row r="17" spans="1:10" ht="12.75">
      <c r="A17" t="s">
        <v>6</v>
      </c>
      <c r="B17" s="4" t="s">
        <v>63</v>
      </c>
      <c r="C17" s="4">
        <v>257</v>
      </c>
      <c r="D17">
        <v>63</v>
      </c>
      <c r="E17">
        <v>0</v>
      </c>
      <c r="F17">
        <v>0</v>
      </c>
      <c r="G17">
        <v>194</v>
      </c>
      <c r="H17" s="14"/>
      <c r="I17" s="6">
        <f t="shared" si="0"/>
        <v>257</v>
      </c>
      <c r="J17" s="4"/>
    </row>
    <row r="18" spans="1:10" ht="12.75">
      <c r="A18" t="s">
        <v>7</v>
      </c>
      <c r="B18" s="4" t="s">
        <v>92</v>
      </c>
      <c r="C18" s="4">
        <v>30</v>
      </c>
      <c r="D18">
        <v>30</v>
      </c>
      <c r="E18">
        <v>0</v>
      </c>
      <c r="F18">
        <v>0</v>
      </c>
      <c r="G18">
        <v>0</v>
      </c>
      <c r="H18" s="14">
        <v>1</v>
      </c>
      <c r="I18" s="6">
        <f t="shared" si="0"/>
        <v>29</v>
      </c>
      <c r="J18" s="4"/>
    </row>
    <row r="19" spans="1:9" ht="12.75">
      <c r="A19" t="s">
        <v>8</v>
      </c>
      <c r="B19" s="4" t="s">
        <v>50</v>
      </c>
      <c r="C19" s="4">
        <v>16</v>
      </c>
      <c r="D19">
        <v>14</v>
      </c>
      <c r="E19">
        <v>2</v>
      </c>
      <c r="F19">
        <v>0</v>
      </c>
      <c r="G19">
        <v>0</v>
      </c>
      <c r="H19" s="14">
        <v>5</v>
      </c>
      <c r="I19" s="6">
        <f t="shared" si="0"/>
        <v>11</v>
      </c>
    </row>
    <row r="20" spans="1:9" ht="12.75">
      <c r="A20" t="s">
        <v>9</v>
      </c>
      <c r="B20" s="4" t="s">
        <v>73</v>
      </c>
      <c r="C20" s="4">
        <v>6</v>
      </c>
      <c r="D20">
        <v>6</v>
      </c>
      <c r="E20">
        <v>0</v>
      </c>
      <c r="F20">
        <v>0</v>
      </c>
      <c r="G20">
        <v>0</v>
      </c>
      <c r="H20" s="14"/>
      <c r="I20" s="6">
        <f t="shared" si="0"/>
        <v>6</v>
      </c>
    </row>
    <row r="21" spans="1:10" ht="12.75">
      <c r="A21" t="s">
        <v>10</v>
      </c>
      <c r="B21" s="4" t="s">
        <v>63</v>
      </c>
      <c r="C21" s="4">
        <v>71</v>
      </c>
      <c r="D21">
        <v>71</v>
      </c>
      <c r="E21">
        <v>0</v>
      </c>
      <c r="F21">
        <v>0</v>
      </c>
      <c r="G21">
        <v>0</v>
      </c>
      <c r="H21" s="14">
        <v>1</v>
      </c>
      <c r="I21" s="6">
        <f t="shared" si="0"/>
        <v>70</v>
      </c>
      <c r="J21" s="4"/>
    </row>
    <row r="22" spans="1:10" ht="12.75">
      <c r="A22" t="s">
        <v>11</v>
      </c>
      <c r="B22" s="4" t="s">
        <v>141</v>
      </c>
      <c r="C22" s="4">
        <v>8</v>
      </c>
      <c r="D22">
        <v>8</v>
      </c>
      <c r="E22">
        <v>0</v>
      </c>
      <c r="F22">
        <v>0</v>
      </c>
      <c r="G22">
        <v>0</v>
      </c>
      <c r="H22" s="14">
        <v>0</v>
      </c>
      <c r="I22" s="6">
        <f t="shared" si="0"/>
        <v>8</v>
      </c>
      <c r="J22" s="4"/>
    </row>
    <row r="23" spans="1:10" ht="12.75">
      <c r="A23" t="s">
        <v>12</v>
      </c>
      <c r="B23" s="4" t="s">
        <v>93</v>
      </c>
      <c r="C23" s="4">
        <v>9</v>
      </c>
      <c r="D23">
        <v>9</v>
      </c>
      <c r="E23">
        <v>0</v>
      </c>
      <c r="F23">
        <v>0</v>
      </c>
      <c r="G23">
        <v>0</v>
      </c>
      <c r="H23" s="14"/>
      <c r="I23" s="6">
        <f t="shared" si="0"/>
        <v>9</v>
      </c>
      <c r="J23" s="4"/>
    </row>
    <row r="24" spans="1:10" ht="12.75">
      <c r="A24" t="s">
        <v>13</v>
      </c>
      <c r="B24" s="4" t="s">
        <v>92</v>
      </c>
      <c r="C24" s="4">
        <v>80</v>
      </c>
      <c r="D24">
        <v>48</v>
      </c>
      <c r="E24">
        <v>2</v>
      </c>
      <c r="F24">
        <v>0</v>
      </c>
      <c r="G24">
        <v>30</v>
      </c>
      <c r="H24" s="14">
        <v>13</v>
      </c>
      <c r="I24" s="6">
        <f t="shared" si="0"/>
        <v>67</v>
      </c>
      <c r="J24" s="4"/>
    </row>
    <row r="25" spans="1:10" ht="12.75">
      <c r="A25" t="s">
        <v>14</v>
      </c>
      <c r="B25" s="4" t="s">
        <v>50</v>
      </c>
      <c r="C25" s="4">
        <v>202</v>
      </c>
      <c r="D25">
        <v>75</v>
      </c>
      <c r="E25">
        <v>14</v>
      </c>
      <c r="F25">
        <v>0</v>
      </c>
      <c r="G25">
        <v>113</v>
      </c>
      <c r="H25" s="14">
        <v>115</v>
      </c>
      <c r="I25" s="6">
        <f t="shared" si="0"/>
        <v>87</v>
      </c>
      <c r="J25" s="4"/>
    </row>
    <row r="26" spans="1:9" ht="12.75">
      <c r="A26" t="s">
        <v>15</v>
      </c>
      <c r="B26" s="4" t="s">
        <v>73</v>
      </c>
      <c r="C26" s="4">
        <v>6</v>
      </c>
      <c r="D26">
        <v>6</v>
      </c>
      <c r="E26">
        <v>0</v>
      </c>
      <c r="F26">
        <v>0</v>
      </c>
      <c r="G26">
        <v>0</v>
      </c>
      <c r="H26" s="14">
        <v>3</v>
      </c>
      <c r="I26" s="6">
        <f t="shared" si="0"/>
        <v>3</v>
      </c>
    </row>
    <row r="27" spans="1:10" ht="12.75">
      <c r="A27" t="s">
        <v>16</v>
      </c>
      <c r="B27" s="4" t="s">
        <v>63</v>
      </c>
      <c r="C27" s="4">
        <v>111</v>
      </c>
      <c r="D27">
        <v>107</v>
      </c>
      <c r="E27">
        <v>4</v>
      </c>
      <c r="F27">
        <v>0</v>
      </c>
      <c r="G27">
        <v>0</v>
      </c>
      <c r="H27" s="14">
        <v>21</v>
      </c>
      <c r="I27" s="6">
        <f t="shared" si="0"/>
        <v>90</v>
      </c>
      <c r="J27" s="4"/>
    </row>
    <row r="28" spans="1:9" ht="12.75">
      <c r="A28" t="s">
        <v>17</v>
      </c>
      <c r="B28" s="4" t="s">
        <v>50</v>
      </c>
      <c r="C28" s="4">
        <v>83</v>
      </c>
      <c r="D28">
        <v>83</v>
      </c>
      <c r="E28">
        <v>0</v>
      </c>
      <c r="F28">
        <v>0</v>
      </c>
      <c r="G28">
        <v>0</v>
      </c>
      <c r="H28" s="14">
        <v>8</v>
      </c>
      <c r="I28" s="6">
        <f t="shared" si="0"/>
        <v>75</v>
      </c>
    </row>
    <row r="29" spans="1:9" ht="12.75">
      <c r="A29" t="s">
        <v>18</v>
      </c>
      <c r="B29" s="4" t="s">
        <v>162</v>
      </c>
      <c r="C29" s="4">
        <v>62</v>
      </c>
      <c r="D29">
        <v>58</v>
      </c>
      <c r="E29">
        <v>4</v>
      </c>
      <c r="F29">
        <v>0</v>
      </c>
      <c r="G29">
        <v>0</v>
      </c>
      <c r="H29" s="14">
        <v>0</v>
      </c>
      <c r="I29" s="6">
        <f t="shared" si="0"/>
        <v>62</v>
      </c>
    </row>
    <row r="30" spans="1:9" ht="12.75">
      <c r="A30" t="s">
        <v>19</v>
      </c>
      <c r="B30" s="4" t="s">
        <v>63</v>
      </c>
      <c r="C30" s="4">
        <v>35</v>
      </c>
      <c r="D30">
        <v>35</v>
      </c>
      <c r="E30">
        <v>0</v>
      </c>
      <c r="F30">
        <v>0</v>
      </c>
      <c r="G30">
        <v>0</v>
      </c>
      <c r="H30" s="14">
        <v>1</v>
      </c>
      <c r="I30" s="6">
        <f t="shared" si="0"/>
        <v>34</v>
      </c>
    </row>
    <row r="31" spans="1:9" ht="12.75">
      <c r="A31" t="s">
        <v>20</v>
      </c>
      <c r="B31" s="4" t="s">
        <v>73</v>
      </c>
      <c r="C31" s="4">
        <v>5</v>
      </c>
      <c r="D31">
        <v>5</v>
      </c>
      <c r="E31">
        <v>0</v>
      </c>
      <c r="F31">
        <v>0</v>
      </c>
      <c r="G31">
        <v>0</v>
      </c>
      <c r="H31" s="14"/>
      <c r="I31" s="6">
        <f t="shared" si="0"/>
        <v>5</v>
      </c>
    </row>
    <row r="32" spans="1:9" ht="12.75">
      <c r="A32" t="s">
        <v>21</v>
      </c>
      <c r="B32" s="4" t="s">
        <v>162</v>
      </c>
      <c r="C32" s="4">
        <v>21</v>
      </c>
      <c r="D32">
        <v>21</v>
      </c>
      <c r="E32">
        <v>0</v>
      </c>
      <c r="F32">
        <v>0</v>
      </c>
      <c r="G32">
        <v>0</v>
      </c>
      <c r="H32" s="14">
        <v>0</v>
      </c>
      <c r="I32" s="6">
        <f t="shared" si="0"/>
        <v>21</v>
      </c>
    </row>
    <row r="33" spans="1:10" ht="12.75">
      <c r="A33" t="s">
        <v>22</v>
      </c>
      <c r="B33" s="4" t="s">
        <v>63</v>
      </c>
      <c r="C33" s="4">
        <v>100</v>
      </c>
      <c r="D33">
        <v>100</v>
      </c>
      <c r="E33">
        <v>0</v>
      </c>
      <c r="F33">
        <v>0</v>
      </c>
      <c r="G33">
        <v>0</v>
      </c>
      <c r="H33" s="14">
        <v>5</v>
      </c>
      <c r="I33" s="6">
        <f t="shared" si="0"/>
        <v>95</v>
      </c>
      <c r="J33" s="4"/>
    </row>
    <row r="34" spans="1:10" ht="12.75">
      <c r="A34" t="s">
        <v>23</v>
      </c>
      <c r="B34" s="4" t="s">
        <v>162</v>
      </c>
      <c r="C34" s="4">
        <v>19</v>
      </c>
      <c r="D34">
        <v>19</v>
      </c>
      <c r="E34">
        <v>0</v>
      </c>
      <c r="F34">
        <v>0</v>
      </c>
      <c r="G34">
        <v>0</v>
      </c>
      <c r="H34" s="14"/>
      <c r="I34" s="6">
        <f t="shared" si="0"/>
        <v>19</v>
      </c>
      <c r="J34" s="4"/>
    </row>
    <row r="35" spans="1:10" ht="12.75">
      <c r="A35" t="s">
        <v>24</v>
      </c>
      <c r="B35" s="4" t="s">
        <v>92</v>
      </c>
      <c r="C35" s="4">
        <v>39</v>
      </c>
      <c r="D35">
        <v>34</v>
      </c>
      <c r="E35">
        <v>0</v>
      </c>
      <c r="F35">
        <v>0</v>
      </c>
      <c r="G35">
        <v>5</v>
      </c>
      <c r="H35" s="14">
        <v>7</v>
      </c>
      <c r="I35" s="6">
        <f t="shared" si="0"/>
        <v>32</v>
      </c>
      <c r="J35" s="4"/>
    </row>
    <row r="36" spans="1:9" ht="12.75">
      <c r="A36" t="s">
        <v>25</v>
      </c>
      <c r="B36" s="4" t="s">
        <v>175</v>
      </c>
      <c r="C36" s="4">
        <v>12</v>
      </c>
      <c r="D36">
        <v>12</v>
      </c>
      <c r="E36">
        <v>0</v>
      </c>
      <c r="F36">
        <v>0</v>
      </c>
      <c r="G36">
        <v>0</v>
      </c>
      <c r="H36" s="14">
        <v>1</v>
      </c>
      <c r="I36" s="6">
        <f t="shared" si="0"/>
        <v>11</v>
      </c>
    </row>
    <row r="37" spans="1:9" ht="12.75">
      <c r="A37" t="s">
        <v>26</v>
      </c>
      <c r="B37" s="4" t="s">
        <v>175</v>
      </c>
      <c r="C37" s="4">
        <v>38</v>
      </c>
      <c r="D37">
        <v>34</v>
      </c>
      <c r="E37">
        <v>0</v>
      </c>
      <c r="F37">
        <v>4</v>
      </c>
      <c r="G37">
        <v>0</v>
      </c>
      <c r="H37" s="14">
        <v>8</v>
      </c>
      <c r="I37" s="6">
        <f t="shared" si="0"/>
        <v>30</v>
      </c>
    </row>
    <row r="38" spans="1:10" ht="12.75">
      <c r="A38" t="s">
        <v>27</v>
      </c>
      <c r="B38" s="4" t="s">
        <v>93</v>
      </c>
      <c r="C38" s="4">
        <v>95</v>
      </c>
      <c r="D38">
        <v>79</v>
      </c>
      <c r="E38">
        <v>0</v>
      </c>
      <c r="F38">
        <v>10</v>
      </c>
      <c r="G38">
        <v>6</v>
      </c>
      <c r="H38" s="14">
        <v>2</v>
      </c>
      <c r="I38" s="6">
        <f t="shared" si="0"/>
        <v>93</v>
      </c>
      <c r="J38" s="4"/>
    </row>
    <row r="39" spans="1:9" ht="12.75">
      <c r="A39" t="s">
        <v>28</v>
      </c>
      <c r="B39" s="4" t="s">
        <v>73</v>
      </c>
      <c r="C39" s="4">
        <v>7</v>
      </c>
      <c r="D39">
        <v>7</v>
      </c>
      <c r="E39">
        <v>0</v>
      </c>
      <c r="F39">
        <v>0</v>
      </c>
      <c r="G39">
        <v>0</v>
      </c>
      <c r="H39" s="14">
        <v>1</v>
      </c>
      <c r="I39" s="6">
        <f t="shared" si="0"/>
        <v>6</v>
      </c>
    </row>
    <row r="40" spans="1:9" ht="12.75">
      <c r="A40" t="s">
        <v>29</v>
      </c>
      <c r="B40" s="4" t="s">
        <v>141</v>
      </c>
      <c r="C40" s="4">
        <v>34</v>
      </c>
      <c r="D40">
        <v>34</v>
      </c>
      <c r="E40">
        <v>0</v>
      </c>
      <c r="F40">
        <v>0</v>
      </c>
      <c r="G40">
        <v>0</v>
      </c>
      <c r="H40" s="14">
        <v>3</v>
      </c>
      <c r="I40" s="6">
        <f t="shared" si="0"/>
        <v>31</v>
      </c>
    </row>
    <row r="41" spans="1:9" ht="12.75">
      <c r="A41" t="s">
        <v>30</v>
      </c>
      <c r="B41" s="4" t="s">
        <v>73</v>
      </c>
      <c r="C41" s="4">
        <v>6</v>
      </c>
      <c r="D41">
        <v>6</v>
      </c>
      <c r="E41">
        <v>0</v>
      </c>
      <c r="F41">
        <v>0</v>
      </c>
      <c r="G41">
        <v>0</v>
      </c>
      <c r="H41" s="14">
        <v>0</v>
      </c>
      <c r="I41" s="6">
        <f t="shared" si="0"/>
        <v>6</v>
      </c>
    </row>
    <row r="42" spans="1:10" ht="12.75">
      <c r="A42" t="s">
        <v>31</v>
      </c>
      <c r="B42" s="4" t="s">
        <v>141</v>
      </c>
      <c r="C42" s="4">
        <v>56</v>
      </c>
      <c r="D42">
        <v>56</v>
      </c>
      <c r="E42">
        <v>0</v>
      </c>
      <c r="F42">
        <v>0</v>
      </c>
      <c r="G42">
        <v>0</v>
      </c>
      <c r="H42" s="14">
        <v>3</v>
      </c>
      <c r="I42" s="6">
        <f t="shared" si="0"/>
        <v>53</v>
      </c>
      <c r="J42" s="4"/>
    </row>
    <row r="43" spans="1:9" ht="12.75">
      <c r="A43" t="s">
        <v>32</v>
      </c>
      <c r="B43" s="4" t="s">
        <v>175</v>
      </c>
      <c r="C43" s="4">
        <v>24</v>
      </c>
      <c r="D43">
        <v>24</v>
      </c>
      <c r="E43">
        <v>0</v>
      </c>
      <c r="F43">
        <v>0</v>
      </c>
      <c r="G43">
        <v>0</v>
      </c>
      <c r="H43" s="14">
        <v>1</v>
      </c>
      <c r="I43" s="6">
        <f t="shared" si="0"/>
        <v>23</v>
      </c>
    </row>
    <row r="44" spans="1:9" ht="12.75">
      <c r="A44" t="s">
        <v>33</v>
      </c>
      <c r="B44" s="4" t="s">
        <v>50</v>
      </c>
      <c r="C44" s="4">
        <v>598</v>
      </c>
      <c r="D44">
        <v>514</v>
      </c>
      <c r="E44">
        <v>0</v>
      </c>
      <c r="F44">
        <v>0</v>
      </c>
      <c r="G44">
        <v>84</v>
      </c>
      <c r="H44" s="14"/>
      <c r="I44" s="6">
        <f t="shared" si="0"/>
        <v>598</v>
      </c>
    </row>
    <row r="45" spans="1:10" ht="12.75">
      <c r="A45" t="s">
        <v>34</v>
      </c>
      <c r="B45" s="4" t="s">
        <v>50</v>
      </c>
      <c r="C45" s="4">
        <v>56</v>
      </c>
      <c r="D45">
        <v>56</v>
      </c>
      <c r="E45">
        <v>0</v>
      </c>
      <c r="F45">
        <v>0</v>
      </c>
      <c r="G45">
        <v>0</v>
      </c>
      <c r="H45" s="14">
        <v>41</v>
      </c>
      <c r="I45" s="6">
        <f t="shared" si="0"/>
        <v>15</v>
      </c>
      <c r="J45" s="4"/>
    </row>
    <row r="46" spans="1:9" ht="12.75">
      <c r="A46" t="s">
        <v>35</v>
      </c>
      <c r="B46" s="4" t="s">
        <v>175</v>
      </c>
      <c r="C46" s="4">
        <v>4</v>
      </c>
      <c r="D46">
        <v>4</v>
      </c>
      <c r="E46">
        <v>0</v>
      </c>
      <c r="F46">
        <v>0</v>
      </c>
      <c r="G46">
        <v>0</v>
      </c>
      <c r="H46" s="14">
        <v>2</v>
      </c>
      <c r="I46" s="6">
        <f t="shared" si="0"/>
        <v>2</v>
      </c>
    </row>
    <row r="47" spans="1:9" ht="12.75">
      <c r="A47" t="s">
        <v>36</v>
      </c>
      <c r="B47" s="4" t="s">
        <v>92</v>
      </c>
      <c r="C47" s="4">
        <v>7</v>
      </c>
      <c r="D47">
        <v>7</v>
      </c>
      <c r="E47">
        <v>0</v>
      </c>
      <c r="F47">
        <v>0</v>
      </c>
      <c r="G47">
        <v>0</v>
      </c>
      <c r="H47" s="14">
        <v>1</v>
      </c>
      <c r="I47" s="6">
        <f t="shared" si="0"/>
        <v>6</v>
      </c>
    </row>
    <row r="48" spans="1:9" ht="12.75">
      <c r="A48" t="s">
        <v>37</v>
      </c>
      <c r="B48" s="4" t="s">
        <v>175</v>
      </c>
      <c r="C48" s="4">
        <v>47</v>
      </c>
      <c r="D48">
        <v>47</v>
      </c>
      <c r="E48">
        <v>0</v>
      </c>
      <c r="F48">
        <v>0</v>
      </c>
      <c r="G48">
        <v>0</v>
      </c>
      <c r="H48" s="14">
        <v>0</v>
      </c>
      <c r="I48" s="6">
        <f t="shared" si="0"/>
        <v>47</v>
      </c>
    </row>
    <row r="49" spans="1:9" ht="12.75">
      <c r="A49" t="s">
        <v>38</v>
      </c>
      <c r="B49" s="4" t="s">
        <v>63</v>
      </c>
      <c r="C49" s="4">
        <v>21</v>
      </c>
      <c r="D49">
        <v>21</v>
      </c>
      <c r="E49">
        <v>0</v>
      </c>
      <c r="F49">
        <v>0</v>
      </c>
      <c r="G49">
        <v>0</v>
      </c>
      <c r="H49" s="14">
        <v>1</v>
      </c>
      <c r="I49" s="6">
        <f t="shared" si="0"/>
        <v>20</v>
      </c>
    </row>
    <row r="50" spans="1:9" ht="12.75">
      <c r="A50" t="s">
        <v>39</v>
      </c>
      <c r="B50" s="4" t="s">
        <v>175</v>
      </c>
      <c r="C50" s="4">
        <v>52</v>
      </c>
      <c r="D50">
        <v>52</v>
      </c>
      <c r="E50">
        <v>0</v>
      </c>
      <c r="F50">
        <v>0</v>
      </c>
      <c r="G50">
        <v>0</v>
      </c>
      <c r="H50" s="14">
        <v>11</v>
      </c>
      <c r="I50" s="6">
        <f t="shared" si="0"/>
        <v>41</v>
      </c>
    </row>
    <row r="51" spans="1:9" ht="12.75">
      <c r="A51" t="s">
        <v>40</v>
      </c>
      <c r="B51" s="4" t="s">
        <v>175</v>
      </c>
      <c r="C51" s="4">
        <v>134</v>
      </c>
      <c r="D51">
        <v>134</v>
      </c>
      <c r="E51">
        <v>0</v>
      </c>
      <c r="F51">
        <v>0</v>
      </c>
      <c r="G51">
        <v>0</v>
      </c>
      <c r="H51" s="14"/>
      <c r="I51" s="6">
        <f t="shared" si="0"/>
        <v>134</v>
      </c>
    </row>
    <row r="52" spans="1:9" ht="12.75">
      <c r="A52" t="s">
        <v>41</v>
      </c>
      <c r="B52" s="4" t="s">
        <v>63</v>
      </c>
      <c r="C52" s="4">
        <v>14</v>
      </c>
      <c r="D52">
        <v>14</v>
      </c>
      <c r="E52">
        <v>0</v>
      </c>
      <c r="F52">
        <v>0</v>
      </c>
      <c r="G52">
        <v>0</v>
      </c>
      <c r="H52" s="14"/>
      <c r="I52" s="6">
        <f t="shared" si="0"/>
        <v>14</v>
      </c>
    </row>
    <row r="53" spans="1:9" ht="12.75">
      <c r="A53" t="s">
        <v>42</v>
      </c>
      <c r="B53" s="4" t="s">
        <v>92</v>
      </c>
      <c r="C53" s="4">
        <v>74</v>
      </c>
      <c r="D53">
        <v>63</v>
      </c>
      <c r="E53">
        <v>0</v>
      </c>
      <c r="F53">
        <v>3</v>
      </c>
      <c r="G53">
        <v>8</v>
      </c>
      <c r="H53" s="14">
        <v>7</v>
      </c>
      <c r="I53" s="6">
        <f t="shared" si="0"/>
        <v>67</v>
      </c>
    </row>
    <row r="54" spans="1:9" ht="12.75">
      <c r="A54" t="s">
        <v>43</v>
      </c>
      <c r="B54" s="4" t="s">
        <v>93</v>
      </c>
      <c r="C54" s="4">
        <v>127</v>
      </c>
      <c r="D54">
        <v>127</v>
      </c>
      <c r="E54">
        <v>0</v>
      </c>
      <c r="F54">
        <v>0</v>
      </c>
      <c r="G54">
        <v>0</v>
      </c>
      <c r="H54" s="14">
        <v>11</v>
      </c>
      <c r="I54" s="6">
        <f t="shared" si="0"/>
        <v>116</v>
      </c>
    </row>
    <row r="55" spans="1:9" ht="12.75">
      <c r="A55" t="s">
        <v>44</v>
      </c>
      <c r="B55" s="4" t="s">
        <v>63</v>
      </c>
      <c r="C55" s="4">
        <v>83</v>
      </c>
      <c r="D55">
        <v>83</v>
      </c>
      <c r="E55">
        <v>0</v>
      </c>
      <c r="F55">
        <v>0</v>
      </c>
      <c r="G55">
        <v>0</v>
      </c>
      <c r="H55" s="14">
        <v>2</v>
      </c>
      <c r="I55" s="6">
        <f t="shared" si="0"/>
        <v>81</v>
      </c>
    </row>
    <row r="56" spans="1:10" ht="12.75">
      <c r="A56" t="s">
        <v>45</v>
      </c>
      <c r="B56" s="4" t="s">
        <v>162</v>
      </c>
      <c r="C56" s="4">
        <v>15</v>
      </c>
      <c r="D56">
        <v>15</v>
      </c>
      <c r="E56">
        <v>0</v>
      </c>
      <c r="F56">
        <v>0</v>
      </c>
      <c r="G56">
        <v>0</v>
      </c>
      <c r="H56" s="14">
        <v>0</v>
      </c>
      <c r="I56" s="6">
        <f t="shared" si="0"/>
        <v>15</v>
      </c>
      <c r="J56" s="4"/>
    </row>
    <row r="57" spans="1:9" ht="12.75">
      <c r="A57" t="s">
        <v>46</v>
      </c>
      <c r="B57" s="4" t="s">
        <v>50</v>
      </c>
      <c r="C57" s="4">
        <v>11</v>
      </c>
      <c r="D57">
        <v>11</v>
      </c>
      <c r="E57">
        <v>0</v>
      </c>
      <c r="F57">
        <v>0</v>
      </c>
      <c r="G57">
        <v>0</v>
      </c>
      <c r="H57" s="14">
        <v>2</v>
      </c>
      <c r="I57" s="6">
        <f t="shared" si="0"/>
        <v>9</v>
      </c>
    </row>
    <row r="58" spans="1:9" ht="12.75">
      <c r="A58" t="s">
        <v>47</v>
      </c>
      <c r="B58" s="4" t="s">
        <v>141</v>
      </c>
      <c r="C58" s="4">
        <v>122</v>
      </c>
      <c r="D58">
        <v>90</v>
      </c>
      <c r="E58">
        <v>0</v>
      </c>
      <c r="F58">
        <v>0</v>
      </c>
      <c r="G58">
        <v>32</v>
      </c>
      <c r="H58" s="14">
        <v>9</v>
      </c>
      <c r="I58" s="6">
        <f t="shared" si="0"/>
        <v>113</v>
      </c>
    </row>
    <row r="59" spans="1:10" ht="12.75">
      <c r="A59" t="s">
        <v>48</v>
      </c>
      <c r="B59" s="4" t="s">
        <v>63</v>
      </c>
      <c r="C59" s="4">
        <v>50</v>
      </c>
      <c r="D59">
        <v>50</v>
      </c>
      <c r="E59">
        <v>0</v>
      </c>
      <c r="F59">
        <v>0</v>
      </c>
      <c r="G59">
        <v>0</v>
      </c>
      <c r="H59" s="14">
        <v>10</v>
      </c>
      <c r="I59" s="6">
        <f t="shared" si="0"/>
        <v>40</v>
      </c>
      <c r="J59" s="4"/>
    </row>
    <row r="60" spans="1:9" ht="12.75">
      <c r="A60" t="s">
        <v>49</v>
      </c>
      <c r="B60" s="4" t="s">
        <v>175</v>
      </c>
      <c r="C60" s="4">
        <v>12</v>
      </c>
      <c r="D60">
        <v>12</v>
      </c>
      <c r="E60">
        <v>0</v>
      </c>
      <c r="F60">
        <v>0</v>
      </c>
      <c r="G60">
        <v>0</v>
      </c>
      <c r="H60" s="14"/>
      <c r="I60" s="6">
        <f t="shared" si="0"/>
        <v>12</v>
      </c>
    </row>
    <row r="61" spans="1:10" ht="12.75">
      <c r="A61" t="s">
        <v>50</v>
      </c>
      <c r="B61" s="4" t="s">
        <v>50</v>
      </c>
      <c r="C61" s="4">
        <v>154</v>
      </c>
      <c r="D61">
        <v>145</v>
      </c>
      <c r="E61">
        <v>0</v>
      </c>
      <c r="F61">
        <v>9</v>
      </c>
      <c r="G61">
        <v>0</v>
      </c>
      <c r="H61" s="14">
        <v>78</v>
      </c>
      <c r="I61" s="6">
        <f t="shared" si="0"/>
        <v>76</v>
      </c>
      <c r="J61" s="4"/>
    </row>
    <row r="62" spans="1:9" ht="12.75">
      <c r="A62" t="s">
        <v>51</v>
      </c>
      <c r="B62" s="4" t="s">
        <v>63</v>
      </c>
      <c r="C62" s="4">
        <v>104</v>
      </c>
      <c r="D62">
        <v>84</v>
      </c>
      <c r="E62">
        <v>20</v>
      </c>
      <c r="F62">
        <v>0</v>
      </c>
      <c r="G62">
        <v>0</v>
      </c>
      <c r="H62" s="14">
        <v>7</v>
      </c>
      <c r="I62" s="6">
        <f t="shared" si="0"/>
        <v>97</v>
      </c>
    </row>
    <row r="63" spans="1:10" ht="12.75">
      <c r="A63" t="s">
        <v>52</v>
      </c>
      <c r="B63" s="4" t="s">
        <v>93</v>
      </c>
      <c r="C63" s="4">
        <v>3</v>
      </c>
      <c r="D63">
        <v>3</v>
      </c>
      <c r="E63">
        <v>0</v>
      </c>
      <c r="F63">
        <v>0</v>
      </c>
      <c r="G63">
        <v>0</v>
      </c>
      <c r="H63" s="14"/>
      <c r="I63" s="6">
        <f t="shared" si="0"/>
        <v>3</v>
      </c>
      <c r="J63" s="4"/>
    </row>
    <row r="64" spans="1:9" ht="12.75">
      <c r="A64" t="s">
        <v>53</v>
      </c>
      <c r="B64" s="4" t="s">
        <v>63</v>
      </c>
      <c r="C64" s="4">
        <v>79</v>
      </c>
      <c r="D64">
        <v>79</v>
      </c>
      <c r="E64">
        <v>0</v>
      </c>
      <c r="F64">
        <v>0</v>
      </c>
      <c r="G64">
        <v>0</v>
      </c>
      <c r="H64" s="14">
        <v>2</v>
      </c>
      <c r="I64" s="6">
        <f t="shared" si="0"/>
        <v>77</v>
      </c>
    </row>
    <row r="65" spans="1:10" ht="12.75">
      <c r="A65" t="s">
        <v>54</v>
      </c>
      <c r="B65" s="4" t="s">
        <v>73</v>
      </c>
      <c r="C65" s="4">
        <v>44</v>
      </c>
      <c r="D65">
        <v>44</v>
      </c>
      <c r="E65">
        <v>0</v>
      </c>
      <c r="F65">
        <v>0</v>
      </c>
      <c r="G65">
        <v>0</v>
      </c>
      <c r="H65" s="14">
        <v>0</v>
      </c>
      <c r="I65" s="6">
        <f t="shared" si="0"/>
        <v>44</v>
      </c>
      <c r="J65" s="4"/>
    </row>
    <row r="66" spans="1:10" ht="12.75">
      <c r="A66" t="s">
        <v>55</v>
      </c>
      <c r="B66" s="4" t="s">
        <v>63</v>
      </c>
      <c r="C66" s="4">
        <v>64</v>
      </c>
      <c r="D66">
        <v>64</v>
      </c>
      <c r="E66">
        <v>0</v>
      </c>
      <c r="F66">
        <v>0</v>
      </c>
      <c r="G66">
        <v>0</v>
      </c>
      <c r="H66" s="14"/>
      <c r="I66" s="6">
        <f t="shared" si="0"/>
        <v>64</v>
      </c>
      <c r="J66" s="4"/>
    </row>
    <row r="67" spans="1:9" ht="12.75">
      <c r="A67" t="s">
        <v>56</v>
      </c>
      <c r="B67" s="4" t="s">
        <v>50</v>
      </c>
      <c r="C67" s="4">
        <v>221</v>
      </c>
      <c r="D67">
        <v>194</v>
      </c>
      <c r="E67">
        <v>2</v>
      </c>
      <c r="F67">
        <v>0</v>
      </c>
      <c r="G67">
        <v>25</v>
      </c>
      <c r="H67" s="14">
        <v>183</v>
      </c>
      <c r="I67" s="6">
        <f t="shared" si="0"/>
        <v>38</v>
      </c>
    </row>
    <row r="68" spans="1:9" ht="12.75">
      <c r="A68" t="s">
        <v>57</v>
      </c>
      <c r="B68" s="4" t="s">
        <v>93</v>
      </c>
      <c r="C68" s="4">
        <v>71</v>
      </c>
      <c r="D68">
        <v>63</v>
      </c>
      <c r="E68">
        <v>8</v>
      </c>
      <c r="F68">
        <v>0</v>
      </c>
      <c r="G68">
        <v>0</v>
      </c>
      <c r="H68" s="14">
        <v>7</v>
      </c>
      <c r="I68" s="6">
        <f t="shared" si="0"/>
        <v>64</v>
      </c>
    </row>
    <row r="69" spans="1:9" ht="12.75">
      <c r="A69" t="s">
        <v>58</v>
      </c>
      <c r="B69" s="4" t="s">
        <v>93</v>
      </c>
      <c r="C69" s="4">
        <v>153</v>
      </c>
      <c r="D69">
        <v>63</v>
      </c>
      <c r="E69">
        <v>8</v>
      </c>
      <c r="F69">
        <v>8</v>
      </c>
      <c r="G69">
        <v>74</v>
      </c>
      <c r="H69" s="14">
        <v>9</v>
      </c>
      <c r="I69" s="6">
        <f t="shared" si="0"/>
        <v>144</v>
      </c>
    </row>
    <row r="70" spans="1:9" ht="12.75">
      <c r="A70" t="s">
        <v>59</v>
      </c>
      <c r="B70" s="4" t="s">
        <v>92</v>
      </c>
      <c r="C70" s="4">
        <v>82</v>
      </c>
      <c r="D70">
        <v>82</v>
      </c>
      <c r="E70">
        <v>0</v>
      </c>
      <c r="F70">
        <v>0</v>
      </c>
      <c r="G70">
        <v>0</v>
      </c>
      <c r="H70" s="14">
        <v>16</v>
      </c>
      <c r="I70" s="6">
        <f t="shared" si="0"/>
        <v>66</v>
      </c>
    </row>
    <row r="71" spans="1:10" ht="12.75">
      <c r="A71" t="s">
        <v>60</v>
      </c>
      <c r="B71" s="4" t="s">
        <v>175</v>
      </c>
      <c r="C71" s="4">
        <v>59</v>
      </c>
      <c r="D71">
        <v>59</v>
      </c>
      <c r="E71">
        <v>0</v>
      </c>
      <c r="F71">
        <v>0</v>
      </c>
      <c r="G71">
        <v>0</v>
      </c>
      <c r="H71" s="14">
        <v>4</v>
      </c>
      <c r="I71" s="6">
        <f t="shared" si="0"/>
        <v>55</v>
      </c>
      <c r="J71" s="4"/>
    </row>
    <row r="72" spans="1:9" ht="12.75">
      <c r="A72" t="s">
        <v>61</v>
      </c>
      <c r="B72" s="4" t="s">
        <v>92</v>
      </c>
      <c r="C72" s="4">
        <v>30</v>
      </c>
      <c r="D72">
        <v>30</v>
      </c>
      <c r="E72">
        <v>0</v>
      </c>
      <c r="F72">
        <v>0</v>
      </c>
      <c r="G72">
        <v>0</v>
      </c>
      <c r="H72" s="14"/>
      <c r="I72" s="6">
        <f t="shared" si="0"/>
        <v>30</v>
      </c>
    </row>
    <row r="73" spans="1:10" ht="12.75">
      <c r="A73" t="s">
        <v>62</v>
      </c>
      <c r="B73" s="4" t="s">
        <v>162</v>
      </c>
      <c r="C73" s="4">
        <v>23</v>
      </c>
      <c r="D73">
        <v>23</v>
      </c>
      <c r="E73">
        <v>0</v>
      </c>
      <c r="F73">
        <v>0</v>
      </c>
      <c r="G73">
        <v>0</v>
      </c>
      <c r="H73" s="14"/>
      <c r="I73" s="6">
        <f t="shared" si="0"/>
        <v>23</v>
      </c>
      <c r="J73" s="4"/>
    </row>
    <row r="74" spans="1:9" ht="12.75">
      <c r="A74" t="s">
        <v>63</v>
      </c>
      <c r="B74" s="4" t="s">
        <v>63</v>
      </c>
      <c r="C74" s="4">
        <v>353</v>
      </c>
      <c r="D74">
        <v>9</v>
      </c>
      <c r="E74">
        <v>26</v>
      </c>
      <c r="F74">
        <v>15</v>
      </c>
      <c r="G74">
        <v>303</v>
      </c>
      <c r="H74" s="14"/>
      <c r="I74" s="6">
        <f aca="true" t="shared" si="1" ref="I74:I137">C74-H74</f>
        <v>353</v>
      </c>
    </row>
    <row r="75" spans="1:9" ht="12.75">
      <c r="A75" t="s">
        <v>64</v>
      </c>
      <c r="B75" s="4" t="s">
        <v>63</v>
      </c>
      <c r="C75" s="4">
        <v>8</v>
      </c>
      <c r="D75">
        <v>8</v>
      </c>
      <c r="E75">
        <v>0</v>
      </c>
      <c r="F75">
        <v>0</v>
      </c>
      <c r="G75">
        <v>0</v>
      </c>
      <c r="H75" s="14"/>
      <c r="I75" s="6">
        <f t="shared" si="1"/>
        <v>8</v>
      </c>
    </row>
    <row r="76" spans="1:9" ht="12.75">
      <c r="A76" t="s">
        <v>65</v>
      </c>
      <c r="B76" s="4" t="s">
        <v>73</v>
      </c>
      <c r="C76" s="4">
        <v>24</v>
      </c>
      <c r="D76">
        <v>24</v>
      </c>
      <c r="E76">
        <v>0</v>
      </c>
      <c r="F76">
        <v>0</v>
      </c>
      <c r="G76">
        <v>0</v>
      </c>
      <c r="H76" s="14"/>
      <c r="I76" s="6">
        <f t="shared" si="1"/>
        <v>24</v>
      </c>
    </row>
    <row r="77" spans="1:9" ht="12.75">
      <c r="A77" t="s">
        <v>66</v>
      </c>
      <c r="B77" s="4" t="s">
        <v>141</v>
      </c>
      <c r="C77" s="4">
        <v>45</v>
      </c>
      <c r="D77">
        <v>45</v>
      </c>
      <c r="E77">
        <v>0</v>
      </c>
      <c r="F77">
        <v>0</v>
      </c>
      <c r="G77">
        <v>0</v>
      </c>
      <c r="H77" s="14">
        <v>0</v>
      </c>
      <c r="I77" s="6">
        <f t="shared" si="1"/>
        <v>45</v>
      </c>
    </row>
    <row r="78" spans="1:9" ht="12.75">
      <c r="A78" t="s">
        <v>67</v>
      </c>
      <c r="B78" s="4" t="s">
        <v>73</v>
      </c>
      <c r="C78" s="4">
        <v>18</v>
      </c>
      <c r="D78">
        <v>18</v>
      </c>
      <c r="E78">
        <v>0</v>
      </c>
      <c r="F78">
        <v>0</v>
      </c>
      <c r="G78">
        <v>0</v>
      </c>
      <c r="H78" s="14"/>
      <c r="I78" s="6">
        <f t="shared" si="1"/>
        <v>18</v>
      </c>
    </row>
    <row r="79" spans="1:9" ht="12.75">
      <c r="A79" t="s">
        <v>68</v>
      </c>
      <c r="B79" s="4" t="s">
        <v>162</v>
      </c>
      <c r="C79" s="4">
        <v>122</v>
      </c>
      <c r="D79">
        <v>122</v>
      </c>
      <c r="E79">
        <v>0</v>
      </c>
      <c r="F79">
        <v>0</v>
      </c>
      <c r="G79">
        <v>0</v>
      </c>
      <c r="H79" s="14">
        <v>2</v>
      </c>
      <c r="I79" s="6">
        <f t="shared" si="1"/>
        <v>120</v>
      </c>
    </row>
    <row r="80" spans="1:10" ht="12.75">
      <c r="A80" t="s">
        <v>69</v>
      </c>
      <c r="B80" s="4" t="s">
        <v>175</v>
      </c>
      <c r="C80" s="4">
        <v>21</v>
      </c>
      <c r="D80">
        <v>21</v>
      </c>
      <c r="E80">
        <v>0</v>
      </c>
      <c r="F80">
        <v>0</v>
      </c>
      <c r="G80">
        <v>0</v>
      </c>
      <c r="H80" s="14">
        <v>4</v>
      </c>
      <c r="I80" s="6">
        <f t="shared" si="1"/>
        <v>17</v>
      </c>
      <c r="J80" s="4"/>
    </row>
    <row r="81" spans="1:9" ht="12.75">
      <c r="A81" t="s">
        <v>70</v>
      </c>
      <c r="B81" s="4" t="s">
        <v>93</v>
      </c>
      <c r="C81" s="4">
        <v>37</v>
      </c>
      <c r="D81">
        <v>37</v>
      </c>
      <c r="E81">
        <v>0</v>
      </c>
      <c r="F81">
        <v>0</v>
      </c>
      <c r="G81">
        <v>0</v>
      </c>
      <c r="H81" s="14">
        <v>1</v>
      </c>
      <c r="I81" s="6">
        <f t="shared" si="1"/>
        <v>36</v>
      </c>
    </row>
    <row r="82" spans="1:9" ht="12.75">
      <c r="A82" t="s">
        <v>71</v>
      </c>
      <c r="B82" s="4" t="s">
        <v>93</v>
      </c>
      <c r="C82" s="4">
        <v>53</v>
      </c>
      <c r="D82">
        <v>49</v>
      </c>
      <c r="E82">
        <v>0</v>
      </c>
      <c r="F82">
        <v>4</v>
      </c>
      <c r="G82">
        <v>0</v>
      </c>
      <c r="H82" s="14">
        <v>3</v>
      </c>
      <c r="I82" s="6">
        <f t="shared" si="1"/>
        <v>50</v>
      </c>
    </row>
    <row r="83" spans="1:10" ht="12.75">
      <c r="A83" t="s">
        <v>72</v>
      </c>
      <c r="B83" s="4" t="s">
        <v>93</v>
      </c>
      <c r="C83" s="4">
        <v>4</v>
      </c>
      <c r="D83">
        <v>4</v>
      </c>
      <c r="E83">
        <v>0</v>
      </c>
      <c r="F83">
        <v>0</v>
      </c>
      <c r="G83">
        <v>0</v>
      </c>
      <c r="H83" s="14">
        <v>1</v>
      </c>
      <c r="I83" s="6">
        <f t="shared" si="1"/>
        <v>3</v>
      </c>
      <c r="J83" s="4"/>
    </row>
    <row r="84" spans="1:9" ht="12.75">
      <c r="A84" t="s">
        <v>73</v>
      </c>
      <c r="B84" s="4" t="s">
        <v>73</v>
      </c>
      <c r="C84" s="4">
        <v>49</v>
      </c>
      <c r="D84">
        <v>49</v>
      </c>
      <c r="E84">
        <v>0</v>
      </c>
      <c r="F84">
        <v>0</v>
      </c>
      <c r="G84">
        <v>0</v>
      </c>
      <c r="H84" s="14">
        <v>2</v>
      </c>
      <c r="I84" s="6">
        <f t="shared" si="1"/>
        <v>47</v>
      </c>
    </row>
    <row r="85" spans="1:9" ht="12.75">
      <c r="A85" t="s">
        <v>74</v>
      </c>
      <c r="B85" s="4" t="s">
        <v>93</v>
      </c>
      <c r="C85" s="4">
        <v>8</v>
      </c>
      <c r="D85">
        <v>8</v>
      </c>
      <c r="E85">
        <v>0</v>
      </c>
      <c r="F85">
        <v>0</v>
      </c>
      <c r="G85">
        <v>0</v>
      </c>
      <c r="H85" s="14">
        <v>0</v>
      </c>
      <c r="I85" s="6">
        <f t="shared" si="1"/>
        <v>8</v>
      </c>
    </row>
    <row r="86" spans="1:9" ht="12.75">
      <c r="A86" t="s">
        <v>75</v>
      </c>
      <c r="B86" s="4" t="s">
        <v>92</v>
      </c>
      <c r="C86" s="4">
        <v>40</v>
      </c>
      <c r="D86">
        <v>40</v>
      </c>
      <c r="E86">
        <v>0</v>
      </c>
      <c r="F86">
        <v>0</v>
      </c>
      <c r="G86">
        <v>0</v>
      </c>
      <c r="H86" s="14">
        <v>9</v>
      </c>
      <c r="I86" s="6">
        <f t="shared" si="1"/>
        <v>31</v>
      </c>
    </row>
    <row r="87" spans="1:9" ht="12.75">
      <c r="A87" t="s">
        <v>76</v>
      </c>
      <c r="B87" s="4" t="s">
        <v>63</v>
      </c>
      <c r="C87" s="4">
        <v>253</v>
      </c>
      <c r="D87">
        <v>135</v>
      </c>
      <c r="E87">
        <v>6</v>
      </c>
      <c r="F87">
        <v>0</v>
      </c>
      <c r="G87">
        <v>112</v>
      </c>
      <c r="H87" s="14">
        <v>5</v>
      </c>
      <c r="I87" s="6">
        <f t="shared" si="1"/>
        <v>248</v>
      </c>
    </row>
    <row r="88" spans="1:9" ht="12.75">
      <c r="A88" t="s">
        <v>77</v>
      </c>
      <c r="B88" s="4" t="s">
        <v>141</v>
      </c>
      <c r="C88" s="4">
        <v>52</v>
      </c>
      <c r="D88">
        <v>52</v>
      </c>
      <c r="E88">
        <v>0</v>
      </c>
      <c r="F88">
        <v>0</v>
      </c>
      <c r="G88">
        <v>0</v>
      </c>
      <c r="H88" s="14">
        <v>0</v>
      </c>
      <c r="I88" s="6">
        <f t="shared" si="1"/>
        <v>52</v>
      </c>
    </row>
    <row r="89" spans="1:10" ht="12.75">
      <c r="A89" t="s">
        <v>78</v>
      </c>
      <c r="B89" s="4" t="s">
        <v>63</v>
      </c>
      <c r="C89" s="4">
        <v>33</v>
      </c>
      <c r="D89">
        <v>33</v>
      </c>
      <c r="E89">
        <v>0</v>
      </c>
      <c r="F89">
        <v>0</v>
      </c>
      <c r="G89">
        <v>0</v>
      </c>
      <c r="H89" s="14"/>
      <c r="I89" s="6">
        <f t="shared" si="1"/>
        <v>33</v>
      </c>
      <c r="J89" s="4"/>
    </row>
    <row r="90" spans="1:9" ht="12.75">
      <c r="A90" t="s">
        <v>79</v>
      </c>
      <c r="B90" s="4" t="s">
        <v>92</v>
      </c>
      <c r="C90" s="4">
        <v>126</v>
      </c>
      <c r="D90">
        <v>118</v>
      </c>
      <c r="E90">
        <v>2</v>
      </c>
      <c r="F90">
        <v>0</v>
      </c>
      <c r="G90">
        <v>6</v>
      </c>
      <c r="H90" s="14">
        <v>13</v>
      </c>
      <c r="I90" s="6">
        <f t="shared" si="1"/>
        <v>113</v>
      </c>
    </row>
    <row r="91" spans="1:9" ht="12.75">
      <c r="A91" t="s">
        <v>80</v>
      </c>
      <c r="B91" s="4" t="s">
        <v>92</v>
      </c>
      <c r="C91" s="4">
        <v>85</v>
      </c>
      <c r="D91">
        <v>85</v>
      </c>
      <c r="E91">
        <v>0</v>
      </c>
      <c r="F91">
        <v>0</v>
      </c>
      <c r="G91">
        <v>0</v>
      </c>
      <c r="H91" s="14">
        <v>2</v>
      </c>
      <c r="I91" s="6">
        <f t="shared" si="1"/>
        <v>83</v>
      </c>
    </row>
    <row r="92" spans="1:10" ht="12.75">
      <c r="A92" t="s">
        <v>81</v>
      </c>
      <c r="B92" s="4" t="s">
        <v>175</v>
      </c>
      <c r="C92" s="4">
        <v>7</v>
      </c>
      <c r="D92">
        <v>7</v>
      </c>
      <c r="E92">
        <v>0</v>
      </c>
      <c r="F92">
        <v>0</v>
      </c>
      <c r="G92">
        <v>0</v>
      </c>
      <c r="H92" s="14">
        <v>2</v>
      </c>
      <c r="I92" s="6">
        <f t="shared" si="1"/>
        <v>5</v>
      </c>
      <c r="J92" s="4"/>
    </row>
    <row r="93" spans="1:9" ht="12.75">
      <c r="A93" t="s">
        <v>82</v>
      </c>
      <c r="B93" s="4" t="s">
        <v>175</v>
      </c>
      <c r="C93" s="4">
        <v>253</v>
      </c>
      <c r="D93">
        <v>86</v>
      </c>
      <c r="E93">
        <v>0</v>
      </c>
      <c r="F93">
        <v>0</v>
      </c>
      <c r="G93">
        <v>167</v>
      </c>
      <c r="H93" s="14">
        <v>13</v>
      </c>
      <c r="I93" s="6">
        <f t="shared" si="1"/>
        <v>240</v>
      </c>
    </row>
    <row r="94" spans="1:10" ht="12.75">
      <c r="A94" t="s">
        <v>83</v>
      </c>
      <c r="B94" s="4" t="s">
        <v>92</v>
      </c>
      <c r="C94" s="4">
        <v>322</v>
      </c>
      <c r="D94">
        <v>62</v>
      </c>
      <c r="E94">
        <v>0</v>
      </c>
      <c r="F94">
        <v>0</v>
      </c>
      <c r="G94">
        <v>260</v>
      </c>
      <c r="H94" s="14"/>
      <c r="I94" s="6">
        <f t="shared" si="1"/>
        <v>322</v>
      </c>
      <c r="J94" s="4"/>
    </row>
    <row r="95" spans="1:9" ht="12.75">
      <c r="A95" t="s">
        <v>84</v>
      </c>
      <c r="B95" s="4" t="s">
        <v>50</v>
      </c>
      <c r="C95" s="4">
        <v>42</v>
      </c>
      <c r="D95">
        <v>42</v>
      </c>
      <c r="E95">
        <v>0</v>
      </c>
      <c r="F95">
        <v>0</v>
      </c>
      <c r="G95">
        <v>0</v>
      </c>
      <c r="H95" s="14">
        <v>4</v>
      </c>
      <c r="I95" s="6">
        <f t="shared" si="1"/>
        <v>38</v>
      </c>
    </row>
    <row r="96" spans="1:10" ht="12.75">
      <c r="A96" t="s">
        <v>85</v>
      </c>
      <c r="B96" s="4" t="s">
        <v>93</v>
      </c>
      <c r="C96" s="4">
        <v>67</v>
      </c>
      <c r="D96">
        <v>57</v>
      </c>
      <c r="E96">
        <v>10</v>
      </c>
      <c r="F96">
        <v>0</v>
      </c>
      <c r="G96">
        <v>0</v>
      </c>
      <c r="H96" s="14">
        <v>17</v>
      </c>
      <c r="I96" s="6">
        <f t="shared" si="1"/>
        <v>50</v>
      </c>
      <c r="J96" s="4"/>
    </row>
    <row r="97" spans="1:9" ht="12.75">
      <c r="A97" t="s">
        <v>86</v>
      </c>
      <c r="B97" s="4" t="s">
        <v>73</v>
      </c>
      <c r="C97" s="4">
        <v>9</v>
      </c>
      <c r="D97">
        <v>9</v>
      </c>
      <c r="E97">
        <v>0</v>
      </c>
      <c r="F97">
        <v>0</v>
      </c>
      <c r="G97">
        <v>0</v>
      </c>
      <c r="H97" s="14">
        <v>1</v>
      </c>
      <c r="I97" s="6">
        <f t="shared" si="1"/>
        <v>8</v>
      </c>
    </row>
    <row r="98" spans="1:10" ht="12.75">
      <c r="A98" t="s">
        <v>87</v>
      </c>
      <c r="B98" s="4" t="s">
        <v>92</v>
      </c>
      <c r="C98" s="4">
        <v>99</v>
      </c>
      <c r="D98">
        <v>99</v>
      </c>
      <c r="E98">
        <v>0</v>
      </c>
      <c r="F98">
        <v>0</v>
      </c>
      <c r="G98">
        <v>0</v>
      </c>
      <c r="H98" s="14">
        <v>7</v>
      </c>
      <c r="I98" s="6">
        <f t="shared" si="1"/>
        <v>92</v>
      </c>
      <c r="J98" s="4"/>
    </row>
    <row r="99" spans="1:9" ht="12.75">
      <c r="A99" t="s">
        <v>88</v>
      </c>
      <c r="B99" s="4" t="s">
        <v>63</v>
      </c>
      <c r="C99" s="4">
        <v>74</v>
      </c>
      <c r="D99">
        <v>40</v>
      </c>
      <c r="E99">
        <v>22</v>
      </c>
      <c r="F99">
        <v>0</v>
      </c>
      <c r="G99">
        <v>12</v>
      </c>
      <c r="H99" s="14">
        <v>44</v>
      </c>
      <c r="I99" s="6">
        <f t="shared" si="1"/>
        <v>30</v>
      </c>
    </row>
    <row r="100" spans="1:9" ht="12.75">
      <c r="A100" t="s">
        <v>89</v>
      </c>
      <c r="B100" s="4" t="s">
        <v>50</v>
      </c>
      <c r="C100" s="4">
        <v>66</v>
      </c>
      <c r="D100">
        <v>66</v>
      </c>
      <c r="E100">
        <v>0</v>
      </c>
      <c r="F100">
        <v>0</v>
      </c>
      <c r="G100">
        <v>0</v>
      </c>
      <c r="H100" s="14">
        <v>70</v>
      </c>
      <c r="I100" s="6">
        <f t="shared" si="1"/>
        <v>-4</v>
      </c>
    </row>
    <row r="101" spans="1:9" ht="12.75">
      <c r="A101" t="s">
        <v>90</v>
      </c>
      <c r="B101" s="4" t="s">
        <v>50</v>
      </c>
      <c r="C101" s="4">
        <v>43</v>
      </c>
      <c r="D101">
        <v>25</v>
      </c>
      <c r="E101">
        <v>0</v>
      </c>
      <c r="F101">
        <v>8</v>
      </c>
      <c r="G101">
        <v>10</v>
      </c>
      <c r="H101" s="14"/>
      <c r="I101" s="6">
        <f t="shared" si="1"/>
        <v>43</v>
      </c>
    </row>
    <row r="102" spans="1:9" ht="12.75">
      <c r="A102" t="s">
        <v>91</v>
      </c>
      <c r="B102" s="4" t="s">
        <v>73</v>
      </c>
      <c r="C102" s="4">
        <v>35</v>
      </c>
      <c r="D102">
        <v>35</v>
      </c>
      <c r="E102">
        <v>0</v>
      </c>
      <c r="F102">
        <v>0</v>
      </c>
      <c r="G102">
        <v>0</v>
      </c>
      <c r="H102" s="14">
        <v>4</v>
      </c>
      <c r="I102" s="6">
        <f t="shared" si="1"/>
        <v>31</v>
      </c>
    </row>
    <row r="103" spans="1:10" ht="12.75">
      <c r="A103" t="s">
        <v>92</v>
      </c>
      <c r="B103" s="4" t="s">
        <v>92</v>
      </c>
      <c r="C103" s="4">
        <v>112</v>
      </c>
      <c r="D103">
        <v>70</v>
      </c>
      <c r="E103">
        <v>24</v>
      </c>
      <c r="F103">
        <v>4</v>
      </c>
      <c r="G103">
        <v>14</v>
      </c>
      <c r="H103" s="14">
        <v>71</v>
      </c>
      <c r="I103" s="6">
        <f t="shared" si="1"/>
        <v>41</v>
      </c>
      <c r="J103" s="4"/>
    </row>
    <row r="104" spans="1:10" ht="12.75">
      <c r="A104" t="s">
        <v>93</v>
      </c>
      <c r="B104" s="4" t="s">
        <v>93</v>
      </c>
      <c r="C104" s="4">
        <v>77</v>
      </c>
      <c r="D104">
        <v>77</v>
      </c>
      <c r="E104">
        <v>0</v>
      </c>
      <c r="F104">
        <v>0</v>
      </c>
      <c r="G104">
        <v>0</v>
      </c>
      <c r="H104" s="14"/>
      <c r="I104" s="6">
        <f t="shared" si="1"/>
        <v>77</v>
      </c>
      <c r="J104" s="4"/>
    </row>
    <row r="105" spans="1:10" ht="12.75">
      <c r="A105" t="s">
        <v>94</v>
      </c>
      <c r="B105" s="4" t="s">
        <v>73</v>
      </c>
      <c r="C105" s="4">
        <v>83</v>
      </c>
      <c r="D105">
        <v>83</v>
      </c>
      <c r="E105">
        <v>0</v>
      </c>
      <c r="F105">
        <v>0</v>
      </c>
      <c r="G105">
        <v>0</v>
      </c>
      <c r="H105" s="14">
        <v>16</v>
      </c>
      <c r="I105" s="6">
        <f t="shared" si="1"/>
        <v>67</v>
      </c>
      <c r="J105" s="4"/>
    </row>
    <row r="106" spans="1:10" ht="12.75">
      <c r="A106" t="s">
        <v>95</v>
      </c>
      <c r="B106" s="4" t="s">
        <v>63</v>
      </c>
      <c r="C106" s="4">
        <v>44</v>
      </c>
      <c r="D106">
        <v>44</v>
      </c>
      <c r="E106">
        <v>0</v>
      </c>
      <c r="F106">
        <v>0</v>
      </c>
      <c r="G106">
        <v>0</v>
      </c>
      <c r="H106" s="14">
        <v>1</v>
      </c>
      <c r="I106" s="6">
        <f t="shared" si="1"/>
        <v>43</v>
      </c>
      <c r="J106" s="4"/>
    </row>
    <row r="107" spans="1:9" ht="12.75">
      <c r="A107" t="s">
        <v>96</v>
      </c>
      <c r="B107" s="4" t="s">
        <v>50</v>
      </c>
      <c r="C107" s="4">
        <v>97</v>
      </c>
      <c r="D107">
        <v>65</v>
      </c>
      <c r="E107">
        <v>0</v>
      </c>
      <c r="F107">
        <v>0</v>
      </c>
      <c r="G107">
        <v>32</v>
      </c>
      <c r="H107" s="14">
        <v>13</v>
      </c>
      <c r="I107" s="6">
        <f t="shared" si="1"/>
        <v>84</v>
      </c>
    </row>
    <row r="108" spans="1:10" ht="12.75">
      <c r="A108" t="s">
        <v>97</v>
      </c>
      <c r="B108" s="4" t="s">
        <v>73</v>
      </c>
      <c r="C108" s="4">
        <v>7</v>
      </c>
      <c r="D108">
        <v>7</v>
      </c>
      <c r="E108">
        <v>0</v>
      </c>
      <c r="F108">
        <v>0</v>
      </c>
      <c r="G108">
        <v>0</v>
      </c>
      <c r="H108" s="14">
        <v>0</v>
      </c>
      <c r="I108" s="6">
        <f t="shared" si="1"/>
        <v>7</v>
      </c>
      <c r="J108" s="4"/>
    </row>
    <row r="109" spans="1:10" ht="12.75">
      <c r="A109" t="s">
        <v>98</v>
      </c>
      <c r="B109" s="4" t="s">
        <v>92</v>
      </c>
      <c r="C109" s="4">
        <v>64</v>
      </c>
      <c r="D109">
        <v>64</v>
      </c>
      <c r="E109">
        <v>0</v>
      </c>
      <c r="F109">
        <v>0</v>
      </c>
      <c r="G109">
        <v>0</v>
      </c>
      <c r="H109" s="14">
        <v>3</v>
      </c>
      <c r="I109" s="6">
        <f t="shared" si="1"/>
        <v>61</v>
      </c>
      <c r="J109" s="4"/>
    </row>
    <row r="110" spans="1:10" ht="12.75">
      <c r="A110" t="s">
        <v>99</v>
      </c>
      <c r="B110" s="4" t="s">
        <v>73</v>
      </c>
      <c r="C110" s="4">
        <v>8</v>
      </c>
      <c r="D110">
        <v>8</v>
      </c>
      <c r="E110">
        <v>0</v>
      </c>
      <c r="F110">
        <v>0</v>
      </c>
      <c r="G110">
        <v>0</v>
      </c>
      <c r="H110" s="14">
        <v>3</v>
      </c>
      <c r="I110" s="6">
        <f t="shared" si="1"/>
        <v>5</v>
      </c>
      <c r="J110" s="4"/>
    </row>
    <row r="111" spans="1:10" ht="12.75">
      <c r="A111" t="s">
        <v>100</v>
      </c>
      <c r="B111" s="4" t="s">
        <v>92</v>
      </c>
      <c r="C111" s="4">
        <v>128</v>
      </c>
      <c r="D111">
        <v>25</v>
      </c>
      <c r="E111">
        <v>0</v>
      </c>
      <c r="F111">
        <v>0</v>
      </c>
      <c r="G111">
        <v>103</v>
      </c>
      <c r="H111" s="14">
        <v>2</v>
      </c>
      <c r="I111" s="6">
        <f t="shared" si="1"/>
        <v>126</v>
      </c>
      <c r="J111" s="4"/>
    </row>
    <row r="112" spans="1:9" ht="12.75">
      <c r="A112" t="s">
        <v>101</v>
      </c>
      <c r="B112" s="4" t="s">
        <v>93</v>
      </c>
      <c r="C112" s="4">
        <v>27</v>
      </c>
      <c r="D112">
        <v>27</v>
      </c>
      <c r="E112">
        <v>0</v>
      </c>
      <c r="F112">
        <v>0</v>
      </c>
      <c r="G112">
        <v>0</v>
      </c>
      <c r="H112" s="14">
        <v>3</v>
      </c>
      <c r="I112" s="6">
        <f t="shared" si="1"/>
        <v>24</v>
      </c>
    </row>
    <row r="113" spans="1:9" ht="12.75">
      <c r="A113" t="s">
        <v>102</v>
      </c>
      <c r="B113" s="4" t="s">
        <v>50</v>
      </c>
      <c r="C113" s="4">
        <v>333</v>
      </c>
      <c r="D113">
        <v>81</v>
      </c>
      <c r="E113">
        <v>12</v>
      </c>
      <c r="F113">
        <v>0</v>
      </c>
      <c r="G113">
        <v>240</v>
      </c>
      <c r="H113" s="14"/>
      <c r="I113" s="6">
        <f t="shared" si="1"/>
        <v>333</v>
      </c>
    </row>
    <row r="114" spans="1:10" ht="12.75">
      <c r="A114" t="s">
        <v>103</v>
      </c>
      <c r="B114" s="4" t="s">
        <v>93</v>
      </c>
      <c r="C114" s="4">
        <v>218</v>
      </c>
      <c r="D114">
        <v>83</v>
      </c>
      <c r="E114">
        <v>8</v>
      </c>
      <c r="F114">
        <v>22</v>
      </c>
      <c r="G114">
        <v>105</v>
      </c>
      <c r="H114" s="14"/>
      <c r="I114" s="6">
        <f t="shared" si="1"/>
        <v>218</v>
      </c>
      <c r="J114" s="4"/>
    </row>
    <row r="115" spans="1:10" ht="12.75">
      <c r="A115" t="s">
        <v>104</v>
      </c>
      <c r="B115" s="4" t="s">
        <v>93</v>
      </c>
      <c r="C115" s="4">
        <v>32</v>
      </c>
      <c r="D115">
        <v>32</v>
      </c>
      <c r="E115">
        <v>0</v>
      </c>
      <c r="F115">
        <v>0</v>
      </c>
      <c r="G115">
        <v>0</v>
      </c>
      <c r="H115" s="14"/>
      <c r="I115" s="6">
        <f t="shared" si="1"/>
        <v>32</v>
      </c>
      <c r="J115" s="4"/>
    </row>
    <row r="116" spans="1:10" ht="12.75">
      <c r="A116" t="s">
        <v>105</v>
      </c>
      <c r="B116" s="4" t="s">
        <v>175</v>
      </c>
      <c r="C116" s="4">
        <v>64</v>
      </c>
      <c r="D116">
        <v>60</v>
      </c>
      <c r="E116">
        <v>4</v>
      </c>
      <c r="F116">
        <v>0</v>
      </c>
      <c r="G116">
        <v>0</v>
      </c>
      <c r="H116" s="14">
        <v>16</v>
      </c>
      <c r="I116" s="6">
        <f t="shared" si="1"/>
        <v>48</v>
      </c>
      <c r="J116" s="4"/>
    </row>
    <row r="117" spans="1:9" ht="12.75">
      <c r="A117" t="s">
        <v>106</v>
      </c>
      <c r="B117" s="4" t="s">
        <v>92</v>
      </c>
      <c r="C117" s="4">
        <v>7</v>
      </c>
      <c r="D117">
        <v>7</v>
      </c>
      <c r="E117">
        <v>0</v>
      </c>
      <c r="F117">
        <v>0</v>
      </c>
      <c r="G117">
        <v>0</v>
      </c>
      <c r="H117" s="14"/>
      <c r="I117" s="6">
        <f t="shared" si="1"/>
        <v>7</v>
      </c>
    </row>
    <row r="118" spans="1:9" ht="12.75">
      <c r="A118" t="s">
        <v>107</v>
      </c>
      <c r="B118" s="4" t="s">
        <v>92</v>
      </c>
      <c r="C118" s="4">
        <v>245</v>
      </c>
      <c r="D118">
        <v>245</v>
      </c>
      <c r="E118">
        <v>0</v>
      </c>
      <c r="F118">
        <v>0</v>
      </c>
      <c r="G118">
        <v>0</v>
      </c>
      <c r="H118" s="14">
        <v>4</v>
      </c>
      <c r="I118" s="6">
        <f t="shared" si="1"/>
        <v>241</v>
      </c>
    </row>
    <row r="119" spans="1:9" ht="12.75">
      <c r="A119" t="s">
        <v>108</v>
      </c>
      <c r="B119" s="4" t="s">
        <v>162</v>
      </c>
      <c r="C119" s="4">
        <v>48</v>
      </c>
      <c r="D119">
        <v>28</v>
      </c>
      <c r="E119">
        <v>0</v>
      </c>
      <c r="F119">
        <v>20</v>
      </c>
      <c r="G119">
        <v>0</v>
      </c>
      <c r="H119" s="14">
        <v>5</v>
      </c>
      <c r="I119" s="6">
        <f t="shared" si="1"/>
        <v>43</v>
      </c>
    </row>
    <row r="120" spans="1:10" ht="12.75">
      <c r="A120" t="s">
        <v>109</v>
      </c>
      <c r="B120" s="4" t="s">
        <v>63</v>
      </c>
      <c r="C120" s="4">
        <v>19</v>
      </c>
      <c r="D120">
        <v>19</v>
      </c>
      <c r="E120">
        <v>0</v>
      </c>
      <c r="F120">
        <v>0</v>
      </c>
      <c r="G120">
        <v>0</v>
      </c>
      <c r="H120" s="14">
        <v>3</v>
      </c>
      <c r="I120" s="6">
        <f t="shared" si="1"/>
        <v>16</v>
      </c>
      <c r="J120" s="4"/>
    </row>
    <row r="121" spans="1:9" ht="12.75">
      <c r="A121" t="s">
        <v>110</v>
      </c>
      <c r="B121" s="4" t="s">
        <v>73</v>
      </c>
      <c r="C121" s="4">
        <v>23</v>
      </c>
      <c r="D121">
        <v>23</v>
      </c>
      <c r="E121">
        <v>0</v>
      </c>
      <c r="F121">
        <v>0</v>
      </c>
      <c r="G121">
        <v>0</v>
      </c>
      <c r="H121" s="14">
        <v>4</v>
      </c>
      <c r="I121" s="6">
        <f t="shared" si="1"/>
        <v>19</v>
      </c>
    </row>
    <row r="122" spans="1:9" ht="12.75">
      <c r="A122" t="s">
        <v>111</v>
      </c>
      <c r="B122" s="4" t="s">
        <v>162</v>
      </c>
      <c r="C122" s="4">
        <v>17</v>
      </c>
      <c r="D122">
        <v>17</v>
      </c>
      <c r="E122">
        <v>0</v>
      </c>
      <c r="F122">
        <v>0</v>
      </c>
      <c r="G122">
        <v>0</v>
      </c>
      <c r="H122" s="14"/>
      <c r="I122" s="6">
        <f t="shared" si="1"/>
        <v>17</v>
      </c>
    </row>
    <row r="123" spans="1:9" ht="12.75">
      <c r="A123" t="s">
        <v>112</v>
      </c>
      <c r="B123" s="4" t="s">
        <v>175</v>
      </c>
      <c r="C123" s="4">
        <v>42</v>
      </c>
      <c r="D123">
        <v>42</v>
      </c>
      <c r="E123">
        <v>0</v>
      </c>
      <c r="F123">
        <v>0</v>
      </c>
      <c r="G123">
        <v>0</v>
      </c>
      <c r="H123" s="14">
        <v>1</v>
      </c>
      <c r="I123" s="6">
        <f t="shared" si="1"/>
        <v>41</v>
      </c>
    </row>
    <row r="124" spans="1:9" ht="12.75">
      <c r="A124" t="s">
        <v>113</v>
      </c>
      <c r="B124" s="4" t="s">
        <v>93</v>
      </c>
      <c r="C124" s="4">
        <v>41</v>
      </c>
      <c r="D124">
        <v>41</v>
      </c>
      <c r="E124">
        <v>0</v>
      </c>
      <c r="F124">
        <v>0</v>
      </c>
      <c r="G124">
        <v>0</v>
      </c>
      <c r="H124" s="14"/>
      <c r="I124" s="6">
        <f t="shared" si="1"/>
        <v>41</v>
      </c>
    </row>
    <row r="125" spans="1:10" ht="12.75">
      <c r="A125" t="s">
        <v>114</v>
      </c>
      <c r="B125" s="4" t="s">
        <v>92</v>
      </c>
      <c r="C125" s="4">
        <v>33</v>
      </c>
      <c r="D125">
        <v>33</v>
      </c>
      <c r="E125">
        <v>0</v>
      </c>
      <c r="F125">
        <v>0</v>
      </c>
      <c r="G125">
        <v>0</v>
      </c>
      <c r="H125" s="14">
        <v>2</v>
      </c>
      <c r="I125" s="6">
        <f t="shared" si="1"/>
        <v>31</v>
      </c>
      <c r="J125" s="4"/>
    </row>
    <row r="126" spans="1:9" ht="12.75">
      <c r="A126" t="s">
        <v>115</v>
      </c>
      <c r="B126" s="4" t="s">
        <v>162</v>
      </c>
      <c r="C126" s="4">
        <v>34</v>
      </c>
      <c r="D126">
        <v>34</v>
      </c>
      <c r="E126">
        <v>0</v>
      </c>
      <c r="F126">
        <v>0</v>
      </c>
      <c r="G126">
        <v>0</v>
      </c>
      <c r="H126" s="14"/>
      <c r="I126" s="6">
        <f t="shared" si="1"/>
        <v>34</v>
      </c>
    </row>
    <row r="127" spans="1:9" ht="12.75">
      <c r="A127" t="s">
        <v>116</v>
      </c>
      <c r="B127" s="4" t="s">
        <v>50</v>
      </c>
      <c r="C127" s="4">
        <v>131</v>
      </c>
      <c r="D127">
        <v>11</v>
      </c>
      <c r="E127">
        <v>0</v>
      </c>
      <c r="F127">
        <v>0</v>
      </c>
      <c r="G127">
        <v>120</v>
      </c>
      <c r="H127" s="14">
        <v>6</v>
      </c>
      <c r="I127" s="6">
        <f t="shared" si="1"/>
        <v>125</v>
      </c>
    </row>
    <row r="128" spans="1:10" ht="12.75">
      <c r="A128" t="s">
        <v>117</v>
      </c>
      <c r="B128" s="4" t="s">
        <v>50</v>
      </c>
      <c r="C128" s="4">
        <v>34</v>
      </c>
      <c r="D128">
        <v>34</v>
      </c>
      <c r="E128">
        <v>0</v>
      </c>
      <c r="F128">
        <v>0</v>
      </c>
      <c r="G128">
        <v>0</v>
      </c>
      <c r="H128" s="14">
        <v>16</v>
      </c>
      <c r="I128" s="6">
        <f t="shared" si="1"/>
        <v>18</v>
      </c>
      <c r="J128" s="4"/>
    </row>
    <row r="129" spans="1:9" ht="12.75">
      <c r="A129" t="s">
        <v>118</v>
      </c>
      <c r="B129" s="4" t="s">
        <v>63</v>
      </c>
      <c r="C129" s="4">
        <v>82</v>
      </c>
      <c r="D129">
        <v>82</v>
      </c>
      <c r="E129">
        <v>0</v>
      </c>
      <c r="F129">
        <v>0</v>
      </c>
      <c r="G129">
        <v>0</v>
      </c>
      <c r="H129" s="14"/>
      <c r="I129" s="6">
        <f t="shared" si="1"/>
        <v>82</v>
      </c>
    </row>
    <row r="130" spans="1:10" ht="12.75">
      <c r="A130" t="s">
        <v>119</v>
      </c>
      <c r="B130" s="4" t="s">
        <v>73</v>
      </c>
      <c r="C130" s="4">
        <v>15</v>
      </c>
      <c r="D130">
        <v>15</v>
      </c>
      <c r="E130">
        <v>0</v>
      </c>
      <c r="F130">
        <v>0</v>
      </c>
      <c r="G130">
        <v>0</v>
      </c>
      <c r="H130" s="14">
        <v>3</v>
      </c>
      <c r="I130" s="6">
        <f t="shared" si="1"/>
        <v>12</v>
      </c>
      <c r="J130" s="4"/>
    </row>
    <row r="131" spans="1:9" ht="12.75">
      <c r="A131" t="s">
        <v>120</v>
      </c>
      <c r="B131" s="4" t="s">
        <v>93</v>
      </c>
      <c r="C131" s="4">
        <v>28</v>
      </c>
      <c r="D131">
        <v>28</v>
      </c>
      <c r="E131">
        <v>0</v>
      </c>
      <c r="F131">
        <v>0</v>
      </c>
      <c r="G131">
        <v>0</v>
      </c>
      <c r="H131" s="14">
        <v>0</v>
      </c>
      <c r="I131" s="6">
        <f t="shared" si="1"/>
        <v>28</v>
      </c>
    </row>
    <row r="132" spans="1:9" ht="12.75">
      <c r="A132" t="s">
        <v>121</v>
      </c>
      <c r="B132" s="4" t="s">
        <v>73</v>
      </c>
      <c r="C132" s="4">
        <v>13</v>
      </c>
      <c r="D132">
        <v>13</v>
      </c>
      <c r="E132">
        <v>0</v>
      </c>
      <c r="F132">
        <v>0</v>
      </c>
      <c r="G132">
        <v>0</v>
      </c>
      <c r="H132" s="14">
        <v>3</v>
      </c>
      <c r="I132" s="6">
        <f t="shared" si="1"/>
        <v>10</v>
      </c>
    </row>
    <row r="133" spans="1:9" ht="12.75">
      <c r="A133" t="s">
        <v>122</v>
      </c>
      <c r="B133" s="4" t="s">
        <v>162</v>
      </c>
      <c r="C133" s="4">
        <v>11</v>
      </c>
      <c r="D133">
        <v>11</v>
      </c>
      <c r="E133">
        <v>0</v>
      </c>
      <c r="F133">
        <v>0</v>
      </c>
      <c r="G133">
        <v>0</v>
      </c>
      <c r="H133" s="14">
        <v>0</v>
      </c>
      <c r="I133" s="6">
        <f t="shared" si="1"/>
        <v>11</v>
      </c>
    </row>
    <row r="134" spans="1:9" ht="12.75">
      <c r="A134" t="s">
        <v>123</v>
      </c>
      <c r="B134" s="4" t="s">
        <v>92</v>
      </c>
      <c r="C134" s="4">
        <v>96</v>
      </c>
      <c r="D134">
        <v>96</v>
      </c>
      <c r="E134">
        <v>0</v>
      </c>
      <c r="F134">
        <v>0</v>
      </c>
      <c r="G134">
        <v>0</v>
      </c>
      <c r="H134" s="14">
        <v>5</v>
      </c>
      <c r="I134" s="6">
        <f t="shared" si="1"/>
        <v>91</v>
      </c>
    </row>
    <row r="135" spans="1:10" ht="12.75">
      <c r="A135" t="s">
        <v>124</v>
      </c>
      <c r="B135" s="4" t="s">
        <v>73</v>
      </c>
      <c r="C135" s="4">
        <v>15</v>
      </c>
      <c r="D135">
        <v>15</v>
      </c>
      <c r="E135">
        <v>0</v>
      </c>
      <c r="F135">
        <v>0</v>
      </c>
      <c r="G135">
        <v>0</v>
      </c>
      <c r="H135" s="14">
        <v>1</v>
      </c>
      <c r="I135" s="6">
        <f t="shared" si="1"/>
        <v>14</v>
      </c>
      <c r="J135" s="4"/>
    </row>
    <row r="136" spans="1:9" ht="12.75">
      <c r="A136" t="s">
        <v>125</v>
      </c>
      <c r="B136" s="4" t="s">
        <v>50</v>
      </c>
      <c r="C136" s="4">
        <v>474</v>
      </c>
      <c r="D136">
        <v>134</v>
      </c>
      <c r="E136">
        <v>0</v>
      </c>
      <c r="F136">
        <v>0</v>
      </c>
      <c r="G136">
        <v>340</v>
      </c>
      <c r="H136" s="14">
        <v>13</v>
      </c>
      <c r="I136" s="6">
        <f t="shared" si="1"/>
        <v>461</v>
      </c>
    </row>
    <row r="137" spans="1:9" ht="12.75">
      <c r="A137" t="s">
        <v>126</v>
      </c>
      <c r="B137" s="4" t="s">
        <v>50</v>
      </c>
      <c r="C137" s="4">
        <v>23</v>
      </c>
      <c r="D137">
        <v>23</v>
      </c>
      <c r="E137">
        <v>0</v>
      </c>
      <c r="F137">
        <v>0</v>
      </c>
      <c r="G137">
        <v>0</v>
      </c>
      <c r="H137" s="14"/>
      <c r="I137" s="6">
        <f t="shared" si="1"/>
        <v>23</v>
      </c>
    </row>
    <row r="138" spans="1:10" ht="12.75">
      <c r="A138" t="s">
        <v>127</v>
      </c>
      <c r="B138" s="4" t="s">
        <v>63</v>
      </c>
      <c r="C138" s="4">
        <v>60</v>
      </c>
      <c r="D138">
        <v>60</v>
      </c>
      <c r="E138">
        <v>0</v>
      </c>
      <c r="F138">
        <v>0</v>
      </c>
      <c r="G138">
        <v>0</v>
      </c>
      <c r="H138" s="14"/>
      <c r="I138" s="6">
        <f aca="true" t="shared" si="2" ref="I138:I179">C138-H138</f>
        <v>60</v>
      </c>
      <c r="J138" s="4"/>
    </row>
    <row r="139" spans="1:10" ht="12.75">
      <c r="A139" t="s">
        <v>128</v>
      </c>
      <c r="B139" s="4" t="s">
        <v>141</v>
      </c>
      <c r="C139" s="4">
        <v>35</v>
      </c>
      <c r="D139">
        <v>35</v>
      </c>
      <c r="E139">
        <v>0</v>
      </c>
      <c r="F139">
        <v>0</v>
      </c>
      <c r="G139">
        <v>0</v>
      </c>
      <c r="H139" s="14">
        <v>1</v>
      </c>
      <c r="I139" s="6">
        <f t="shared" si="2"/>
        <v>34</v>
      </c>
      <c r="J139" s="4"/>
    </row>
    <row r="140" spans="1:9" ht="12.75">
      <c r="A140" t="s">
        <v>129</v>
      </c>
      <c r="B140" s="4" t="s">
        <v>63</v>
      </c>
      <c r="C140" s="4">
        <v>68</v>
      </c>
      <c r="D140">
        <v>66</v>
      </c>
      <c r="E140">
        <v>2</v>
      </c>
      <c r="F140">
        <v>0</v>
      </c>
      <c r="G140">
        <v>0</v>
      </c>
      <c r="H140" s="14"/>
      <c r="I140" s="6">
        <f t="shared" si="2"/>
        <v>68</v>
      </c>
    </row>
    <row r="141" spans="1:9" ht="12.75">
      <c r="A141" t="s">
        <v>130</v>
      </c>
      <c r="B141" s="4" t="s">
        <v>92</v>
      </c>
      <c r="C141" s="4">
        <v>66</v>
      </c>
      <c r="D141">
        <v>66</v>
      </c>
      <c r="E141">
        <v>0</v>
      </c>
      <c r="F141">
        <v>0</v>
      </c>
      <c r="G141">
        <v>0</v>
      </c>
      <c r="H141" s="14">
        <v>6</v>
      </c>
      <c r="I141" s="6">
        <f t="shared" si="2"/>
        <v>60</v>
      </c>
    </row>
    <row r="142" spans="1:10" ht="12.75">
      <c r="A142" t="s">
        <v>131</v>
      </c>
      <c r="B142" s="4" t="s">
        <v>63</v>
      </c>
      <c r="C142" s="4">
        <v>160</v>
      </c>
      <c r="D142">
        <v>152</v>
      </c>
      <c r="E142">
        <v>4</v>
      </c>
      <c r="F142">
        <v>4</v>
      </c>
      <c r="G142">
        <v>0</v>
      </c>
      <c r="H142" s="14">
        <v>5</v>
      </c>
      <c r="I142" s="6">
        <f t="shared" si="2"/>
        <v>155</v>
      </c>
      <c r="J142" s="4"/>
    </row>
    <row r="143" spans="1:9" ht="12.75">
      <c r="A143" t="s">
        <v>132</v>
      </c>
      <c r="B143" s="4" t="s">
        <v>93</v>
      </c>
      <c r="C143" s="4">
        <v>16</v>
      </c>
      <c r="D143">
        <v>16</v>
      </c>
      <c r="E143">
        <v>0</v>
      </c>
      <c r="F143">
        <v>0</v>
      </c>
      <c r="G143">
        <v>0</v>
      </c>
      <c r="H143" s="14">
        <v>0</v>
      </c>
      <c r="I143" s="6">
        <f t="shared" si="2"/>
        <v>16</v>
      </c>
    </row>
    <row r="144" spans="1:10" ht="12.75">
      <c r="A144" t="s">
        <v>133</v>
      </c>
      <c r="B144" s="4" t="s">
        <v>141</v>
      </c>
      <c r="C144" s="4">
        <v>47</v>
      </c>
      <c r="D144">
        <v>47</v>
      </c>
      <c r="E144">
        <v>0</v>
      </c>
      <c r="F144">
        <v>0</v>
      </c>
      <c r="G144">
        <v>0</v>
      </c>
      <c r="H144" s="14">
        <v>0</v>
      </c>
      <c r="I144" s="6">
        <f t="shared" si="2"/>
        <v>47</v>
      </c>
      <c r="J144" s="4"/>
    </row>
    <row r="145" spans="1:9" ht="12.75">
      <c r="A145" t="s">
        <v>134</v>
      </c>
      <c r="B145" s="4" t="s">
        <v>50</v>
      </c>
      <c r="C145" s="4">
        <v>258</v>
      </c>
      <c r="D145">
        <v>206</v>
      </c>
      <c r="E145">
        <v>6</v>
      </c>
      <c r="F145">
        <v>3</v>
      </c>
      <c r="G145">
        <v>43</v>
      </c>
      <c r="H145" s="14">
        <v>69</v>
      </c>
      <c r="I145" s="6">
        <f t="shared" si="2"/>
        <v>189</v>
      </c>
    </row>
    <row r="146" spans="1:10" ht="12.75">
      <c r="A146" t="s">
        <v>135</v>
      </c>
      <c r="B146" s="4" t="s">
        <v>162</v>
      </c>
      <c r="C146" s="4">
        <v>57</v>
      </c>
      <c r="D146">
        <v>49</v>
      </c>
      <c r="E146">
        <v>8</v>
      </c>
      <c r="F146">
        <v>0</v>
      </c>
      <c r="G146">
        <v>0</v>
      </c>
      <c r="H146" s="14"/>
      <c r="I146" s="6">
        <f t="shared" si="2"/>
        <v>57</v>
      </c>
      <c r="J146" s="4"/>
    </row>
    <row r="147" spans="1:10" ht="12.75">
      <c r="A147" t="s">
        <v>136</v>
      </c>
      <c r="B147" s="4" t="s">
        <v>93</v>
      </c>
      <c r="C147" s="4">
        <v>79</v>
      </c>
      <c r="D147">
        <v>79</v>
      </c>
      <c r="E147">
        <v>0</v>
      </c>
      <c r="F147">
        <v>0</v>
      </c>
      <c r="G147">
        <v>0</v>
      </c>
      <c r="H147" s="14">
        <v>10</v>
      </c>
      <c r="I147" s="6">
        <f t="shared" si="2"/>
        <v>69</v>
      </c>
      <c r="J147" s="4"/>
    </row>
    <row r="148" spans="1:10" ht="12.75">
      <c r="A148" t="s">
        <v>137</v>
      </c>
      <c r="B148" s="4" t="s">
        <v>50</v>
      </c>
      <c r="C148" s="4">
        <v>55</v>
      </c>
      <c r="D148">
        <v>53</v>
      </c>
      <c r="E148">
        <v>2</v>
      </c>
      <c r="F148">
        <v>0</v>
      </c>
      <c r="G148">
        <v>0</v>
      </c>
      <c r="H148" s="14"/>
      <c r="I148" s="6">
        <f t="shared" si="2"/>
        <v>55</v>
      </c>
      <c r="J148" s="4"/>
    </row>
    <row r="149" spans="1:9" ht="12.75">
      <c r="A149" t="s">
        <v>138</v>
      </c>
      <c r="B149" s="4" t="s">
        <v>63</v>
      </c>
      <c r="C149" s="4">
        <v>88</v>
      </c>
      <c r="D149">
        <v>88</v>
      </c>
      <c r="E149">
        <v>0</v>
      </c>
      <c r="F149">
        <v>0</v>
      </c>
      <c r="G149">
        <v>0</v>
      </c>
      <c r="H149" s="14">
        <v>3</v>
      </c>
      <c r="I149" s="6">
        <f t="shared" si="2"/>
        <v>85</v>
      </c>
    </row>
    <row r="150" spans="1:9" ht="12.75">
      <c r="A150" t="s">
        <v>139</v>
      </c>
      <c r="B150" s="4" t="s">
        <v>73</v>
      </c>
      <c r="C150" s="4">
        <v>14</v>
      </c>
      <c r="D150">
        <v>14</v>
      </c>
      <c r="E150">
        <v>0</v>
      </c>
      <c r="F150">
        <v>0</v>
      </c>
      <c r="G150">
        <v>0</v>
      </c>
      <c r="H150" s="14">
        <v>0</v>
      </c>
      <c r="I150" s="6">
        <f t="shared" si="2"/>
        <v>14</v>
      </c>
    </row>
    <row r="151" spans="1:9" ht="12.75">
      <c r="A151" t="s">
        <v>140</v>
      </c>
      <c r="B151" s="4" t="s">
        <v>162</v>
      </c>
      <c r="C151" s="4">
        <v>4</v>
      </c>
      <c r="D151">
        <v>4</v>
      </c>
      <c r="E151">
        <v>0</v>
      </c>
      <c r="F151">
        <v>0</v>
      </c>
      <c r="G151">
        <v>0</v>
      </c>
      <c r="H151" s="14">
        <v>9</v>
      </c>
      <c r="I151" s="6">
        <f t="shared" si="2"/>
        <v>-5</v>
      </c>
    </row>
    <row r="152" spans="1:9" ht="12.75">
      <c r="A152" t="s">
        <v>141</v>
      </c>
      <c r="B152" s="4" t="s">
        <v>141</v>
      </c>
      <c r="C152" s="4">
        <v>95</v>
      </c>
      <c r="D152">
        <v>59</v>
      </c>
      <c r="E152">
        <v>0</v>
      </c>
      <c r="F152">
        <v>0</v>
      </c>
      <c r="G152">
        <v>36</v>
      </c>
      <c r="H152" s="14">
        <v>1</v>
      </c>
      <c r="I152" s="6">
        <f t="shared" si="2"/>
        <v>94</v>
      </c>
    </row>
    <row r="153" spans="1:9" ht="12.75">
      <c r="A153" t="s">
        <v>142</v>
      </c>
      <c r="B153" s="4" t="s">
        <v>73</v>
      </c>
      <c r="C153" s="4">
        <v>108</v>
      </c>
      <c r="D153">
        <v>108</v>
      </c>
      <c r="E153">
        <v>0</v>
      </c>
      <c r="F153">
        <v>0</v>
      </c>
      <c r="G153">
        <v>0</v>
      </c>
      <c r="H153" s="14">
        <v>5</v>
      </c>
      <c r="I153" s="6">
        <f t="shared" si="2"/>
        <v>103</v>
      </c>
    </row>
    <row r="154" spans="1:9" ht="12.75">
      <c r="A154" t="s">
        <v>143</v>
      </c>
      <c r="B154" s="4" t="s">
        <v>50</v>
      </c>
      <c r="C154" s="4">
        <v>46</v>
      </c>
      <c r="D154">
        <v>46</v>
      </c>
      <c r="E154">
        <v>0</v>
      </c>
      <c r="F154">
        <v>0</v>
      </c>
      <c r="G154">
        <v>0</v>
      </c>
      <c r="H154" s="14">
        <v>12</v>
      </c>
      <c r="I154" s="6">
        <f t="shared" si="2"/>
        <v>34</v>
      </c>
    </row>
    <row r="155" spans="1:9" ht="12.75">
      <c r="A155" t="s">
        <v>144</v>
      </c>
      <c r="B155" s="4" t="s">
        <v>141</v>
      </c>
      <c r="C155" s="4">
        <v>8</v>
      </c>
      <c r="D155">
        <v>8</v>
      </c>
      <c r="E155">
        <v>0</v>
      </c>
      <c r="F155">
        <v>0</v>
      </c>
      <c r="G155">
        <v>0</v>
      </c>
      <c r="H155" s="14"/>
      <c r="I155" s="6">
        <f t="shared" si="2"/>
        <v>8</v>
      </c>
    </row>
    <row r="156" spans="1:9" ht="12.75">
      <c r="A156" t="s">
        <v>145</v>
      </c>
      <c r="B156" s="4" t="s">
        <v>141</v>
      </c>
      <c r="C156" s="4">
        <v>220</v>
      </c>
      <c r="D156">
        <v>57</v>
      </c>
      <c r="E156">
        <v>8</v>
      </c>
      <c r="F156">
        <v>0</v>
      </c>
      <c r="G156">
        <v>155</v>
      </c>
      <c r="H156" s="14"/>
      <c r="I156" s="6">
        <f t="shared" si="2"/>
        <v>220</v>
      </c>
    </row>
    <row r="157" spans="1:9" ht="12.75">
      <c r="A157" t="s">
        <v>146</v>
      </c>
      <c r="B157" s="4" t="s">
        <v>93</v>
      </c>
      <c r="C157" s="4">
        <v>7</v>
      </c>
      <c r="D157">
        <v>7</v>
      </c>
      <c r="E157">
        <v>0</v>
      </c>
      <c r="F157">
        <v>0</v>
      </c>
      <c r="G157">
        <v>0</v>
      </c>
      <c r="H157" s="14">
        <v>2</v>
      </c>
      <c r="I157" s="6">
        <f t="shared" si="2"/>
        <v>5</v>
      </c>
    </row>
    <row r="158" spans="1:9" ht="12.75">
      <c r="A158" t="s">
        <v>147</v>
      </c>
      <c r="B158" s="4" t="s">
        <v>92</v>
      </c>
      <c r="C158" s="4">
        <v>172</v>
      </c>
      <c r="D158">
        <v>127</v>
      </c>
      <c r="E158">
        <v>0</v>
      </c>
      <c r="F158">
        <v>10</v>
      </c>
      <c r="G158">
        <v>35</v>
      </c>
      <c r="H158" s="14">
        <v>14</v>
      </c>
      <c r="I158" s="6">
        <f t="shared" si="2"/>
        <v>158</v>
      </c>
    </row>
    <row r="159" spans="1:9" ht="12.75">
      <c r="A159" t="s">
        <v>148</v>
      </c>
      <c r="B159" s="4" t="s">
        <v>73</v>
      </c>
      <c r="C159" s="4">
        <v>17</v>
      </c>
      <c r="D159">
        <v>17</v>
      </c>
      <c r="E159">
        <v>0</v>
      </c>
      <c r="F159">
        <v>0</v>
      </c>
      <c r="G159">
        <v>0</v>
      </c>
      <c r="H159" s="14"/>
      <c r="I159" s="6">
        <f t="shared" si="2"/>
        <v>17</v>
      </c>
    </row>
    <row r="160" spans="1:10" ht="12.75">
      <c r="A160" t="s">
        <v>149</v>
      </c>
      <c r="B160" s="4" t="s">
        <v>73</v>
      </c>
      <c r="C160" s="4">
        <v>18</v>
      </c>
      <c r="D160">
        <v>18</v>
      </c>
      <c r="E160">
        <v>0</v>
      </c>
      <c r="F160">
        <v>0</v>
      </c>
      <c r="G160">
        <v>0</v>
      </c>
      <c r="H160" s="14"/>
      <c r="I160" s="6">
        <f t="shared" si="2"/>
        <v>18</v>
      </c>
      <c r="J160" s="4"/>
    </row>
    <row r="161" spans="1:9" ht="12.75">
      <c r="A161" t="s">
        <v>150</v>
      </c>
      <c r="B161" s="4" t="s">
        <v>92</v>
      </c>
      <c r="C161" s="4">
        <v>143</v>
      </c>
      <c r="D161">
        <v>91</v>
      </c>
      <c r="E161">
        <v>2</v>
      </c>
      <c r="F161">
        <v>3</v>
      </c>
      <c r="G161">
        <v>47</v>
      </c>
      <c r="H161" s="14">
        <v>25</v>
      </c>
      <c r="I161" s="6">
        <f t="shared" si="2"/>
        <v>118</v>
      </c>
    </row>
    <row r="162" spans="1:9" ht="12.75">
      <c r="A162" t="s">
        <v>151</v>
      </c>
      <c r="B162" s="4" t="s">
        <v>93</v>
      </c>
      <c r="C162" s="4">
        <v>56</v>
      </c>
      <c r="D162">
        <v>56</v>
      </c>
      <c r="E162">
        <v>0</v>
      </c>
      <c r="F162">
        <v>0</v>
      </c>
      <c r="G162">
        <v>0</v>
      </c>
      <c r="H162" s="14">
        <v>10</v>
      </c>
      <c r="I162" s="6">
        <f t="shared" si="2"/>
        <v>46</v>
      </c>
    </row>
    <row r="163" spans="1:9" ht="12.75">
      <c r="A163" t="s">
        <v>152</v>
      </c>
      <c r="B163" s="4" t="s">
        <v>73</v>
      </c>
      <c r="C163" s="4">
        <v>63</v>
      </c>
      <c r="D163">
        <v>63</v>
      </c>
      <c r="E163">
        <v>0</v>
      </c>
      <c r="F163">
        <v>0</v>
      </c>
      <c r="G163">
        <v>0</v>
      </c>
      <c r="H163" s="14">
        <v>4</v>
      </c>
      <c r="I163" s="6">
        <f t="shared" si="2"/>
        <v>59</v>
      </c>
    </row>
    <row r="164" spans="1:9" ht="12.75">
      <c r="A164" t="s">
        <v>153</v>
      </c>
      <c r="B164" s="4" t="s">
        <v>63</v>
      </c>
      <c r="C164" s="4">
        <v>21</v>
      </c>
      <c r="D164">
        <v>21</v>
      </c>
      <c r="E164">
        <v>0</v>
      </c>
      <c r="F164">
        <v>0</v>
      </c>
      <c r="G164">
        <v>0</v>
      </c>
      <c r="H164" s="14">
        <v>15</v>
      </c>
      <c r="I164" s="6">
        <f t="shared" si="2"/>
        <v>6</v>
      </c>
    </row>
    <row r="165" spans="1:9" ht="12.75">
      <c r="A165" t="s">
        <v>154</v>
      </c>
      <c r="B165" s="4" t="s">
        <v>92</v>
      </c>
      <c r="C165" s="4">
        <v>24</v>
      </c>
      <c r="D165">
        <v>24</v>
      </c>
      <c r="E165">
        <v>0</v>
      </c>
      <c r="F165">
        <v>0</v>
      </c>
      <c r="G165">
        <v>0</v>
      </c>
      <c r="H165" s="14"/>
      <c r="I165" s="6">
        <f t="shared" si="2"/>
        <v>24</v>
      </c>
    </row>
    <row r="166" spans="1:9" ht="12.75">
      <c r="A166" t="s">
        <v>155</v>
      </c>
      <c r="B166" s="4" t="s">
        <v>175</v>
      </c>
      <c r="C166" s="4">
        <v>26</v>
      </c>
      <c r="D166">
        <v>26</v>
      </c>
      <c r="E166">
        <v>0</v>
      </c>
      <c r="F166">
        <v>0</v>
      </c>
      <c r="G166">
        <v>0</v>
      </c>
      <c r="H166" s="14">
        <v>9</v>
      </c>
      <c r="I166" s="6">
        <f t="shared" si="2"/>
        <v>17</v>
      </c>
    </row>
    <row r="167" spans="1:10" ht="12.75">
      <c r="A167" t="s">
        <v>156</v>
      </c>
      <c r="B167" s="4" t="s">
        <v>50</v>
      </c>
      <c r="C167" s="4">
        <v>31</v>
      </c>
      <c r="D167">
        <v>31</v>
      </c>
      <c r="E167">
        <v>0</v>
      </c>
      <c r="F167">
        <v>0</v>
      </c>
      <c r="G167">
        <v>0</v>
      </c>
      <c r="H167" s="14">
        <v>12</v>
      </c>
      <c r="I167" s="6">
        <f t="shared" si="2"/>
        <v>19</v>
      </c>
      <c r="J167" s="4"/>
    </row>
    <row r="168" spans="1:9" ht="12.75">
      <c r="A168" t="s">
        <v>157</v>
      </c>
      <c r="B168" s="4" t="s">
        <v>50</v>
      </c>
      <c r="C168" s="4">
        <v>114</v>
      </c>
      <c r="D168">
        <v>114</v>
      </c>
      <c r="E168">
        <v>0</v>
      </c>
      <c r="F168">
        <v>0</v>
      </c>
      <c r="G168">
        <v>0</v>
      </c>
      <c r="H168" s="14">
        <v>112</v>
      </c>
      <c r="I168" s="6">
        <f t="shared" si="2"/>
        <v>2</v>
      </c>
    </row>
    <row r="169" spans="1:9" ht="12.75">
      <c r="A169" t="s">
        <v>158</v>
      </c>
      <c r="B169" s="4" t="s">
        <v>63</v>
      </c>
      <c r="C169" s="4">
        <v>5</v>
      </c>
      <c r="D169">
        <v>5</v>
      </c>
      <c r="E169">
        <v>0</v>
      </c>
      <c r="F169">
        <v>0</v>
      </c>
      <c r="G169">
        <v>0</v>
      </c>
      <c r="H169" s="14">
        <v>2</v>
      </c>
      <c r="I169" s="6">
        <f t="shared" si="2"/>
        <v>3</v>
      </c>
    </row>
    <row r="170" spans="1:9" ht="12.75">
      <c r="A170" t="s">
        <v>159</v>
      </c>
      <c r="B170" s="4" t="s">
        <v>141</v>
      </c>
      <c r="C170" s="4">
        <v>19</v>
      </c>
      <c r="D170">
        <v>19</v>
      </c>
      <c r="E170">
        <v>0</v>
      </c>
      <c r="F170">
        <v>0</v>
      </c>
      <c r="G170">
        <v>0</v>
      </c>
      <c r="H170" s="14">
        <v>3</v>
      </c>
      <c r="I170" s="6">
        <f t="shared" si="2"/>
        <v>16</v>
      </c>
    </row>
    <row r="171" spans="1:10" ht="12.75">
      <c r="A171" t="s">
        <v>160</v>
      </c>
      <c r="B171" s="4" t="s">
        <v>50</v>
      </c>
      <c r="C171" s="4">
        <v>31</v>
      </c>
      <c r="D171">
        <v>31</v>
      </c>
      <c r="E171">
        <v>0</v>
      </c>
      <c r="F171">
        <v>0</v>
      </c>
      <c r="G171">
        <v>0</v>
      </c>
      <c r="H171" s="14">
        <v>25</v>
      </c>
      <c r="I171" s="6">
        <f t="shared" si="2"/>
        <v>6</v>
      </c>
      <c r="J171" s="4"/>
    </row>
    <row r="172" spans="1:9" ht="12.75">
      <c r="A172" t="s">
        <v>161</v>
      </c>
      <c r="B172" s="4" t="s">
        <v>73</v>
      </c>
      <c r="C172" s="4">
        <v>39</v>
      </c>
      <c r="D172">
        <v>35</v>
      </c>
      <c r="E172">
        <v>0</v>
      </c>
      <c r="F172">
        <v>4</v>
      </c>
      <c r="G172">
        <v>0</v>
      </c>
      <c r="H172" s="14">
        <v>4</v>
      </c>
      <c r="I172" s="6">
        <f t="shared" si="2"/>
        <v>35</v>
      </c>
    </row>
    <row r="173" spans="1:9" ht="12.75">
      <c r="A173" t="s">
        <v>162</v>
      </c>
      <c r="B173" s="4" t="s">
        <v>162</v>
      </c>
      <c r="C173" s="4">
        <v>66</v>
      </c>
      <c r="D173">
        <v>54</v>
      </c>
      <c r="E173">
        <v>0</v>
      </c>
      <c r="F173">
        <v>0</v>
      </c>
      <c r="G173">
        <v>12</v>
      </c>
      <c r="H173" s="14">
        <v>3</v>
      </c>
      <c r="I173" s="6">
        <f t="shared" si="2"/>
        <v>63</v>
      </c>
    </row>
    <row r="174" spans="1:9" ht="12.75">
      <c r="A174" t="s">
        <v>163</v>
      </c>
      <c r="B174" s="4" t="s">
        <v>63</v>
      </c>
      <c r="C174" s="4">
        <v>99</v>
      </c>
      <c r="D174">
        <v>95</v>
      </c>
      <c r="E174">
        <v>0</v>
      </c>
      <c r="F174">
        <v>4</v>
      </c>
      <c r="G174">
        <v>0</v>
      </c>
      <c r="H174" s="14">
        <v>4</v>
      </c>
      <c r="I174" s="6">
        <f t="shared" si="2"/>
        <v>95</v>
      </c>
    </row>
    <row r="175" spans="1:9" ht="12.75">
      <c r="A175" t="s">
        <v>164</v>
      </c>
      <c r="B175" s="4" t="s">
        <v>63</v>
      </c>
      <c r="C175" s="4">
        <v>46</v>
      </c>
      <c r="D175">
        <v>46</v>
      </c>
      <c r="E175">
        <v>0</v>
      </c>
      <c r="F175">
        <v>0</v>
      </c>
      <c r="G175">
        <v>0</v>
      </c>
      <c r="H175" s="14">
        <v>4</v>
      </c>
      <c r="I175" s="6">
        <f t="shared" si="2"/>
        <v>42</v>
      </c>
    </row>
    <row r="176" spans="1:9" ht="12.75">
      <c r="A176" t="s">
        <v>165</v>
      </c>
      <c r="B176" s="4" t="s">
        <v>92</v>
      </c>
      <c r="C176" s="4">
        <v>62</v>
      </c>
      <c r="D176">
        <v>62</v>
      </c>
      <c r="E176">
        <v>0</v>
      </c>
      <c r="F176">
        <v>0</v>
      </c>
      <c r="G176">
        <v>0</v>
      </c>
      <c r="H176" s="14">
        <v>5</v>
      </c>
      <c r="I176" s="6">
        <f t="shared" si="2"/>
        <v>57</v>
      </c>
    </row>
    <row r="177" spans="1:9" ht="12.75">
      <c r="A177" t="s">
        <v>166</v>
      </c>
      <c r="B177" s="4" t="s">
        <v>92</v>
      </c>
      <c r="C177" s="4">
        <v>13</v>
      </c>
      <c r="D177">
        <v>13</v>
      </c>
      <c r="E177">
        <v>0</v>
      </c>
      <c r="F177">
        <v>0</v>
      </c>
      <c r="G177">
        <v>0</v>
      </c>
      <c r="H177" s="14"/>
      <c r="I177" s="6">
        <f t="shared" si="2"/>
        <v>13</v>
      </c>
    </row>
    <row r="178" spans="1:9" ht="12.75">
      <c r="A178" t="s">
        <v>167</v>
      </c>
      <c r="B178" s="4" t="s">
        <v>73</v>
      </c>
      <c r="C178" s="4">
        <v>38</v>
      </c>
      <c r="D178">
        <v>38</v>
      </c>
      <c r="E178">
        <v>0</v>
      </c>
      <c r="F178">
        <v>0</v>
      </c>
      <c r="G178">
        <v>0</v>
      </c>
      <c r="H178" s="14"/>
      <c r="I178" s="6">
        <f t="shared" si="2"/>
        <v>38</v>
      </c>
    </row>
    <row r="179" spans="1:9" ht="12.75">
      <c r="A179" t="s">
        <v>168</v>
      </c>
      <c r="B179" s="4" t="s">
        <v>162</v>
      </c>
      <c r="C179" s="4">
        <v>77</v>
      </c>
      <c r="D179">
        <v>77</v>
      </c>
      <c r="E179">
        <v>0</v>
      </c>
      <c r="F179">
        <v>0</v>
      </c>
      <c r="G179">
        <v>0</v>
      </c>
      <c r="H179" s="14"/>
      <c r="I179" s="6">
        <f t="shared" si="2"/>
        <v>77</v>
      </c>
    </row>
    <row r="180" spans="2:10" ht="12.75">
      <c r="B180" s="1"/>
      <c r="H180" s="6"/>
      <c r="I180" s="14"/>
      <c r="J180" s="4"/>
    </row>
    <row r="181" spans="1:10" ht="12.75">
      <c r="A181" t="s">
        <v>204</v>
      </c>
      <c r="B181" s="1"/>
      <c r="H181" s="6"/>
      <c r="I181" s="14"/>
      <c r="J181" s="4"/>
    </row>
    <row r="182" spans="2:10" ht="12.75">
      <c r="B182" s="1"/>
      <c r="H182" s="6"/>
      <c r="I182" s="14"/>
      <c r="J182" s="4"/>
    </row>
    <row r="183" spans="2:10" ht="12.75">
      <c r="B183" s="1"/>
      <c r="H183" s="6"/>
      <c r="I183" s="14"/>
      <c r="J183" s="4"/>
    </row>
    <row r="184" spans="2:9" ht="12.75">
      <c r="B184" s="1"/>
      <c r="I184" s="14"/>
    </row>
    <row r="185" ht="12.75">
      <c r="B185" s="1"/>
    </row>
    <row r="186" spans="1:9" ht="12.75">
      <c r="A186"/>
      <c r="B186" s="1"/>
      <c r="I186" s="4"/>
    </row>
    <row r="187" spans="2:9" ht="12.75">
      <c r="B187" s="1"/>
      <c r="I187" s="4"/>
    </row>
    <row r="188" spans="2:9" ht="12.75">
      <c r="B188" s="1"/>
      <c r="I188" s="4"/>
    </row>
    <row r="189" spans="2:9" ht="12.75">
      <c r="B189" s="1"/>
      <c r="I189" s="4"/>
    </row>
    <row r="190" spans="2:9" ht="12.75">
      <c r="B190" s="1"/>
      <c r="I190" s="4"/>
    </row>
    <row r="191" spans="2:9" ht="12.75">
      <c r="B191" s="1"/>
      <c r="I191" s="4"/>
    </row>
    <row r="192" spans="2:9" ht="12.75">
      <c r="B192" s="1"/>
      <c r="I192" s="4"/>
    </row>
    <row r="193" spans="2:9" ht="12.75">
      <c r="B193" s="1"/>
      <c r="I193" s="4"/>
    </row>
    <row r="194" spans="2:9" ht="12.75">
      <c r="B194" s="1"/>
      <c r="I194" s="4"/>
    </row>
    <row r="195" spans="2:9" ht="12.75">
      <c r="B195" s="1"/>
      <c r="I195" s="4"/>
    </row>
    <row r="196" spans="2:9" ht="12.75">
      <c r="B196" s="1"/>
      <c r="I196" s="4"/>
    </row>
    <row r="197" spans="2:9" ht="12.75">
      <c r="B197" s="1"/>
      <c r="I197" s="4"/>
    </row>
    <row r="198" spans="3:9" ht="12.75">
      <c r="C198" s="6"/>
      <c r="D198" s="6"/>
      <c r="E198" s="6"/>
      <c r="F198" s="6"/>
      <c r="G198" s="6"/>
      <c r="I198" s="4"/>
    </row>
    <row r="199" ht="12.75">
      <c r="I199" s="4"/>
    </row>
    <row r="200" ht="12.75">
      <c r="I200" s="4"/>
    </row>
    <row r="201" ht="12.75">
      <c r="I201" s="4"/>
    </row>
    <row r="202" ht="12.75">
      <c r="I202" s="4"/>
    </row>
    <row r="203" ht="12.75">
      <c r="I203" s="4"/>
    </row>
    <row r="204" ht="12.75">
      <c r="I204" s="4"/>
    </row>
    <row r="205" ht="12.75">
      <c r="I205" s="4"/>
    </row>
    <row r="206" ht="12.75">
      <c r="I206" s="4"/>
    </row>
    <row r="207" ht="12.75">
      <c r="I207" s="4"/>
    </row>
    <row r="208" ht="12.75">
      <c r="I208" s="4"/>
    </row>
    <row r="209" ht="12.75">
      <c r="I209" s="4"/>
    </row>
    <row r="210" ht="12.75">
      <c r="I210" s="4"/>
    </row>
    <row r="211" ht="12.75">
      <c r="I211" s="4"/>
    </row>
    <row r="212" ht="12.75">
      <c r="I212" s="4"/>
    </row>
    <row r="213" ht="12.75">
      <c r="I213" s="4"/>
    </row>
    <row r="214" ht="12.75">
      <c r="I214" s="4"/>
    </row>
    <row r="215" ht="12.75">
      <c r="I215" s="4"/>
    </row>
    <row r="216" ht="12.75">
      <c r="I216" s="4"/>
    </row>
    <row r="217" ht="12.75">
      <c r="I217" s="4"/>
    </row>
    <row r="218" ht="12.75">
      <c r="I218" s="4"/>
    </row>
    <row r="219" ht="12.75">
      <c r="I219" s="4"/>
    </row>
    <row r="220" ht="12.75">
      <c r="I220" s="4"/>
    </row>
    <row r="221" ht="12.75">
      <c r="I221" s="4"/>
    </row>
    <row r="222" ht="12.75">
      <c r="I222" s="4"/>
    </row>
    <row r="223" ht="12.75">
      <c r="I223" s="4"/>
    </row>
    <row r="224" ht="12.75">
      <c r="I224" s="4"/>
    </row>
    <row r="225" ht="12.75">
      <c r="I225" s="4"/>
    </row>
    <row r="226" ht="12.75">
      <c r="I226" s="4"/>
    </row>
    <row r="227" ht="12.75">
      <c r="I227" s="4"/>
    </row>
    <row r="228" ht="12.75">
      <c r="I228" s="4"/>
    </row>
    <row r="229" ht="12.75">
      <c r="I229" s="4"/>
    </row>
    <row r="230" ht="12.75">
      <c r="I230" s="4"/>
    </row>
    <row r="231" ht="12.75">
      <c r="I231" s="4"/>
    </row>
    <row r="232" ht="12.75">
      <c r="I232" s="4"/>
    </row>
    <row r="233" ht="12.75">
      <c r="I233" s="4"/>
    </row>
    <row r="234" ht="12.75">
      <c r="I234" s="4"/>
    </row>
    <row r="235" ht="12.75">
      <c r="I235" s="4"/>
    </row>
    <row r="236" ht="12.75">
      <c r="I236" s="4"/>
    </row>
    <row r="237" ht="12.75">
      <c r="I237" s="4"/>
    </row>
    <row r="238" ht="12.75">
      <c r="I238" s="4"/>
    </row>
    <row r="239" ht="12.75">
      <c r="I239" s="4"/>
    </row>
    <row r="240" ht="12.75">
      <c r="I240" s="4"/>
    </row>
    <row r="241" ht="12.75">
      <c r="I241" s="4"/>
    </row>
    <row r="242" ht="12.75">
      <c r="I242" s="4"/>
    </row>
    <row r="243" ht="12.75">
      <c r="I243" s="4"/>
    </row>
    <row r="244" ht="12.75">
      <c r="I244" s="4"/>
    </row>
    <row r="245" ht="12.75">
      <c r="I245" s="4"/>
    </row>
    <row r="246" ht="12.75">
      <c r="I246" s="4"/>
    </row>
    <row r="247" ht="12.75">
      <c r="I247" s="4"/>
    </row>
    <row r="248" ht="12.75">
      <c r="I248" s="4"/>
    </row>
    <row r="249" ht="12.75">
      <c r="I249" s="4"/>
    </row>
    <row r="250" ht="12.75">
      <c r="I250" s="4"/>
    </row>
    <row r="251" ht="12.75">
      <c r="I251" s="4"/>
    </row>
    <row r="252" ht="12.75">
      <c r="I252" s="4"/>
    </row>
    <row r="253" ht="12.75">
      <c r="I253" s="4"/>
    </row>
    <row r="254" ht="12.75">
      <c r="I254" s="4"/>
    </row>
    <row r="255" ht="12.75">
      <c r="I255" s="4"/>
    </row>
    <row r="256" ht="12.75">
      <c r="I256" s="4"/>
    </row>
    <row r="257" ht="12.75">
      <c r="I257" s="4"/>
    </row>
    <row r="258" ht="12.75">
      <c r="I258" s="4"/>
    </row>
    <row r="259" ht="12.75">
      <c r="I259" s="4"/>
    </row>
    <row r="260" ht="12.75">
      <c r="I260" s="4"/>
    </row>
    <row r="261" ht="12.75">
      <c r="I261" s="4"/>
    </row>
    <row r="262" ht="12.75">
      <c r="I262" s="4"/>
    </row>
    <row r="263" ht="12.75">
      <c r="I263" s="4"/>
    </row>
    <row r="264" ht="12.75">
      <c r="I264" s="4"/>
    </row>
    <row r="265" ht="12.75">
      <c r="I265" s="4"/>
    </row>
    <row r="266" ht="12.75">
      <c r="I266" s="4"/>
    </row>
    <row r="267" ht="12.75">
      <c r="I267" s="4"/>
    </row>
    <row r="268" ht="12.75">
      <c r="I268" s="4"/>
    </row>
    <row r="269" ht="12.75">
      <c r="I269" s="4"/>
    </row>
    <row r="270" ht="12.75">
      <c r="I270" s="4"/>
    </row>
    <row r="271" ht="12.75">
      <c r="I271" s="4"/>
    </row>
    <row r="272" ht="12.75">
      <c r="I272" s="4"/>
    </row>
    <row r="273" ht="12.75">
      <c r="I273" s="4"/>
    </row>
    <row r="274" ht="12.75">
      <c r="I274" s="4"/>
    </row>
    <row r="275" ht="12.75">
      <c r="I275" s="4"/>
    </row>
    <row r="276" ht="12.75">
      <c r="I276" s="4"/>
    </row>
    <row r="277" ht="12.75">
      <c r="I277" s="4"/>
    </row>
    <row r="278" ht="12.75">
      <c r="I278" s="4"/>
    </row>
    <row r="279" ht="12.75">
      <c r="I279" s="4"/>
    </row>
    <row r="280" ht="12.75">
      <c r="I280" s="4"/>
    </row>
    <row r="281" ht="12.75">
      <c r="I281" s="4"/>
    </row>
    <row r="282" ht="12.75">
      <c r="I282" s="4"/>
    </row>
    <row r="283" ht="12.75">
      <c r="I283" s="4"/>
    </row>
    <row r="284" ht="12.75">
      <c r="I284" s="4"/>
    </row>
    <row r="285" ht="12.75">
      <c r="I285" s="4"/>
    </row>
    <row r="286" ht="12.75">
      <c r="I286" s="4"/>
    </row>
    <row r="287" ht="12.75">
      <c r="I287" s="4"/>
    </row>
    <row r="288" ht="12.75">
      <c r="I288" s="4"/>
    </row>
    <row r="289" ht="12.75">
      <c r="I289" s="4"/>
    </row>
    <row r="290" ht="12.75">
      <c r="I290" s="4"/>
    </row>
    <row r="291" ht="12.75">
      <c r="I291" s="4"/>
    </row>
    <row r="292" ht="12.75">
      <c r="I292" s="4"/>
    </row>
    <row r="293" ht="12.75">
      <c r="I293" s="4"/>
    </row>
    <row r="294" ht="12.75">
      <c r="I294" s="4"/>
    </row>
    <row r="295" ht="12.75">
      <c r="I295" s="4"/>
    </row>
    <row r="296" ht="12.75">
      <c r="I296" s="4"/>
    </row>
    <row r="297" ht="12.75">
      <c r="I297" s="4"/>
    </row>
    <row r="298" ht="12.75">
      <c r="I298" s="4"/>
    </row>
    <row r="299" ht="12.75">
      <c r="I299" s="4"/>
    </row>
    <row r="300" ht="12.75">
      <c r="I300" s="4"/>
    </row>
    <row r="301" ht="12.75">
      <c r="I301" s="4"/>
    </row>
    <row r="302" ht="12.75">
      <c r="I302" s="4"/>
    </row>
    <row r="303" ht="12.75">
      <c r="I303" s="4"/>
    </row>
    <row r="304" ht="12.75">
      <c r="I304" s="4"/>
    </row>
    <row r="305" ht="12.75">
      <c r="I305" s="4"/>
    </row>
    <row r="306" ht="12.75">
      <c r="I306" s="4"/>
    </row>
    <row r="307" ht="12.75">
      <c r="I307" s="4"/>
    </row>
    <row r="308" ht="12.75">
      <c r="I308" s="4"/>
    </row>
    <row r="309" ht="12.75">
      <c r="I309" s="4"/>
    </row>
    <row r="310" ht="12.75">
      <c r="I310" s="4"/>
    </row>
    <row r="311" ht="12.75">
      <c r="I311" s="4"/>
    </row>
    <row r="312" ht="12.75">
      <c r="I312" s="4"/>
    </row>
    <row r="313" ht="12.75">
      <c r="I313" s="4"/>
    </row>
    <row r="314" ht="12.75">
      <c r="I314" s="4"/>
    </row>
    <row r="315" ht="12.75">
      <c r="I315" s="4"/>
    </row>
    <row r="316" ht="12.75">
      <c r="I316" s="4"/>
    </row>
    <row r="317" ht="12.75">
      <c r="I317" s="4"/>
    </row>
    <row r="318" ht="12.75">
      <c r="I318" s="4"/>
    </row>
    <row r="319" ht="12.75">
      <c r="I319" s="4"/>
    </row>
    <row r="320" ht="12.75">
      <c r="I320" s="4"/>
    </row>
    <row r="321" ht="12.75">
      <c r="I321" s="4"/>
    </row>
    <row r="322" ht="12.75">
      <c r="I322" s="4"/>
    </row>
    <row r="323" ht="12.75">
      <c r="I323" s="4"/>
    </row>
    <row r="324" ht="12.75">
      <c r="I324" s="4"/>
    </row>
    <row r="325" ht="12.75">
      <c r="I325" s="4"/>
    </row>
    <row r="326" ht="12.75">
      <c r="I326" s="4"/>
    </row>
    <row r="327" ht="12.75">
      <c r="I327" s="4"/>
    </row>
    <row r="328" ht="12.75">
      <c r="I328" s="4"/>
    </row>
    <row r="329" ht="12.75">
      <c r="I329" s="4"/>
    </row>
    <row r="330" ht="12.75">
      <c r="I330" s="4"/>
    </row>
    <row r="331" ht="12.75">
      <c r="I331" s="4"/>
    </row>
    <row r="332" ht="12.75">
      <c r="I332" s="4"/>
    </row>
    <row r="333" ht="12.75">
      <c r="I333" s="4"/>
    </row>
    <row r="334" ht="12.75">
      <c r="I334" s="4"/>
    </row>
    <row r="335" ht="12.75">
      <c r="I335" s="4"/>
    </row>
    <row r="336" ht="12.75">
      <c r="I336" s="4"/>
    </row>
    <row r="337" ht="12.75">
      <c r="I337" s="4"/>
    </row>
    <row r="338" ht="12.75">
      <c r="I338" s="4"/>
    </row>
  </sheetData>
  <mergeCells count="3">
    <mergeCell ref="A1:J1"/>
    <mergeCell ref="A2:J2"/>
    <mergeCell ref="A4:J4"/>
  </mergeCells>
  <printOptions horizontalCentered="1" verticalCentered="1"/>
  <pageMargins left="0.25" right="0.28" top="1" bottom="1" header="0.5" footer="0.5"/>
  <pageSetup horizontalDpi="600" verticalDpi="6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103"/>
  <sheetViews>
    <sheetView workbookViewId="0" topLeftCell="A1">
      <selection activeCell="B25" sqref="B25:H25"/>
    </sheetView>
  </sheetViews>
  <sheetFormatPr defaultColWidth="9.140625" defaultRowHeight="12.75"/>
  <cols>
    <col min="1" max="1" width="17.7109375" style="0" customWidth="1"/>
    <col min="2" max="2" width="10.7109375" style="0" customWidth="1"/>
    <col min="3" max="3" width="10.28125" style="0" bestFit="1" customWidth="1"/>
    <col min="7" max="7" width="8.8515625" style="0" customWidth="1"/>
    <col min="8" max="8" width="9.421875" style="0" customWidth="1"/>
    <col min="9" max="9" width="10.8515625" style="0" customWidth="1"/>
    <col min="11" max="11" width="9.421875" style="0" customWidth="1"/>
    <col min="12" max="12" width="6.421875" style="0" customWidth="1"/>
    <col min="13" max="13" width="6.8515625" style="0" customWidth="1"/>
    <col min="14" max="14" width="7.8515625" style="0" customWidth="1"/>
    <col min="15" max="15" width="7.28125" style="0" customWidth="1"/>
  </cols>
  <sheetData>
    <row r="1" spans="1:9" ht="15.75">
      <c r="A1" s="18" t="s">
        <v>199</v>
      </c>
      <c r="B1" s="18"/>
      <c r="C1" s="18"/>
      <c r="D1" s="18"/>
      <c r="E1" s="18"/>
      <c r="F1" s="18"/>
      <c r="G1" s="18"/>
      <c r="H1" s="18"/>
      <c r="I1" s="18"/>
    </row>
    <row r="2" spans="1:9" ht="15.75">
      <c r="A2" s="18" t="s">
        <v>228</v>
      </c>
      <c r="B2" s="18"/>
      <c r="C2" s="18"/>
      <c r="D2" s="18"/>
      <c r="E2" s="18"/>
      <c r="F2" s="18"/>
      <c r="G2" s="18"/>
      <c r="H2" s="18"/>
      <c r="I2" s="18"/>
    </row>
    <row r="3" spans="1:8" ht="15.75">
      <c r="A3" s="18" t="s">
        <v>215</v>
      </c>
      <c r="B3" s="18"/>
      <c r="C3" s="18"/>
      <c r="D3" s="18"/>
      <c r="E3" s="18"/>
      <c r="F3" s="18"/>
      <c r="G3" s="18"/>
      <c r="H3" s="18"/>
    </row>
    <row r="4" spans="2:9" ht="12.75">
      <c r="B4" s="1"/>
      <c r="C4" s="1"/>
      <c r="D4" s="1"/>
      <c r="E4" s="1"/>
      <c r="F4" s="1"/>
      <c r="G4" s="1"/>
      <c r="H4" s="13"/>
      <c r="I4" s="13"/>
    </row>
    <row r="5" spans="1:9" ht="25.5">
      <c r="A5" s="1" t="s">
        <v>187</v>
      </c>
      <c r="B5" s="2" t="s">
        <v>200</v>
      </c>
      <c r="C5" s="2" t="s">
        <v>169</v>
      </c>
      <c r="D5" s="2" t="s">
        <v>170</v>
      </c>
      <c r="E5" s="2" t="s">
        <v>171</v>
      </c>
      <c r="F5" s="2" t="s">
        <v>172</v>
      </c>
      <c r="G5" s="17" t="s">
        <v>201</v>
      </c>
      <c r="H5" s="17" t="s">
        <v>202</v>
      </c>
      <c r="I5" s="2"/>
    </row>
    <row r="6" spans="1:9" ht="12.75">
      <c r="A6" s="1" t="s">
        <v>188</v>
      </c>
      <c r="B6" s="15">
        <v>1431569</v>
      </c>
      <c r="C6" s="15">
        <v>925962</v>
      </c>
      <c r="D6" s="15">
        <v>119901</v>
      </c>
      <c r="E6" s="15">
        <v>126951</v>
      </c>
      <c r="F6" s="15">
        <v>246561</v>
      </c>
      <c r="G6" s="15">
        <v>11580</v>
      </c>
      <c r="H6" s="15">
        <v>614</v>
      </c>
      <c r="I6" s="1"/>
    </row>
    <row r="7" spans="1:9" ht="12.75">
      <c r="A7" s="1"/>
      <c r="B7" s="15"/>
      <c r="C7" s="15"/>
      <c r="D7" s="15"/>
      <c r="E7" s="15"/>
      <c r="F7" s="15"/>
      <c r="G7" s="15"/>
      <c r="H7" s="15"/>
      <c r="I7" s="1"/>
    </row>
    <row r="8" spans="1:9" ht="12.75">
      <c r="A8" s="1" t="s">
        <v>214</v>
      </c>
      <c r="B8" s="15">
        <v>71279</v>
      </c>
      <c r="C8" s="15">
        <v>53007</v>
      </c>
      <c r="D8" s="15">
        <v>3544</v>
      </c>
      <c r="E8" s="15">
        <v>3249</v>
      </c>
      <c r="F8" s="15">
        <v>10534</v>
      </c>
      <c r="G8" s="15">
        <v>903</v>
      </c>
      <c r="H8" s="15">
        <v>42</v>
      </c>
      <c r="I8" s="1"/>
    </row>
    <row r="9" spans="1:12" ht="12.75">
      <c r="A9" s="1"/>
      <c r="B9" s="16"/>
      <c r="C9" s="16"/>
      <c r="D9" s="16"/>
      <c r="E9" s="16"/>
      <c r="F9" s="16"/>
      <c r="I9" s="10"/>
      <c r="K9" s="6"/>
      <c r="L9" s="6"/>
    </row>
    <row r="10" spans="1:21" ht="12.75">
      <c r="A10" s="1" t="s">
        <v>25</v>
      </c>
      <c r="B10" s="15">
        <v>1670</v>
      </c>
      <c r="C10" s="15">
        <v>1342</v>
      </c>
      <c r="D10" s="15">
        <v>70</v>
      </c>
      <c r="E10" s="15">
        <v>75</v>
      </c>
      <c r="F10" s="15">
        <v>169</v>
      </c>
      <c r="G10" s="15">
        <v>14</v>
      </c>
      <c r="H10" s="15">
        <v>0</v>
      </c>
      <c r="I10" s="4"/>
      <c r="J10" s="1"/>
      <c r="P10" s="1"/>
      <c r="Q10" s="6"/>
      <c r="R10" s="6"/>
      <c r="S10" s="6"/>
      <c r="T10" s="6"/>
      <c r="U10" s="6"/>
    </row>
    <row r="11" spans="1:21" ht="12.75">
      <c r="A11" s="1" t="s">
        <v>26</v>
      </c>
      <c r="B11" s="15">
        <v>6029</v>
      </c>
      <c r="C11" s="15">
        <v>4853</v>
      </c>
      <c r="D11" s="15">
        <v>273</v>
      </c>
      <c r="E11" s="15">
        <v>330</v>
      </c>
      <c r="F11" s="15">
        <v>340</v>
      </c>
      <c r="G11" s="15">
        <v>213</v>
      </c>
      <c r="H11" s="15">
        <v>20</v>
      </c>
      <c r="I11" s="4"/>
      <c r="J11" s="1"/>
      <c r="P11" s="1"/>
      <c r="Q11" s="6"/>
      <c r="R11" s="6"/>
      <c r="S11" s="6"/>
      <c r="T11" s="6"/>
      <c r="U11" s="6"/>
    </row>
    <row r="12" spans="1:21" ht="12.75">
      <c r="A12" s="1" t="s">
        <v>32</v>
      </c>
      <c r="B12" s="15">
        <v>5631</v>
      </c>
      <c r="C12" s="15">
        <v>4103</v>
      </c>
      <c r="D12" s="15">
        <v>274</v>
      </c>
      <c r="E12" s="15">
        <v>260</v>
      </c>
      <c r="F12" s="15">
        <v>976</v>
      </c>
      <c r="G12" s="15">
        <v>18</v>
      </c>
      <c r="H12" s="15">
        <v>0</v>
      </c>
      <c r="I12" s="4"/>
      <c r="J12" s="1"/>
      <c r="P12" s="1"/>
      <c r="Q12" s="6"/>
      <c r="R12" s="6"/>
      <c r="S12" s="6"/>
      <c r="T12" s="6"/>
      <c r="U12" s="6"/>
    </row>
    <row r="13" spans="1:21" ht="12.75">
      <c r="A13" s="1" t="s">
        <v>35</v>
      </c>
      <c r="B13" s="15">
        <v>1956</v>
      </c>
      <c r="C13" s="15">
        <v>1578</v>
      </c>
      <c r="D13" s="15">
        <v>83</v>
      </c>
      <c r="E13" s="15">
        <v>104</v>
      </c>
      <c r="F13" s="15">
        <v>179</v>
      </c>
      <c r="G13" s="15">
        <v>12</v>
      </c>
      <c r="H13" s="15">
        <v>0</v>
      </c>
      <c r="I13" s="4"/>
      <c r="J13" s="1"/>
      <c r="P13" s="1"/>
      <c r="Q13" s="6"/>
      <c r="R13" s="6"/>
      <c r="S13" s="6"/>
      <c r="T13" s="6"/>
      <c r="U13" s="6"/>
    </row>
    <row r="14" spans="1:21" ht="12.75">
      <c r="A14" s="1" t="s">
        <v>37</v>
      </c>
      <c r="B14" s="15">
        <v>2589</v>
      </c>
      <c r="C14" s="15">
        <v>2466</v>
      </c>
      <c r="D14" s="15">
        <v>61</v>
      </c>
      <c r="E14" s="15">
        <v>31</v>
      </c>
      <c r="F14" s="15">
        <v>31</v>
      </c>
      <c r="G14" s="15">
        <v>0</v>
      </c>
      <c r="H14" s="15">
        <v>0</v>
      </c>
      <c r="I14" s="4"/>
      <c r="J14" s="1"/>
      <c r="P14" s="1"/>
      <c r="Q14" s="6"/>
      <c r="R14" s="6"/>
      <c r="S14" s="6"/>
      <c r="T14" s="6"/>
      <c r="U14" s="6"/>
    </row>
    <row r="15" spans="1:21" ht="12.75">
      <c r="A15" s="1" t="s">
        <v>39</v>
      </c>
      <c r="B15" s="15">
        <v>4273</v>
      </c>
      <c r="C15" s="15">
        <v>3885</v>
      </c>
      <c r="D15" s="15">
        <v>124</v>
      </c>
      <c r="E15" s="15">
        <v>98</v>
      </c>
      <c r="F15" s="15">
        <v>150</v>
      </c>
      <c r="G15" s="15">
        <v>16</v>
      </c>
      <c r="H15" s="15">
        <v>0</v>
      </c>
      <c r="I15" s="4"/>
      <c r="J15" s="1"/>
      <c r="P15" s="1"/>
      <c r="Q15" s="6"/>
      <c r="R15" s="6"/>
      <c r="S15" s="6"/>
      <c r="T15" s="6"/>
      <c r="U15" s="6"/>
    </row>
    <row r="16" spans="1:21" ht="12.75">
      <c r="A16" s="1" t="s">
        <v>40</v>
      </c>
      <c r="B16" s="15">
        <v>5018</v>
      </c>
      <c r="C16" s="15">
        <v>4159</v>
      </c>
      <c r="D16" s="15">
        <v>213</v>
      </c>
      <c r="E16" s="15">
        <v>215</v>
      </c>
      <c r="F16" s="15">
        <v>345</v>
      </c>
      <c r="G16" s="15">
        <v>86</v>
      </c>
      <c r="H16" s="15">
        <v>0</v>
      </c>
      <c r="I16" s="4"/>
      <c r="J16" s="1"/>
      <c r="P16" s="1"/>
      <c r="Q16" s="6"/>
      <c r="R16" s="6"/>
      <c r="S16" s="6"/>
      <c r="T16" s="6"/>
      <c r="U16" s="6"/>
    </row>
    <row r="17" spans="1:21" ht="12.75">
      <c r="A17" s="1" t="s">
        <v>49</v>
      </c>
      <c r="B17" s="15">
        <v>3114</v>
      </c>
      <c r="C17" s="15">
        <v>2531</v>
      </c>
      <c r="D17" s="15">
        <v>66</v>
      </c>
      <c r="E17" s="15">
        <v>138</v>
      </c>
      <c r="F17" s="15">
        <v>370</v>
      </c>
      <c r="G17" s="15">
        <v>9</v>
      </c>
      <c r="H17" s="15">
        <v>0</v>
      </c>
      <c r="I17" s="4"/>
      <c r="J17" s="1"/>
      <c r="P17" s="1"/>
      <c r="Q17" s="6"/>
      <c r="R17" s="6"/>
      <c r="S17" s="6"/>
      <c r="T17" s="6"/>
      <c r="U17" s="6"/>
    </row>
    <row r="18" spans="1:21" ht="12.75">
      <c r="A18" s="1" t="s">
        <v>60</v>
      </c>
      <c r="B18" s="15">
        <v>3066</v>
      </c>
      <c r="C18" s="15">
        <v>2928</v>
      </c>
      <c r="D18" s="15">
        <v>54</v>
      </c>
      <c r="E18" s="15">
        <v>38</v>
      </c>
      <c r="F18" s="15">
        <v>38</v>
      </c>
      <c r="G18" s="15">
        <v>8</v>
      </c>
      <c r="H18" s="15">
        <v>0</v>
      </c>
      <c r="I18" s="4"/>
      <c r="J18" s="1"/>
      <c r="P18" s="1"/>
      <c r="Q18" s="6"/>
      <c r="R18" s="6"/>
      <c r="S18" s="6"/>
      <c r="T18" s="6"/>
      <c r="U18" s="6"/>
    </row>
    <row r="19" spans="1:21" ht="12.75">
      <c r="A19" s="1" t="s">
        <v>69</v>
      </c>
      <c r="B19" s="15">
        <v>2420</v>
      </c>
      <c r="C19" s="15">
        <v>2164</v>
      </c>
      <c r="D19" s="15">
        <v>18</v>
      </c>
      <c r="E19" s="15">
        <v>0</v>
      </c>
      <c r="F19" s="15">
        <v>0</v>
      </c>
      <c r="G19" s="15">
        <v>238</v>
      </c>
      <c r="H19" s="15">
        <v>0</v>
      </c>
      <c r="I19" s="4"/>
      <c r="J19" s="1"/>
      <c r="P19" s="1"/>
      <c r="Q19" s="6"/>
      <c r="R19" s="6"/>
      <c r="S19" s="6"/>
      <c r="T19" s="6"/>
      <c r="U19" s="6"/>
    </row>
    <row r="20" spans="1:21" ht="12.75">
      <c r="A20" s="1" t="s">
        <v>81</v>
      </c>
      <c r="B20" s="15">
        <v>1787</v>
      </c>
      <c r="C20" s="15">
        <v>1631</v>
      </c>
      <c r="D20" s="15">
        <v>74</v>
      </c>
      <c r="E20" s="15">
        <v>46</v>
      </c>
      <c r="F20" s="15">
        <v>36</v>
      </c>
      <c r="G20" s="15">
        <v>0</v>
      </c>
      <c r="H20" s="15">
        <v>0</v>
      </c>
      <c r="I20" s="4"/>
      <c r="J20" s="1"/>
      <c r="P20" s="1"/>
      <c r="Q20" s="6"/>
      <c r="R20" s="6"/>
      <c r="S20" s="6"/>
      <c r="T20" s="6"/>
      <c r="U20" s="6"/>
    </row>
    <row r="21" spans="1:21" ht="12.75">
      <c r="A21" s="1" t="s">
        <v>82</v>
      </c>
      <c r="B21" s="15">
        <v>20703</v>
      </c>
      <c r="C21" s="15">
        <v>10141</v>
      </c>
      <c r="D21" s="15">
        <v>1717</v>
      </c>
      <c r="E21" s="15">
        <v>1394</v>
      </c>
      <c r="F21" s="15">
        <v>7415</v>
      </c>
      <c r="G21" s="15">
        <v>36</v>
      </c>
      <c r="H21" s="15">
        <v>0</v>
      </c>
      <c r="I21" s="4"/>
      <c r="J21" s="1"/>
      <c r="P21" s="1"/>
      <c r="Q21" s="6"/>
      <c r="R21" s="6"/>
      <c r="S21" s="6"/>
      <c r="T21" s="6"/>
      <c r="U21" s="6"/>
    </row>
    <row r="22" spans="1:21" ht="12.75">
      <c r="A22" s="1" t="s">
        <v>105</v>
      </c>
      <c r="B22" s="15">
        <v>5514</v>
      </c>
      <c r="C22" s="15">
        <v>5166</v>
      </c>
      <c r="D22" s="15">
        <v>96</v>
      </c>
      <c r="E22" s="15">
        <v>78</v>
      </c>
      <c r="F22" s="15">
        <v>163</v>
      </c>
      <c r="G22" s="15">
        <v>0</v>
      </c>
      <c r="H22" s="15">
        <v>11</v>
      </c>
      <c r="I22" s="4"/>
      <c r="J22" s="1"/>
      <c r="P22" s="1"/>
      <c r="Q22" s="6"/>
      <c r="R22" s="6"/>
      <c r="S22" s="6"/>
      <c r="T22" s="6"/>
      <c r="U22" s="6"/>
    </row>
    <row r="23" spans="1:21" ht="12.75">
      <c r="A23" s="1" t="s">
        <v>112</v>
      </c>
      <c r="B23" s="15">
        <v>3898</v>
      </c>
      <c r="C23" s="15">
        <v>3103</v>
      </c>
      <c r="D23" s="15">
        <v>344</v>
      </c>
      <c r="E23" s="15">
        <v>245</v>
      </c>
      <c r="F23" s="15">
        <v>206</v>
      </c>
      <c r="G23" s="15">
        <v>0</v>
      </c>
      <c r="H23" s="15">
        <v>0</v>
      </c>
      <c r="I23" s="4"/>
      <c r="J23" s="1"/>
      <c r="P23" s="1"/>
      <c r="Q23" s="6"/>
      <c r="R23" s="6"/>
      <c r="S23" s="6"/>
      <c r="T23" s="6"/>
      <c r="U23" s="6"/>
    </row>
    <row r="24" spans="1:21" ht="12.75">
      <c r="A24" s="1" t="s">
        <v>155</v>
      </c>
      <c r="B24" s="15">
        <v>3611</v>
      </c>
      <c r="C24" s="15">
        <v>2957</v>
      </c>
      <c r="D24" s="15">
        <v>77</v>
      </c>
      <c r="E24" s="15">
        <v>197</v>
      </c>
      <c r="F24" s="15">
        <v>116</v>
      </c>
      <c r="G24" s="15">
        <v>253</v>
      </c>
      <c r="H24" s="15">
        <v>11</v>
      </c>
      <c r="I24" s="4"/>
      <c r="J24" s="1"/>
      <c r="P24" s="1"/>
      <c r="Q24" s="6"/>
      <c r="R24" s="6"/>
      <c r="S24" s="6"/>
      <c r="T24" s="6"/>
      <c r="U24" s="6"/>
    </row>
    <row r="25" spans="1:21" ht="12.75">
      <c r="A25" s="1"/>
      <c r="B25" s="15"/>
      <c r="C25" s="15"/>
      <c r="D25" s="15"/>
      <c r="E25" s="15"/>
      <c r="F25" s="15"/>
      <c r="G25" s="15"/>
      <c r="H25" s="15"/>
      <c r="I25" s="4"/>
      <c r="J25" s="1"/>
      <c r="P25" s="1"/>
      <c r="Q25" s="6"/>
      <c r="R25" s="6"/>
      <c r="S25" s="6"/>
      <c r="T25" s="6"/>
      <c r="U25" s="6"/>
    </row>
    <row r="26" spans="1:21" ht="12.75">
      <c r="A26" s="1"/>
      <c r="B26" s="15"/>
      <c r="C26" s="15"/>
      <c r="D26" s="15"/>
      <c r="E26" s="15"/>
      <c r="F26" s="15"/>
      <c r="G26" s="15"/>
      <c r="H26" s="15"/>
      <c r="I26" s="4"/>
      <c r="J26" s="1"/>
      <c r="P26" s="1"/>
      <c r="Q26" s="6"/>
      <c r="R26" s="6"/>
      <c r="S26" s="6"/>
      <c r="T26" s="6"/>
      <c r="U26" s="6"/>
    </row>
    <row r="27" spans="1:21" ht="12.75">
      <c r="A27" s="1"/>
      <c r="B27" s="15"/>
      <c r="C27" s="15"/>
      <c r="D27" s="15"/>
      <c r="E27" s="15"/>
      <c r="F27" s="15"/>
      <c r="G27" s="15"/>
      <c r="H27" s="15"/>
      <c r="I27" s="4"/>
      <c r="J27" s="1"/>
      <c r="P27" s="1"/>
      <c r="Q27" s="6"/>
      <c r="R27" s="6"/>
      <c r="S27" s="6"/>
      <c r="T27" s="6"/>
      <c r="U27" s="6"/>
    </row>
    <row r="28" spans="1:21" ht="12.75">
      <c r="A28" s="1"/>
      <c r="B28" s="15"/>
      <c r="C28" s="15"/>
      <c r="D28" s="15"/>
      <c r="E28" s="15"/>
      <c r="F28" s="15"/>
      <c r="G28" s="15"/>
      <c r="H28" s="15"/>
      <c r="I28" s="4"/>
      <c r="J28" s="1"/>
      <c r="P28" s="1"/>
      <c r="Q28" s="6"/>
      <c r="R28" s="6"/>
      <c r="S28" s="6"/>
      <c r="T28" s="6"/>
      <c r="U28" s="6"/>
    </row>
    <row r="29" spans="1:21" ht="12.75">
      <c r="A29" s="1"/>
      <c r="B29" s="15"/>
      <c r="C29" s="15"/>
      <c r="D29" s="15"/>
      <c r="E29" s="15"/>
      <c r="F29" s="15"/>
      <c r="G29" s="15"/>
      <c r="H29" s="15"/>
      <c r="I29" s="4"/>
      <c r="J29" s="1"/>
      <c r="P29" s="1"/>
      <c r="Q29" s="6"/>
      <c r="R29" s="6"/>
      <c r="S29" s="6"/>
      <c r="T29" s="6"/>
      <c r="U29" s="6"/>
    </row>
    <row r="30" spans="1:21" ht="12.75">
      <c r="A30" s="1"/>
      <c r="B30" s="15"/>
      <c r="C30" s="15"/>
      <c r="D30" s="15"/>
      <c r="E30" s="15"/>
      <c r="F30" s="15"/>
      <c r="G30" s="15"/>
      <c r="H30" s="15"/>
      <c r="I30" s="4"/>
      <c r="J30" s="1"/>
      <c r="P30" s="1"/>
      <c r="Q30" s="6"/>
      <c r="R30" s="6"/>
      <c r="S30" s="6"/>
      <c r="T30" s="6"/>
      <c r="U30" s="6"/>
    </row>
    <row r="31" spans="1:21" ht="12.75">
      <c r="A31" s="1"/>
      <c r="B31" s="15"/>
      <c r="C31" s="15"/>
      <c r="D31" s="15"/>
      <c r="E31" s="15"/>
      <c r="F31" s="15"/>
      <c r="G31" s="15"/>
      <c r="H31" s="15"/>
      <c r="I31" s="4"/>
      <c r="J31" s="1"/>
      <c r="P31" s="1"/>
      <c r="Q31" s="6"/>
      <c r="R31" s="6"/>
      <c r="S31" s="6"/>
      <c r="T31" s="6"/>
      <c r="U31" s="6"/>
    </row>
    <row r="32" spans="1:21" ht="12.75">
      <c r="A32" s="1"/>
      <c r="B32" s="15"/>
      <c r="C32" s="15"/>
      <c r="D32" s="15"/>
      <c r="E32" s="15"/>
      <c r="F32" s="15"/>
      <c r="G32" s="15"/>
      <c r="H32" s="15"/>
      <c r="I32" s="4"/>
      <c r="J32" s="1"/>
      <c r="P32" s="1"/>
      <c r="Q32" s="6"/>
      <c r="R32" s="6"/>
      <c r="S32" s="6"/>
      <c r="T32" s="6"/>
      <c r="U32" s="6"/>
    </row>
    <row r="33" spans="1:21" ht="12.75">
      <c r="A33" s="1"/>
      <c r="B33" s="15"/>
      <c r="C33" s="15"/>
      <c r="D33" s="15"/>
      <c r="E33" s="15"/>
      <c r="F33" s="15"/>
      <c r="G33" s="15"/>
      <c r="H33" s="15"/>
      <c r="I33" s="4"/>
      <c r="J33" s="1"/>
      <c r="P33" s="1"/>
      <c r="Q33" s="6"/>
      <c r="R33" s="6"/>
      <c r="S33" s="6"/>
      <c r="T33" s="6"/>
      <c r="U33" s="6"/>
    </row>
    <row r="34" spans="1:21" ht="12.75">
      <c r="A34" s="1"/>
      <c r="B34" s="15"/>
      <c r="C34" s="15"/>
      <c r="D34" s="15"/>
      <c r="E34" s="15"/>
      <c r="F34" s="15"/>
      <c r="G34" s="15"/>
      <c r="H34" s="15"/>
      <c r="I34" s="4"/>
      <c r="J34" s="1"/>
      <c r="P34" s="1"/>
      <c r="Q34" s="6"/>
      <c r="R34" s="6"/>
      <c r="S34" s="6"/>
      <c r="T34" s="6"/>
      <c r="U34" s="6"/>
    </row>
    <row r="35" spans="1:21" ht="12.75">
      <c r="A35" s="1"/>
      <c r="B35" s="15"/>
      <c r="C35" s="15"/>
      <c r="D35" s="15"/>
      <c r="E35" s="15"/>
      <c r="F35" s="15"/>
      <c r="G35" s="15"/>
      <c r="H35" s="15"/>
      <c r="I35" s="4"/>
      <c r="J35" s="1"/>
      <c r="P35" s="1"/>
      <c r="Q35" s="6"/>
      <c r="R35" s="6"/>
      <c r="S35" s="6"/>
      <c r="T35" s="6"/>
      <c r="U35" s="6"/>
    </row>
    <row r="36" spans="1:21" ht="12.75">
      <c r="A36" s="1"/>
      <c r="B36" s="15"/>
      <c r="C36" s="15"/>
      <c r="D36" s="15"/>
      <c r="E36" s="15"/>
      <c r="F36" s="15"/>
      <c r="G36" s="15"/>
      <c r="H36" s="15"/>
      <c r="I36" s="4"/>
      <c r="J36" s="1"/>
      <c r="P36" s="1"/>
      <c r="Q36" s="6"/>
      <c r="R36" s="6"/>
      <c r="S36" s="6"/>
      <c r="T36" s="6"/>
      <c r="U36" s="6"/>
    </row>
    <row r="37" spans="1:21" ht="12.75">
      <c r="A37" s="1"/>
      <c r="B37" s="15"/>
      <c r="C37" s="15"/>
      <c r="D37" s="15"/>
      <c r="E37" s="15"/>
      <c r="F37" s="15"/>
      <c r="G37" s="15"/>
      <c r="H37" s="15"/>
      <c r="I37" s="4"/>
      <c r="J37" s="1"/>
      <c r="P37" s="1"/>
      <c r="Q37" s="6"/>
      <c r="R37" s="6"/>
      <c r="S37" s="6"/>
      <c r="T37" s="6"/>
      <c r="U37" s="6"/>
    </row>
    <row r="38" spans="1:21" ht="12.75">
      <c r="A38" s="1"/>
      <c r="B38" s="15"/>
      <c r="C38" s="15"/>
      <c r="D38" s="15"/>
      <c r="E38" s="15"/>
      <c r="F38" s="15"/>
      <c r="G38" s="15"/>
      <c r="H38" s="15"/>
      <c r="I38" s="4"/>
      <c r="J38" s="1"/>
      <c r="P38" s="1"/>
      <c r="Q38" s="6"/>
      <c r="R38" s="6"/>
      <c r="S38" s="6"/>
      <c r="T38" s="6"/>
      <c r="U38" s="6"/>
    </row>
    <row r="39" spans="1:21" ht="12.75">
      <c r="A39" s="1"/>
      <c r="B39" s="15"/>
      <c r="C39" s="15"/>
      <c r="D39" s="15"/>
      <c r="E39" s="15"/>
      <c r="F39" s="15"/>
      <c r="G39" s="15"/>
      <c r="H39" s="15"/>
      <c r="I39" s="4"/>
      <c r="J39" s="1"/>
      <c r="P39" s="1"/>
      <c r="Q39" s="6"/>
      <c r="R39" s="6"/>
      <c r="S39" s="6"/>
      <c r="T39" s="6"/>
      <c r="U39" s="6"/>
    </row>
    <row r="40" spans="1:21" ht="12.75">
      <c r="A40" s="1"/>
      <c r="B40" s="15"/>
      <c r="C40" s="15"/>
      <c r="D40" s="15"/>
      <c r="E40" s="15"/>
      <c r="F40" s="15"/>
      <c r="G40" s="15"/>
      <c r="H40" s="15"/>
      <c r="I40" s="4"/>
      <c r="J40" s="1"/>
      <c r="P40" s="1"/>
      <c r="Q40" s="6"/>
      <c r="R40" s="6"/>
      <c r="S40" s="6"/>
      <c r="T40" s="6"/>
      <c r="U40" s="6"/>
    </row>
    <row r="41" spans="1:21" ht="12.75">
      <c r="A41" s="1"/>
      <c r="B41" s="15"/>
      <c r="C41" s="15"/>
      <c r="D41" s="15"/>
      <c r="E41" s="15"/>
      <c r="F41" s="15"/>
      <c r="G41" s="15"/>
      <c r="H41" s="15"/>
      <c r="I41" s="4"/>
      <c r="J41" s="1"/>
      <c r="P41" s="1"/>
      <c r="Q41" s="6"/>
      <c r="R41" s="6"/>
      <c r="S41" s="6"/>
      <c r="T41" s="6"/>
      <c r="U41" s="6"/>
    </row>
    <row r="42" spans="1:21" ht="12.75">
      <c r="A42" s="1"/>
      <c r="B42" s="15"/>
      <c r="C42" s="15"/>
      <c r="D42" s="15"/>
      <c r="E42" s="15"/>
      <c r="F42" s="15"/>
      <c r="G42" s="15"/>
      <c r="H42" s="15"/>
      <c r="I42" s="4"/>
      <c r="J42" s="1"/>
      <c r="P42" s="1"/>
      <c r="Q42" s="6"/>
      <c r="R42" s="6"/>
      <c r="S42" s="6"/>
      <c r="T42" s="6"/>
      <c r="U42" s="6"/>
    </row>
    <row r="43" spans="1:21" ht="12.75">
      <c r="A43" s="1"/>
      <c r="B43" s="15"/>
      <c r="C43" s="15"/>
      <c r="D43" s="15"/>
      <c r="E43" s="15"/>
      <c r="F43" s="15"/>
      <c r="G43" s="15"/>
      <c r="H43" s="15"/>
      <c r="I43" s="4"/>
      <c r="J43" s="1"/>
      <c r="P43" s="1"/>
      <c r="Q43" s="6"/>
      <c r="R43" s="6"/>
      <c r="S43" s="6"/>
      <c r="T43" s="6"/>
      <c r="U43" s="6"/>
    </row>
    <row r="44" spans="1:21" ht="12.75">
      <c r="A44" s="1"/>
      <c r="B44" s="15"/>
      <c r="C44" s="15"/>
      <c r="D44" s="15"/>
      <c r="E44" s="15"/>
      <c r="F44" s="15"/>
      <c r="G44" s="15"/>
      <c r="H44" s="15"/>
      <c r="I44" s="4"/>
      <c r="J44" s="1"/>
      <c r="P44" s="1"/>
      <c r="Q44" s="6"/>
      <c r="R44" s="6"/>
      <c r="S44" s="6"/>
      <c r="T44" s="6"/>
      <c r="U44" s="6"/>
    </row>
    <row r="45" spans="1:21" ht="12.75">
      <c r="A45" s="1"/>
      <c r="B45" s="15"/>
      <c r="C45" s="15"/>
      <c r="D45" s="15"/>
      <c r="E45" s="15"/>
      <c r="F45" s="15"/>
      <c r="G45" s="15"/>
      <c r="H45" s="15"/>
      <c r="I45" s="4"/>
      <c r="J45" s="1"/>
      <c r="P45" s="1"/>
      <c r="Q45" s="6"/>
      <c r="R45" s="6"/>
      <c r="S45" s="6"/>
      <c r="T45" s="6"/>
      <c r="U45" s="6"/>
    </row>
    <row r="46" spans="1:21" ht="12.75">
      <c r="A46" s="1"/>
      <c r="B46" s="15"/>
      <c r="C46" s="15"/>
      <c r="D46" s="15"/>
      <c r="E46" s="15"/>
      <c r="F46" s="15"/>
      <c r="G46" s="15"/>
      <c r="H46" s="15"/>
      <c r="I46" s="4"/>
      <c r="J46" s="1"/>
      <c r="P46" s="1"/>
      <c r="Q46" s="6"/>
      <c r="R46" s="6"/>
      <c r="S46" s="6"/>
      <c r="T46" s="6"/>
      <c r="U46" s="6"/>
    </row>
    <row r="47" spans="1:21" ht="12.75">
      <c r="A47" s="1"/>
      <c r="B47" s="15"/>
      <c r="C47" s="15"/>
      <c r="D47" s="15"/>
      <c r="E47" s="15"/>
      <c r="F47" s="15"/>
      <c r="G47" s="15"/>
      <c r="H47" s="15"/>
      <c r="I47" s="4"/>
      <c r="J47" s="1"/>
      <c r="P47" s="1"/>
      <c r="Q47" s="6"/>
      <c r="R47" s="6"/>
      <c r="S47" s="6"/>
      <c r="T47" s="6"/>
      <c r="U47" s="6"/>
    </row>
    <row r="48" spans="1:21" ht="12.75">
      <c r="A48" s="1"/>
      <c r="B48" s="15"/>
      <c r="C48" s="15"/>
      <c r="D48" s="15"/>
      <c r="E48" s="15"/>
      <c r="F48" s="15"/>
      <c r="G48" s="15"/>
      <c r="H48" s="15"/>
      <c r="I48" s="4"/>
      <c r="J48" s="1"/>
      <c r="P48" s="1"/>
      <c r="Q48" s="6"/>
      <c r="R48" s="6"/>
      <c r="S48" s="6"/>
      <c r="T48" s="6"/>
      <c r="U48" s="6"/>
    </row>
    <row r="49" spans="1:21" ht="12.75">
      <c r="A49" s="1"/>
      <c r="B49" s="15"/>
      <c r="C49" s="15"/>
      <c r="D49" s="15"/>
      <c r="E49" s="15"/>
      <c r="F49" s="15"/>
      <c r="G49" s="15"/>
      <c r="H49" s="15"/>
      <c r="I49" s="4"/>
      <c r="J49" s="1"/>
      <c r="P49" s="1"/>
      <c r="Q49" s="6"/>
      <c r="R49" s="6"/>
      <c r="S49" s="6"/>
      <c r="T49" s="6"/>
      <c r="U49" s="6"/>
    </row>
    <row r="50" spans="1:21" ht="12.75">
      <c r="A50" s="1"/>
      <c r="B50" s="15"/>
      <c r="C50" s="15"/>
      <c r="D50" s="15"/>
      <c r="E50" s="15"/>
      <c r="F50" s="15"/>
      <c r="G50" s="15"/>
      <c r="H50" s="15"/>
      <c r="I50" s="4"/>
      <c r="J50" s="1"/>
      <c r="P50" s="1"/>
      <c r="Q50" s="6"/>
      <c r="R50" s="6"/>
      <c r="S50" s="6"/>
      <c r="T50" s="6"/>
      <c r="U50" s="6"/>
    </row>
    <row r="51" spans="1:21" ht="12.75">
      <c r="A51" s="1"/>
      <c r="B51" s="15"/>
      <c r="C51" s="15"/>
      <c r="D51" s="15"/>
      <c r="E51" s="15"/>
      <c r="F51" s="15"/>
      <c r="G51" s="15"/>
      <c r="H51" s="15"/>
      <c r="I51" s="4"/>
      <c r="J51" s="1"/>
      <c r="P51" s="1"/>
      <c r="Q51" s="6"/>
      <c r="R51" s="6"/>
      <c r="S51" s="6"/>
      <c r="T51" s="6"/>
      <c r="U51" s="6"/>
    </row>
    <row r="52" spans="1:21" ht="12.75">
      <c r="A52" s="1"/>
      <c r="B52" s="15"/>
      <c r="C52" s="15"/>
      <c r="D52" s="15"/>
      <c r="E52" s="15"/>
      <c r="F52" s="15"/>
      <c r="G52" s="15"/>
      <c r="H52" s="15"/>
      <c r="I52" s="4"/>
      <c r="J52" s="1"/>
      <c r="P52" s="1"/>
      <c r="Q52" s="6"/>
      <c r="R52" s="6"/>
      <c r="S52" s="6"/>
      <c r="T52" s="6"/>
      <c r="U52" s="6"/>
    </row>
    <row r="53" spans="1:21" ht="12.75">
      <c r="A53" s="1"/>
      <c r="B53" s="15"/>
      <c r="C53" s="15"/>
      <c r="D53" s="15"/>
      <c r="E53" s="15"/>
      <c r="F53" s="15"/>
      <c r="G53" s="15"/>
      <c r="H53" s="15"/>
      <c r="I53" s="4"/>
      <c r="J53" s="1"/>
      <c r="P53" s="1"/>
      <c r="Q53" s="6"/>
      <c r="R53" s="6"/>
      <c r="S53" s="6"/>
      <c r="T53" s="6"/>
      <c r="U53" s="6"/>
    </row>
    <row r="54" spans="1:21" ht="12.75">
      <c r="A54" s="1"/>
      <c r="B54" s="15"/>
      <c r="C54" s="15"/>
      <c r="D54" s="15"/>
      <c r="E54" s="15"/>
      <c r="F54" s="15"/>
      <c r="G54" s="15"/>
      <c r="H54" s="15"/>
      <c r="I54" s="4"/>
      <c r="J54" s="1"/>
      <c r="P54" s="1"/>
      <c r="Q54" s="6"/>
      <c r="R54" s="6"/>
      <c r="S54" s="6"/>
      <c r="T54" s="6"/>
      <c r="U54" s="6"/>
    </row>
    <row r="55" spans="1:21" ht="12.75">
      <c r="A55" s="1"/>
      <c r="B55" s="15"/>
      <c r="C55" s="15"/>
      <c r="D55" s="15"/>
      <c r="E55" s="15"/>
      <c r="F55" s="15"/>
      <c r="G55" s="15"/>
      <c r="H55" s="15"/>
      <c r="I55" s="4"/>
      <c r="J55" s="1"/>
      <c r="P55" s="1"/>
      <c r="Q55" s="6"/>
      <c r="R55" s="6"/>
      <c r="S55" s="6"/>
      <c r="T55" s="6"/>
      <c r="U55" s="6"/>
    </row>
    <row r="56" spans="1:21" ht="12.75">
      <c r="A56" s="1"/>
      <c r="B56" s="15"/>
      <c r="C56" s="15"/>
      <c r="D56" s="15"/>
      <c r="E56" s="15"/>
      <c r="F56" s="15"/>
      <c r="G56" s="15"/>
      <c r="H56" s="15"/>
      <c r="I56" s="4"/>
      <c r="J56" s="1"/>
      <c r="P56" s="1"/>
      <c r="Q56" s="6"/>
      <c r="R56" s="6"/>
      <c r="S56" s="6"/>
      <c r="T56" s="6"/>
      <c r="U56" s="6"/>
    </row>
    <row r="57" spans="1:21" ht="12.75">
      <c r="A57" s="1"/>
      <c r="B57" s="15"/>
      <c r="C57" s="15"/>
      <c r="D57" s="15"/>
      <c r="E57" s="15"/>
      <c r="F57" s="15"/>
      <c r="G57" s="15"/>
      <c r="H57" s="15"/>
      <c r="I57" s="4"/>
      <c r="J57" s="1"/>
      <c r="P57" s="1"/>
      <c r="Q57" s="6"/>
      <c r="R57" s="6"/>
      <c r="S57" s="6"/>
      <c r="T57" s="6"/>
      <c r="U57" s="6"/>
    </row>
    <row r="58" spans="1:21" ht="12.75">
      <c r="A58" s="1"/>
      <c r="B58" s="15"/>
      <c r="C58" s="15"/>
      <c r="D58" s="15"/>
      <c r="E58" s="15"/>
      <c r="F58" s="15"/>
      <c r="G58" s="15"/>
      <c r="H58" s="15"/>
      <c r="I58" s="4"/>
      <c r="J58" s="1"/>
      <c r="P58" s="1"/>
      <c r="Q58" s="6"/>
      <c r="R58" s="6"/>
      <c r="S58" s="6"/>
      <c r="T58" s="6"/>
      <c r="U58" s="6"/>
    </row>
    <row r="59" spans="1:21" ht="12.75">
      <c r="A59" s="1"/>
      <c r="B59" s="15"/>
      <c r="C59" s="15"/>
      <c r="D59" s="15"/>
      <c r="E59" s="15"/>
      <c r="F59" s="15"/>
      <c r="G59" s="15"/>
      <c r="H59" s="15"/>
      <c r="I59" s="4"/>
      <c r="J59" s="1"/>
      <c r="P59" s="1"/>
      <c r="Q59" s="6"/>
      <c r="R59" s="6"/>
      <c r="S59" s="6"/>
      <c r="T59" s="6"/>
      <c r="U59" s="6"/>
    </row>
    <row r="60" spans="1:21" ht="12.75">
      <c r="A60" s="1"/>
      <c r="B60" s="15"/>
      <c r="C60" s="15"/>
      <c r="D60" s="15"/>
      <c r="E60" s="15"/>
      <c r="F60" s="15"/>
      <c r="G60" s="15"/>
      <c r="H60" s="15"/>
      <c r="I60" s="4"/>
      <c r="J60" s="1"/>
      <c r="P60" s="1"/>
      <c r="Q60" s="6"/>
      <c r="R60" s="6"/>
      <c r="S60" s="6"/>
      <c r="T60" s="6"/>
      <c r="U60" s="6"/>
    </row>
    <row r="61" spans="1:21" ht="12.75">
      <c r="A61" s="1"/>
      <c r="B61" s="15"/>
      <c r="C61" s="15"/>
      <c r="D61" s="15"/>
      <c r="E61" s="15"/>
      <c r="F61" s="15"/>
      <c r="G61" s="15"/>
      <c r="H61" s="15"/>
      <c r="I61" s="4"/>
      <c r="J61" s="1"/>
      <c r="P61" s="1"/>
      <c r="Q61" s="6"/>
      <c r="R61" s="6"/>
      <c r="S61" s="6"/>
      <c r="T61" s="6"/>
      <c r="U61" s="6"/>
    </row>
    <row r="62" spans="1:21" ht="12.75">
      <c r="A62" s="1"/>
      <c r="B62" s="15"/>
      <c r="C62" s="15"/>
      <c r="D62" s="15"/>
      <c r="E62" s="15"/>
      <c r="F62" s="15"/>
      <c r="G62" s="15"/>
      <c r="H62" s="15"/>
      <c r="I62" s="4"/>
      <c r="J62" s="1"/>
      <c r="P62" s="1"/>
      <c r="Q62" s="6"/>
      <c r="R62" s="6"/>
      <c r="S62" s="6"/>
      <c r="T62" s="6"/>
      <c r="U62" s="6"/>
    </row>
    <row r="63" spans="1:21" ht="12.75">
      <c r="A63" s="1"/>
      <c r="B63" s="15"/>
      <c r="C63" s="15"/>
      <c r="D63" s="15"/>
      <c r="E63" s="15"/>
      <c r="F63" s="15"/>
      <c r="G63" s="15"/>
      <c r="H63" s="15"/>
      <c r="I63" s="4"/>
      <c r="J63" s="1"/>
      <c r="P63" s="1"/>
      <c r="Q63" s="6"/>
      <c r="R63" s="6"/>
      <c r="S63" s="6"/>
      <c r="T63" s="6"/>
      <c r="U63" s="6"/>
    </row>
    <row r="64" spans="1:21" ht="12.75">
      <c r="A64" s="1"/>
      <c r="B64" s="15"/>
      <c r="C64" s="15"/>
      <c r="D64" s="15"/>
      <c r="E64" s="15"/>
      <c r="F64" s="15"/>
      <c r="G64" s="15"/>
      <c r="H64" s="15"/>
      <c r="I64" s="4"/>
      <c r="J64" s="1"/>
      <c r="P64" s="1"/>
      <c r="Q64" s="6"/>
      <c r="R64" s="6"/>
      <c r="S64" s="6"/>
      <c r="T64" s="6"/>
      <c r="U64" s="6"/>
    </row>
    <row r="65" spans="1:21" ht="12.75">
      <c r="A65" s="1"/>
      <c r="B65" s="15"/>
      <c r="C65" s="15"/>
      <c r="D65" s="15"/>
      <c r="E65" s="15"/>
      <c r="F65" s="15"/>
      <c r="G65" s="15"/>
      <c r="H65" s="15"/>
      <c r="I65" s="4"/>
      <c r="J65" s="1"/>
      <c r="P65" s="1"/>
      <c r="Q65" s="6"/>
      <c r="R65" s="6"/>
      <c r="S65" s="6"/>
      <c r="T65" s="6"/>
      <c r="U65" s="6"/>
    </row>
    <row r="66" spans="1:21" ht="12.75">
      <c r="A66" s="1"/>
      <c r="B66" s="15"/>
      <c r="C66" s="15"/>
      <c r="D66" s="15"/>
      <c r="E66" s="15"/>
      <c r="F66" s="15"/>
      <c r="G66" s="15"/>
      <c r="H66" s="15"/>
      <c r="I66" s="4"/>
      <c r="J66" s="1"/>
      <c r="P66" s="1"/>
      <c r="Q66" s="6"/>
      <c r="R66" s="6"/>
      <c r="S66" s="6"/>
      <c r="T66" s="6"/>
      <c r="U66" s="6"/>
    </row>
    <row r="67" spans="1:21" ht="12.75">
      <c r="A67" s="1"/>
      <c r="B67" s="15"/>
      <c r="C67" s="15"/>
      <c r="D67" s="15"/>
      <c r="E67" s="15"/>
      <c r="F67" s="15"/>
      <c r="G67" s="15"/>
      <c r="H67" s="15"/>
      <c r="I67" s="4"/>
      <c r="J67" s="1"/>
      <c r="P67" s="1"/>
      <c r="Q67" s="6"/>
      <c r="R67" s="6"/>
      <c r="S67" s="6"/>
      <c r="T67" s="6"/>
      <c r="U67" s="6"/>
    </row>
    <row r="68" spans="1:21" ht="12.75">
      <c r="A68" s="1"/>
      <c r="B68" s="15"/>
      <c r="C68" s="15"/>
      <c r="D68" s="15"/>
      <c r="E68" s="15"/>
      <c r="F68" s="15"/>
      <c r="G68" s="15"/>
      <c r="H68" s="15"/>
      <c r="I68" s="4"/>
      <c r="J68" s="1"/>
      <c r="P68" s="1"/>
      <c r="Q68" s="6"/>
      <c r="R68" s="6"/>
      <c r="S68" s="6"/>
      <c r="T68" s="6"/>
      <c r="U68" s="6"/>
    </row>
    <row r="69" spans="1:21" ht="12.75">
      <c r="A69" s="1"/>
      <c r="B69" s="15"/>
      <c r="C69" s="15"/>
      <c r="D69" s="15"/>
      <c r="E69" s="15"/>
      <c r="F69" s="15"/>
      <c r="G69" s="15"/>
      <c r="H69" s="15"/>
      <c r="I69" s="4"/>
      <c r="J69" s="1"/>
      <c r="P69" s="1"/>
      <c r="Q69" s="6"/>
      <c r="R69" s="6"/>
      <c r="S69" s="6"/>
      <c r="T69" s="6"/>
      <c r="U69" s="6"/>
    </row>
    <row r="70" spans="1:21" ht="12.75">
      <c r="A70" s="1"/>
      <c r="B70" s="15"/>
      <c r="C70" s="15"/>
      <c r="D70" s="15"/>
      <c r="E70" s="15"/>
      <c r="F70" s="15"/>
      <c r="G70" s="15"/>
      <c r="H70" s="15"/>
      <c r="I70" s="4"/>
      <c r="J70" s="1"/>
      <c r="P70" s="1"/>
      <c r="Q70" s="6"/>
      <c r="R70" s="6"/>
      <c r="S70" s="6"/>
      <c r="T70" s="6"/>
      <c r="U70" s="6"/>
    </row>
    <row r="71" spans="1:21" ht="12.75">
      <c r="A71" s="1"/>
      <c r="B71" s="15"/>
      <c r="C71" s="15"/>
      <c r="D71" s="15"/>
      <c r="E71" s="15"/>
      <c r="F71" s="15"/>
      <c r="G71" s="15"/>
      <c r="H71" s="15"/>
      <c r="I71" s="4"/>
      <c r="J71" s="1"/>
      <c r="P71" s="1"/>
      <c r="Q71" s="6"/>
      <c r="R71" s="6"/>
      <c r="S71" s="6"/>
      <c r="T71" s="6"/>
      <c r="U71" s="6"/>
    </row>
    <row r="72" spans="1:21" ht="12.75">
      <c r="A72" s="1"/>
      <c r="B72" s="15"/>
      <c r="C72" s="15"/>
      <c r="D72" s="15"/>
      <c r="E72" s="15"/>
      <c r="F72" s="15"/>
      <c r="G72" s="15"/>
      <c r="H72" s="15"/>
      <c r="I72" s="4"/>
      <c r="J72" s="1"/>
      <c r="P72" s="1"/>
      <c r="Q72" s="6"/>
      <c r="R72" s="6"/>
      <c r="S72" s="6"/>
      <c r="T72" s="6"/>
      <c r="U72" s="6"/>
    </row>
    <row r="73" spans="1:21" ht="12.75">
      <c r="A73" s="1"/>
      <c r="B73" s="15"/>
      <c r="C73" s="15"/>
      <c r="D73" s="15"/>
      <c r="E73" s="15"/>
      <c r="F73" s="15"/>
      <c r="G73" s="15"/>
      <c r="H73" s="15"/>
      <c r="I73" s="4"/>
      <c r="J73" s="1"/>
      <c r="P73" s="1"/>
      <c r="Q73" s="6"/>
      <c r="R73" s="6"/>
      <c r="S73" s="6"/>
      <c r="T73" s="6"/>
      <c r="U73" s="6"/>
    </row>
    <row r="74" spans="1:21" ht="12.75">
      <c r="A74" s="1"/>
      <c r="B74" s="15"/>
      <c r="C74" s="15"/>
      <c r="D74" s="15"/>
      <c r="E74" s="15"/>
      <c r="F74" s="15"/>
      <c r="G74" s="15"/>
      <c r="H74" s="15"/>
      <c r="I74" s="4"/>
      <c r="J74" s="1"/>
      <c r="P74" s="1"/>
      <c r="Q74" s="6"/>
      <c r="R74" s="6"/>
      <c r="S74" s="6"/>
      <c r="T74" s="6"/>
      <c r="U74" s="6"/>
    </row>
    <row r="75" spans="1:21" ht="12.75">
      <c r="A75" s="1"/>
      <c r="B75" s="15"/>
      <c r="C75" s="15"/>
      <c r="D75" s="15"/>
      <c r="E75" s="15"/>
      <c r="F75" s="15"/>
      <c r="G75" s="15"/>
      <c r="H75" s="15"/>
      <c r="I75" s="4"/>
      <c r="J75" s="1"/>
      <c r="P75" s="1"/>
      <c r="Q75" s="6"/>
      <c r="R75" s="6"/>
      <c r="S75" s="6"/>
      <c r="T75" s="6"/>
      <c r="U75" s="6"/>
    </row>
    <row r="76" spans="1:21" ht="12.75">
      <c r="A76" s="1"/>
      <c r="B76" s="15"/>
      <c r="C76" s="15"/>
      <c r="D76" s="15"/>
      <c r="E76" s="15"/>
      <c r="F76" s="15"/>
      <c r="G76" s="15"/>
      <c r="H76" s="15"/>
      <c r="I76" s="4"/>
      <c r="J76" s="1"/>
      <c r="P76" s="1"/>
      <c r="Q76" s="6"/>
      <c r="R76" s="6"/>
      <c r="S76" s="6"/>
      <c r="T76" s="6"/>
      <c r="U76" s="6"/>
    </row>
    <row r="77" spans="1:21" ht="12.75">
      <c r="A77" s="1"/>
      <c r="B77" s="15"/>
      <c r="C77" s="15"/>
      <c r="D77" s="15"/>
      <c r="E77" s="15"/>
      <c r="F77" s="15"/>
      <c r="G77" s="15"/>
      <c r="H77" s="15"/>
      <c r="I77" s="4"/>
      <c r="J77" s="1"/>
      <c r="P77" s="1"/>
      <c r="Q77" s="6"/>
      <c r="R77" s="6"/>
      <c r="S77" s="6"/>
      <c r="T77" s="6"/>
      <c r="U77" s="6"/>
    </row>
    <row r="78" spans="1:21" ht="12.75">
      <c r="A78" s="1"/>
      <c r="B78" s="15"/>
      <c r="C78" s="15"/>
      <c r="D78" s="15"/>
      <c r="E78" s="15"/>
      <c r="F78" s="15"/>
      <c r="G78" s="15"/>
      <c r="H78" s="15"/>
      <c r="I78" s="4"/>
      <c r="J78" s="1"/>
      <c r="P78" s="1"/>
      <c r="Q78" s="6"/>
      <c r="R78" s="6"/>
      <c r="S78" s="6"/>
      <c r="T78" s="6"/>
      <c r="U78" s="6"/>
    </row>
    <row r="79" spans="1:21" ht="12.75">
      <c r="A79" s="1"/>
      <c r="B79" s="15"/>
      <c r="C79" s="15"/>
      <c r="D79" s="15"/>
      <c r="E79" s="15"/>
      <c r="F79" s="15"/>
      <c r="G79" s="15"/>
      <c r="H79" s="15"/>
      <c r="I79" s="4"/>
      <c r="J79" s="1"/>
      <c r="P79" s="1"/>
      <c r="Q79" s="6"/>
      <c r="R79" s="6"/>
      <c r="S79" s="6"/>
      <c r="T79" s="6"/>
      <c r="U79" s="6"/>
    </row>
    <row r="80" spans="1:21" ht="12.75">
      <c r="A80" s="1"/>
      <c r="B80" s="15"/>
      <c r="C80" s="15"/>
      <c r="D80" s="15"/>
      <c r="E80" s="15"/>
      <c r="F80" s="15"/>
      <c r="G80" s="15"/>
      <c r="H80" s="15"/>
      <c r="I80" s="4"/>
      <c r="J80" s="1"/>
      <c r="P80" s="1"/>
      <c r="Q80" s="6"/>
      <c r="R80" s="6"/>
      <c r="S80" s="6"/>
      <c r="T80" s="6"/>
      <c r="U80" s="6"/>
    </row>
    <row r="81" spans="1:21" ht="12.75">
      <c r="A81" s="1"/>
      <c r="B81" s="15"/>
      <c r="C81" s="15"/>
      <c r="D81" s="15"/>
      <c r="E81" s="15"/>
      <c r="F81" s="15"/>
      <c r="G81" s="15"/>
      <c r="H81" s="15"/>
      <c r="I81" s="4"/>
      <c r="J81" s="1"/>
      <c r="P81" s="1"/>
      <c r="Q81" s="6"/>
      <c r="R81" s="6"/>
      <c r="S81" s="6"/>
      <c r="T81" s="6"/>
      <c r="U81" s="6"/>
    </row>
    <row r="82" spans="1:21" ht="12.75">
      <c r="A82" s="1"/>
      <c r="B82" s="15"/>
      <c r="C82" s="15"/>
      <c r="D82" s="15"/>
      <c r="E82" s="15"/>
      <c r="F82" s="15"/>
      <c r="G82" s="15"/>
      <c r="H82" s="15"/>
      <c r="I82" s="4"/>
      <c r="J82" s="1"/>
      <c r="P82" s="1"/>
      <c r="Q82" s="6"/>
      <c r="R82" s="6"/>
      <c r="S82" s="6"/>
      <c r="T82" s="6"/>
      <c r="U82" s="6"/>
    </row>
    <row r="83" spans="1:21" ht="12.75">
      <c r="A83" s="1"/>
      <c r="B83" s="15"/>
      <c r="C83" s="15"/>
      <c r="D83" s="15"/>
      <c r="E83" s="15"/>
      <c r="F83" s="15"/>
      <c r="G83" s="15"/>
      <c r="H83" s="15"/>
      <c r="I83" s="4"/>
      <c r="J83" s="1"/>
      <c r="P83" s="1"/>
      <c r="Q83" s="6"/>
      <c r="R83" s="6"/>
      <c r="S83" s="6"/>
      <c r="T83" s="6"/>
      <c r="U83" s="6"/>
    </row>
    <row r="84" spans="1:21" ht="12.75">
      <c r="A84" s="1"/>
      <c r="B84" s="15"/>
      <c r="C84" s="15"/>
      <c r="D84" s="15"/>
      <c r="E84" s="15"/>
      <c r="F84" s="15"/>
      <c r="G84" s="15"/>
      <c r="H84" s="15"/>
      <c r="I84" s="4"/>
      <c r="J84" s="1"/>
      <c r="P84" s="1"/>
      <c r="Q84" s="6"/>
      <c r="R84" s="6"/>
      <c r="S84" s="6"/>
      <c r="T84" s="6"/>
      <c r="U84" s="6"/>
    </row>
    <row r="85" spans="1:21" ht="12.75">
      <c r="A85" s="1"/>
      <c r="B85" s="15"/>
      <c r="C85" s="15"/>
      <c r="D85" s="15"/>
      <c r="E85" s="15"/>
      <c r="F85" s="15"/>
      <c r="G85" s="15"/>
      <c r="H85" s="15"/>
      <c r="I85" s="4"/>
      <c r="J85" s="1"/>
      <c r="P85" s="1"/>
      <c r="Q85" s="6"/>
      <c r="R85" s="6"/>
      <c r="S85" s="6"/>
      <c r="T85" s="6"/>
      <c r="U85" s="6"/>
    </row>
    <row r="86" spans="1:21" ht="12.75">
      <c r="A86" s="1"/>
      <c r="B86" s="15"/>
      <c r="C86" s="15"/>
      <c r="D86" s="15"/>
      <c r="E86" s="15"/>
      <c r="F86" s="15"/>
      <c r="G86" s="15"/>
      <c r="H86" s="15"/>
      <c r="I86" s="4"/>
      <c r="J86" s="1"/>
      <c r="P86" s="1"/>
      <c r="Q86" s="6"/>
      <c r="R86" s="6"/>
      <c r="S86" s="6"/>
      <c r="T86" s="6"/>
      <c r="U86" s="6"/>
    </row>
    <row r="87" spans="1:21" ht="12.75">
      <c r="A87" s="1"/>
      <c r="B87" s="15"/>
      <c r="C87" s="15"/>
      <c r="D87" s="15"/>
      <c r="E87" s="15"/>
      <c r="F87" s="15"/>
      <c r="G87" s="15"/>
      <c r="H87" s="15"/>
      <c r="I87" s="4"/>
      <c r="J87" s="1"/>
      <c r="P87" s="1"/>
      <c r="Q87" s="6"/>
      <c r="R87" s="6"/>
      <c r="S87" s="6"/>
      <c r="T87" s="6"/>
      <c r="U87" s="6"/>
    </row>
    <row r="88" spans="1:21" ht="12.75">
      <c r="A88" s="1"/>
      <c r="B88" s="15"/>
      <c r="C88" s="15"/>
      <c r="D88" s="15"/>
      <c r="E88" s="15"/>
      <c r="F88" s="15"/>
      <c r="G88" s="15"/>
      <c r="H88" s="15"/>
      <c r="I88" s="4"/>
      <c r="J88" s="1"/>
      <c r="P88" s="1"/>
      <c r="Q88" s="6"/>
      <c r="R88" s="6"/>
      <c r="S88" s="6"/>
      <c r="T88" s="6"/>
      <c r="U88" s="6"/>
    </row>
    <row r="89" spans="1:21" ht="12.75">
      <c r="A89" s="1"/>
      <c r="B89" s="15"/>
      <c r="C89" s="15"/>
      <c r="D89" s="15"/>
      <c r="E89" s="15"/>
      <c r="F89" s="15"/>
      <c r="G89" s="15"/>
      <c r="H89" s="15"/>
      <c r="I89" s="4"/>
      <c r="J89" s="1"/>
      <c r="P89" s="1"/>
      <c r="Q89" s="6"/>
      <c r="R89" s="6"/>
      <c r="S89" s="6"/>
      <c r="T89" s="6"/>
      <c r="U89" s="6"/>
    </row>
    <row r="90" spans="1:21" ht="12.75">
      <c r="A90" s="1"/>
      <c r="B90" s="15"/>
      <c r="C90" s="15"/>
      <c r="D90" s="15"/>
      <c r="E90" s="15"/>
      <c r="F90" s="15"/>
      <c r="G90" s="15"/>
      <c r="H90" s="15"/>
      <c r="I90" s="4"/>
      <c r="J90" s="1"/>
      <c r="P90" s="1"/>
      <c r="Q90" s="6"/>
      <c r="R90" s="6"/>
      <c r="S90" s="6"/>
      <c r="T90" s="6"/>
      <c r="U90" s="6"/>
    </row>
    <row r="91" spans="1:21" ht="12.75">
      <c r="A91" s="1"/>
      <c r="B91" s="15"/>
      <c r="C91" s="15"/>
      <c r="D91" s="15"/>
      <c r="E91" s="15"/>
      <c r="F91" s="15"/>
      <c r="G91" s="15"/>
      <c r="H91" s="15"/>
      <c r="I91" s="4"/>
      <c r="J91" s="1"/>
      <c r="P91" s="1"/>
      <c r="Q91" s="6"/>
      <c r="R91" s="6"/>
      <c r="S91" s="6"/>
      <c r="T91" s="6"/>
      <c r="U91" s="6"/>
    </row>
    <row r="92" spans="1:21" ht="12.75">
      <c r="A92" s="1"/>
      <c r="B92" s="15"/>
      <c r="C92" s="15"/>
      <c r="D92" s="15"/>
      <c r="E92" s="15"/>
      <c r="F92" s="15"/>
      <c r="G92" s="15"/>
      <c r="H92" s="15"/>
      <c r="I92" s="4"/>
      <c r="J92" s="1"/>
      <c r="P92" s="1"/>
      <c r="Q92" s="6"/>
      <c r="R92" s="6"/>
      <c r="S92" s="6"/>
      <c r="T92" s="6"/>
      <c r="U92" s="6"/>
    </row>
    <row r="93" spans="1:21" ht="12.75">
      <c r="A93" s="1"/>
      <c r="B93" s="15"/>
      <c r="C93" s="15"/>
      <c r="D93" s="15"/>
      <c r="E93" s="15"/>
      <c r="F93" s="15"/>
      <c r="G93" s="15"/>
      <c r="H93" s="15"/>
      <c r="I93" s="4"/>
      <c r="J93" s="1"/>
      <c r="P93" s="1"/>
      <c r="Q93" s="6"/>
      <c r="R93" s="6"/>
      <c r="S93" s="6"/>
      <c r="T93" s="6"/>
      <c r="U93" s="6"/>
    </row>
    <row r="94" spans="1:21" ht="12.75">
      <c r="A94" s="1"/>
      <c r="B94" s="15"/>
      <c r="C94" s="15"/>
      <c r="D94" s="15"/>
      <c r="E94" s="15"/>
      <c r="F94" s="15"/>
      <c r="G94" s="15"/>
      <c r="H94" s="15"/>
      <c r="I94" s="4"/>
      <c r="J94" s="1"/>
      <c r="P94" s="1"/>
      <c r="Q94" s="6"/>
      <c r="R94" s="6"/>
      <c r="S94" s="6"/>
      <c r="T94" s="6"/>
      <c r="U94" s="6"/>
    </row>
    <row r="95" spans="1:21" ht="12.75">
      <c r="A95" s="1"/>
      <c r="B95" s="15"/>
      <c r="C95" s="15"/>
      <c r="D95" s="15"/>
      <c r="E95" s="15"/>
      <c r="F95" s="15"/>
      <c r="G95" s="15"/>
      <c r="H95" s="15"/>
      <c r="I95" s="4"/>
      <c r="J95" s="1"/>
      <c r="P95" s="1"/>
      <c r="Q95" s="6"/>
      <c r="R95" s="6"/>
      <c r="S95" s="6"/>
      <c r="T95" s="6"/>
      <c r="U95" s="6"/>
    </row>
    <row r="96" spans="1:21" ht="12.75">
      <c r="A96" s="1"/>
      <c r="B96" s="15"/>
      <c r="C96" s="15"/>
      <c r="D96" s="15"/>
      <c r="E96" s="15"/>
      <c r="F96" s="15"/>
      <c r="G96" s="15"/>
      <c r="H96" s="15"/>
      <c r="I96" s="4"/>
      <c r="J96" s="1"/>
      <c r="P96" s="1"/>
      <c r="Q96" s="6"/>
      <c r="R96" s="6"/>
      <c r="S96" s="6"/>
      <c r="T96" s="6"/>
      <c r="U96" s="6"/>
    </row>
    <row r="97" spans="1:21" ht="12.75">
      <c r="A97" s="1"/>
      <c r="B97" s="15"/>
      <c r="C97" s="15"/>
      <c r="D97" s="15"/>
      <c r="E97" s="15"/>
      <c r="F97" s="15"/>
      <c r="G97" s="15"/>
      <c r="H97" s="15"/>
      <c r="I97" s="4"/>
      <c r="J97" s="1"/>
      <c r="P97" s="1"/>
      <c r="Q97" s="6"/>
      <c r="R97" s="6"/>
      <c r="S97" s="6"/>
      <c r="T97" s="6"/>
      <c r="U97" s="6"/>
    </row>
    <row r="98" spans="1:21" ht="12.75">
      <c r="A98" s="1"/>
      <c r="B98" s="15"/>
      <c r="C98" s="15"/>
      <c r="D98" s="15"/>
      <c r="E98" s="15"/>
      <c r="F98" s="15"/>
      <c r="G98" s="15"/>
      <c r="H98" s="15"/>
      <c r="I98" s="4"/>
      <c r="J98" s="1"/>
      <c r="P98" s="1"/>
      <c r="Q98" s="6"/>
      <c r="R98" s="6"/>
      <c r="S98" s="6"/>
      <c r="T98" s="6"/>
      <c r="U98" s="6"/>
    </row>
    <row r="99" spans="1:21" ht="12.75">
      <c r="A99" s="1"/>
      <c r="B99" s="15"/>
      <c r="C99" s="15"/>
      <c r="D99" s="15"/>
      <c r="E99" s="15"/>
      <c r="F99" s="15"/>
      <c r="G99" s="15"/>
      <c r="H99" s="15"/>
      <c r="I99" s="4"/>
      <c r="J99" s="1"/>
      <c r="P99" s="1"/>
      <c r="Q99" s="6"/>
      <c r="R99" s="6"/>
      <c r="S99" s="6"/>
      <c r="T99" s="6"/>
      <c r="U99" s="6"/>
    </row>
    <row r="100" spans="1:21" ht="12.75">
      <c r="A100" s="1"/>
      <c r="B100" s="15"/>
      <c r="C100" s="15"/>
      <c r="D100" s="15"/>
      <c r="E100" s="15"/>
      <c r="F100" s="15"/>
      <c r="G100" s="15"/>
      <c r="H100" s="15"/>
      <c r="I100" s="4"/>
      <c r="J100" s="1"/>
      <c r="P100" s="1"/>
      <c r="Q100" s="6"/>
      <c r="R100" s="6"/>
      <c r="S100" s="6"/>
      <c r="T100" s="6"/>
      <c r="U100" s="6"/>
    </row>
    <row r="101" spans="1:21" ht="12.75">
      <c r="A101" s="1"/>
      <c r="I101" s="4"/>
      <c r="J101" s="1"/>
      <c r="P101" s="1"/>
      <c r="Q101" s="6"/>
      <c r="R101" s="6"/>
      <c r="S101" s="6"/>
      <c r="T101" s="6"/>
      <c r="U101" s="6"/>
    </row>
    <row r="102" spans="2:21" ht="12.75">
      <c r="B102" s="14"/>
      <c r="C102" s="14"/>
      <c r="D102" s="14"/>
      <c r="E102" s="14"/>
      <c r="F102" s="14"/>
      <c r="G102" s="6"/>
      <c r="Q102" s="6"/>
      <c r="R102" s="6"/>
      <c r="S102" s="6"/>
      <c r="T102" s="6"/>
      <c r="U102" s="6"/>
    </row>
    <row r="103" spans="2:6" ht="12.75">
      <c r="B103" s="4"/>
      <c r="C103" s="4"/>
      <c r="D103" s="4"/>
      <c r="E103" s="4"/>
      <c r="F103" s="4"/>
    </row>
  </sheetData>
  <mergeCells count="3">
    <mergeCell ref="A1:I1"/>
    <mergeCell ref="A2:I2"/>
    <mergeCell ref="A3:H3"/>
  </mergeCells>
  <printOptions horizontalCentered="1" verticalCentered="1"/>
  <pageMargins left="0.75" right="0.75" top="1" bottom="1" header="0.5" footer="0.5"/>
  <pageSetup horizontalDpi="600" verticalDpi="6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U88"/>
  <sheetViews>
    <sheetView workbookViewId="0" topLeftCell="A8">
      <selection activeCell="B37" sqref="B37:H37"/>
    </sheetView>
  </sheetViews>
  <sheetFormatPr defaultColWidth="9.140625" defaultRowHeight="12.75"/>
  <cols>
    <col min="1" max="1" width="19.421875" style="0" customWidth="1"/>
    <col min="2" max="2" width="10.7109375" style="0" customWidth="1"/>
    <col min="3" max="3" width="10.28125" style="0" bestFit="1" customWidth="1"/>
    <col min="7" max="7" width="8.8515625" style="0" customWidth="1"/>
    <col min="8" max="8" width="9.421875" style="0" customWidth="1"/>
    <col min="9" max="9" width="10.8515625" style="0" customWidth="1"/>
    <col min="11" max="11" width="9.421875" style="0" customWidth="1"/>
    <col min="12" max="12" width="6.421875" style="0" customWidth="1"/>
    <col min="13" max="13" width="6.8515625" style="0" customWidth="1"/>
    <col min="14" max="14" width="7.8515625" style="0" customWidth="1"/>
    <col min="15" max="15" width="7.28125" style="0" customWidth="1"/>
  </cols>
  <sheetData>
    <row r="1" spans="1:9" ht="15.75">
      <c r="A1" s="18" t="s">
        <v>199</v>
      </c>
      <c r="B1" s="18"/>
      <c r="C1" s="18"/>
      <c r="D1" s="18"/>
      <c r="E1" s="18"/>
      <c r="F1" s="18"/>
      <c r="G1" s="18"/>
      <c r="H1" s="18"/>
      <c r="I1" s="18"/>
    </row>
    <row r="2" spans="1:9" ht="15.75">
      <c r="A2" s="18" t="s">
        <v>227</v>
      </c>
      <c r="B2" s="18"/>
      <c r="C2" s="18"/>
      <c r="D2" s="18"/>
      <c r="E2" s="18"/>
      <c r="F2" s="18"/>
      <c r="G2" s="18"/>
      <c r="H2" s="18"/>
      <c r="I2" s="18"/>
    </row>
    <row r="3" spans="1:8" ht="15.75">
      <c r="A3" s="18" t="s">
        <v>213</v>
      </c>
      <c r="B3" s="18"/>
      <c r="C3" s="18"/>
      <c r="D3" s="18"/>
      <c r="E3" s="18"/>
      <c r="F3" s="18"/>
      <c r="G3" s="18"/>
      <c r="H3" s="18"/>
    </row>
    <row r="4" spans="2:9" ht="12.75">
      <c r="B4" s="1"/>
      <c r="C4" s="1"/>
      <c r="D4" s="1"/>
      <c r="E4" s="1"/>
      <c r="F4" s="1"/>
      <c r="G4" s="1"/>
      <c r="H4" s="13"/>
      <c r="I4" s="13"/>
    </row>
    <row r="5" spans="1:9" ht="25.5">
      <c r="A5" s="1" t="s">
        <v>187</v>
      </c>
      <c r="B5" s="2" t="s">
        <v>200</v>
      </c>
      <c r="C5" s="2" t="s">
        <v>169</v>
      </c>
      <c r="D5" s="2" t="s">
        <v>170</v>
      </c>
      <c r="E5" s="2" t="s">
        <v>171</v>
      </c>
      <c r="F5" s="2" t="s">
        <v>172</v>
      </c>
      <c r="G5" s="17" t="s">
        <v>201</v>
      </c>
      <c r="H5" s="17" t="s">
        <v>202</v>
      </c>
      <c r="I5" s="2"/>
    </row>
    <row r="6" spans="1:9" ht="12.75">
      <c r="A6" s="1" t="s">
        <v>188</v>
      </c>
      <c r="B6" s="15">
        <v>1431569</v>
      </c>
      <c r="C6" s="15">
        <v>925962</v>
      </c>
      <c r="D6" s="15">
        <v>119901</v>
      </c>
      <c r="E6" s="15">
        <v>126951</v>
      </c>
      <c r="F6" s="15">
        <v>246561</v>
      </c>
      <c r="G6" s="15">
        <v>11580</v>
      </c>
      <c r="H6" s="15">
        <v>614</v>
      </c>
      <c r="I6" s="1"/>
    </row>
    <row r="7" spans="1:9" ht="12.75">
      <c r="A7" s="1"/>
      <c r="B7" s="15"/>
      <c r="C7" s="15"/>
      <c r="D7" s="15"/>
      <c r="E7" s="15"/>
      <c r="F7" s="15"/>
      <c r="G7" s="15"/>
      <c r="H7" s="15"/>
      <c r="I7" s="1"/>
    </row>
    <row r="8" spans="1:9" ht="12.75">
      <c r="A8" s="1" t="s">
        <v>212</v>
      </c>
      <c r="B8" s="15">
        <v>348703</v>
      </c>
      <c r="C8" s="15">
        <v>206948</v>
      </c>
      <c r="D8" s="15">
        <v>33284</v>
      </c>
      <c r="E8" s="15">
        <v>39595</v>
      </c>
      <c r="F8" s="15">
        <v>66859</v>
      </c>
      <c r="G8" s="15">
        <v>1956</v>
      </c>
      <c r="H8" s="15">
        <v>61</v>
      </c>
      <c r="I8" s="1"/>
    </row>
    <row r="9" spans="1:12" ht="12.75">
      <c r="A9" s="1"/>
      <c r="B9" s="16"/>
      <c r="C9" s="16"/>
      <c r="D9" s="16"/>
      <c r="E9" s="16"/>
      <c r="F9" s="16"/>
      <c r="I9" s="10"/>
      <c r="K9" s="6"/>
      <c r="L9" s="6"/>
    </row>
    <row r="10" spans="1:21" ht="12.75">
      <c r="A10" s="1" t="s">
        <v>1</v>
      </c>
      <c r="B10" s="15">
        <v>8004</v>
      </c>
      <c r="C10" s="15">
        <v>3871</v>
      </c>
      <c r="D10" s="15">
        <v>2212</v>
      </c>
      <c r="E10" s="15">
        <v>1056</v>
      </c>
      <c r="F10" s="15">
        <v>858</v>
      </c>
      <c r="G10" s="15">
        <v>7</v>
      </c>
      <c r="H10" s="15">
        <v>0</v>
      </c>
      <c r="I10" s="4"/>
      <c r="J10" s="1"/>
      <c r="P10" s="1"/>
      <c r="Q10" s="6"/>
      <c r="R10" s="6"/>
      <c r="S10" s="6"/>
      <c r="T10" s="6"/>
      <c r="U10" s="6"/>
    </row>
    <row r="11" spans="1:21" ht="12.75">
      <c r="A11" s="1" t="s">
        <v>5</v>
      </c>
      <c r="B11" s="15">
        <v>2247</v>
      </c>
      <c r="C11" s="15">
        <v>1642</v>
      </c>
      <c r="D11" s="15">
        <v>104</v>
      </c>
      <c r="E11" s="15">
        <v>105</v>
      </c>
      <c r="F11" s="15">
        <v>239</v>
      </c>
      <c r="G11" s="15">
        <v>157</v>
      </c>
      <c r="H11" s="15">
        <v>0</v>
      </c>
      <c r="I11" s="4"/>
      <c r="J11" s="1"/>
      <c r="P11" s="1"/>
      <c r="Q11" s="6"/>
      <c r="R11" s="6"/>
      <c r="S11" s="6"/>
      <c r="T11" s="6"/>
      <c r="U11" s="6"/>
    </row>
    <row r="12" spans="1:21" ht="12.75">
      <c r="A12" s="1" t="s">
        <v>7</v>
      </c>
      <c r="B12" s="15">
        <v>1943</v>
      </c>
      <c r="C12" s="15">
        <v>1849</v>
      </c>
      <c r="D12" s="15">
        <v>47</v>
      </c>
      <c r="E12" s="15">
        <v>5</v>
      </c>
      <c r="F12" s="15">
        <v>0</v>
      </c>
      <c r="G12" s="15">
        <v>42</v>
      </c>
      <c r="H12" s="15">
        <v>0</v>
      </c>
      <c r="I12" s="4"/>
      <c r="J12" s="1"/>
      <c r="P12" s="1"/>
      <c r="Q12" s="6"/>
      <c r="R12" s="6"/>
      <c r="S12" s="6"/>
      <c r="T12" s="6"/>
      <c r="U12" s="6"/>
    </row>
    <row r="13" spans="1:21" ht="12.75">
      <c r="A13" s="1" t="s">
        <v>13</v>
      </c>
      <c r="B13" s="15">
        <v>13540</v>
      </c>
      <c r="C13" s="15">
        <v>8805</v>
      </c>
      <c r="D13" s="15">
        <v>1031</v>
      </c>
      <c r="E13" s="15">
        <v>957</v>
      </c>
      <c r="F13" s="15">
        <v>2506</v>
      </c>
      <c r="G13" s="15">
        <v>241</v>
      </c>
      <c r="H13" s="15">
        <v>0</v>
      </c>
      <c r="I13" s="4"/>
      <c r="J13" s="1"/>
      <c r="P13" s="1"/>
      <c r="Q13" s="6"/>
      <c r="R13" s="6"/>
      <c r="S13" s="6"/>
      <c r="T13" s="6"/>
      <c r="U13" s="6"/>
    </row>
    <row r="14" spans="1:21" ht="12.75">
      <c r="A14" s="1" t="s">
        <v>24</v>
      </c>
      <c r="B14" s="15">
        <v>9824</v>
      </c>
      <c r="C14" s="15">
        <v>8316</v>
      </c>
      <c r="D14" s="15">
        <v>189</v>
      </c>
      <c r="E14" s="15">
        <v>313</v>
      </c>
      <c r="F14" s="15">
        <v>988</v>
      </c>
      <c r="G14" s="15">
        <v>18</v>
      </c>
      <c r="H14" s="15">
        <v>0</v>
      </c>
      <c r="I14" s="4"/>
      <c r="J14" s="1"/>
      <c r="P14" s="1"/>
      <c r="Q14" s="6"/>
      <c r="R14" s="6"/>
      <c r="S14" s="6"/>
      <c r="T14" s="6"/>
      <c r="U14" s="6"/>
    </row>
    <row r="15" spans="1:21" ht="12.75">
      <c r="A15" s="1" t="s">
        <v>36</v>
      </c>
      <c r="B15" s="15">
        <v>5629</v>
      </c>
      <c r="C15" s="15">
        <v>2671</v>
      </c>
      <c r="D15" s="15">
        <v>1291</v>
      </c>
      <c r="E15" s="15">
        <v>680</v>
      </c>
      <c r="F15" s="15">
        <v>987</v>
      </c>
      <c r="G15" s="15">
        <v>0</v>
      </c>
      <c r="H15" s="15">
        <v>0</v>
      </c>
      <c r="I15" s="4"/>
      <c r="J15" s="1"/>
      <c r="P15" s="1"/>
      <c r="Q15" s="6"/>
      <c r="R15" s="6"/>
      <c r="S15" s="6"/>
      <c r="T15" s="6"/>
      <c r="U15" s="6"/>
    </row>
    <row r="16" spans="1:21" ht="12.75">
      <c r="A16" s="1" t="s">
        <v>42</v>
      </c>
      <c r="B16" s="15">
        <v>11946</v>
      </c>
      <c r="C16" s="15">
        <v>8249</v>
      </c>
      <c r="D16" s="15">
        <v>672</v>
      </c>
      <c r="E16" s="15">
        <v>587</v>
      </c>
      <c r="F16" s="15">
        <v>2416</v>
      </c>
      <c r="G16" s="15">
        <v>22</v>
      </c>
      <c r="H16" s="15">
        <v>0</v>
      </c>
      <c r="I16" s="4"/>
      <c r="J16" s="1"/>
      <c r="P16" s="1"/>
      <c r="Q16" s="6"/>
      <c r="R16" s="6"/>
      <c r="S16" s="6"/>
      <c r="T16" s="6"/>
      <c r="U16" s="6"/>
    </row>
    <row r="17" spans="1:21" ht="12.75">
      <c r="A17" s="1" t="s">
        <v>59</v>
      </c>
      <c r="B17" s="15">
        <v>9023</v>
      </c>
      <c r="C17" s="15">
        <v>7965</v>
      </c>
      <c r="D17" s="15">
        <v>257</v>
      </c>
      <c r="E17" s="15">
        <v>263</v>
      </c>
      <c r="F17" s="15">
        <v>519</v>
      </c>
      <c r="G17" s="15">
        <v>19</v>
      </c>
      <c r="H17" s="15">
        <v>0</v>
      </c>
      <c r="I17" s="4"/>
      <c r="J17" s="1"/>
      <c r="P17" s="1"/>
      <c r="Q17" s="6"/>
      <c r="R17" s="6"/>
      <c r="S17" s="6"/>
      <c r="T17" s="6"/>
      <c r="U17" s="6"/>
    </row>
    <row r="18" spans="1:21" ht="12.75">
      <c r="A18" s="1" t="s">
        <v>61</v>
      </c>
      <c r="B18" s="15">
        <v>23752</v>
      </c>
      <c r="C18" s="15">
        <v>14888</v>
      </c>
      <c r="D18" s="15">
        <v>1343</v>
      </c>
      <c r="E18" s="15">
        <v>1735</v>
      </c>
      <c r="F18" s="15">
        <v>5751</v>
      </c>
      <c r="G18" s="15">
        <v>18</v>
      </c>
      <c r="H18" s="15">
        <v>17</v>
      </c>
      <c r="I18" s="4"/>
      <c r="J18" s="1"/>
      <c r="P18" s="1"/>
      <c r="Q18" s="6"/>
      <c r="R18" s="6"/>
      <c r="S18" s="6"/>
      <c r="T18" s="6"/>
      <c r="U18" s="6"/>
    </row>
    <row r="19" spans="1:21" ht="12.75">
      <c r="A19" s="1" t="s">
        <v>75</v>
      </c>
      <c r="B19" s="15">
        <v>7597</v>
      </c>
      <c r="C19" s="15">
        <v>7089</v>
      </c>
      <c r="D19" s="15">
        <v>169</v>
      </c>
      <c r="E19" s="15">
        <v>159</v>
      </c>
      <c r="F19" s="15">
        <v>167</v>
      </c>
      <c r="G19" s="15">
        <v>13</v>
      </c>
      <c r="H19" s="15">
        <v>0</v>
      </c>
      <c r="I19" s="4"/>
      <c r="J19" s="1"/>
      <c r="P19" s="1"/>
      <c r="Q19" s="6"/>
      <c r="R19" s="6"/>
      <c r="S19" s="6"/>
      <c r="T19" s="6"/>
      <c r="U19" s="6"/>
    </row>
    <row r="20" spans="1:21" ht="12.75">
      <c r="A20" s="1" t="s">
        <v>79</v>
      </c>
      <c r="B20" s="15">
        <v>25131</v>
      </c>
      <c r="C20" s="15">
        <v>13705</v>
      </c>
      <c r="D20" s="15">
        <v>3435</v>
      </c>
      <c r="E20" s="15">
        <v>2896</v>
      </c>
      <c r="F20" s="15">
        <v>4953</v>
      </c>
      <c r="G20" s="15">
        <v>142</v>
      </c>
      <c r="H20" s="15">
        <v>0</v>
      </c>
      <c r="I20" s="4"/>
      <c r="J20" s="1"/>
      <c r="P20" s="1"/>
      <c r="Q20" s="6"/>
      <c r="R20" s="6"/>
      <c r="S20" s="6"/>
      <c r="T20" s="6"/>
      <c r="U20" s="6"/>
    </row>
    <row r="21" spans="1:21" ht="12.75">
      <c r="A21" s="1" t="s">
        <v>80</v>
      </c>
      <c r="B21" s="15">
        <v>2779</v>
      </c>
      <c r="C21" s="15">
        <v>2600</v>
      </c>
      <c r="D21" s="15">
        <v>43</v>
      </c>
      <c r="E21" s="15">
        <v>20</v>
      </c>
      <c r="F21" s="15">
        <v>116</v>
      </c>
      <c r="G21" s="15">
        <v>0</v>
      </c>
      <c r="H21" s="15">
        <v>0</v>
      </c>
      <c r="I21" s="4"/>
      <c r="J21" s="1"/>
      <c r="P21" s="1"/>
      <c r="Q21" s="6"/>
      <c r="R21" s="6"/>
      <c r="S21" s="6"/>
      <c r="T21" s="6"/>
      <c r="U21" s="6"/>
    </row>
    <row r="22" spans="1:21" ht="12.75">
      <c r="A22" s="1" t="s">
        <v>83</v>
      </c>
      <c r="B22" s="15">
        <v>23093</v>
      </c>
      <c r="C22" s="15">
        <v>16938</v>
      </c>
      <c r="D22" s="15">
        <v>1098</v>
      </c>
      <c r="E22" s="15">
        <v>1400</v>
      </c>
      <c r="F22" s="15">
        <v>3412</v>
      </c>
      <c r="G22" s="15">
        <v>239</v>
      </c>
      <c r="H22" s="15">
        <v>6</v>
      </c>
      <c r="I22" s="4"/>
      <c r="J22" s="1"/>
      <c r="P22" s="1"/>
      <c r="Q22" s="6"/>
      <c r="R22" s="6"/>
      <c r="S22" s="6"/>
      <c r="T22" s="6"/>
      <c r="U22" s="6"/>
    </row>
    <row r="23" spans="1:21" ht="12.75">
      <c r="A23" s="1" t="s">
        <v>87</v>
      </c>
      <c r="B23" s="15">
        <v>12692</v>
      </c>
      <c r="C23" s="15">
        <v>7656</v>
      </c>
      <c r="D23" s="15">
        <v>1515</v>
      </c>
      <c r="E23" s="15">
        <v>1191</v>
      </c>
      <c r="F23" s="15">
        <v>1980</v>
      </c>
      <c r="G23" s="15">
        <v>350</v>
      </c>
      <c r="H23" s="15">
        <v>0</v>
      </c>
      <c r="I23" s="4"/>
      <c r="J23" s="1"/>
      <c r="P23" s="1"/>
      <c r="Q23" s="6"/>
      <c r="R23" s="6"/>
      <c r="S23" s="6"/>
      <c r="T23" s="6"/>
      <c r="U23" s="6"/>
    </row>
    <row r="24" spans="1:21" ht="12.75">
      <c r="A24" s="1" t="s">
        <v>92</v>
      </c>
      <c r="B24" s="15">
        <v>52752</v>
      </c>
      <c r="C24" s="15">
        <v>13365</v>
      </c>
      <c r="D24" s="15">
        <v>8802</v>
      </c>
      <c r="E24" s="15">
        <v>12888</v>
      </c>
      <c r="F24" s="15">
        <v>17596</v>
      </c>
      <c r="G24" s="15">
        <v>95</v>
      </c>
      <c r="H24" s="15">
        <v>6</v>
      </c>
      <c r="I24" s="4"/>
      <c r="J24" s="1"/>
      <c r="P24" s="1"/>
      <c r="Q24" s="6"/>
      <c r="R24" s="6"/>
      <c r="S24" s="6"/>
      <c r="T24" s="6"/>
      <c r="U24" s="6"/>
    </row>
    <row r="25" spans="1:21" ht="12.75">
      <c r="A25" s="1" t="s">
        <v>98</v>
      </c>
      <c r="B25" s="15">
        <v>5457</v>
      </c>
      <c r="C25" s="15">
        <v>4536</v>
      </c>
      <c r="D25" s="15">
        <v>94</v>
      </c>
      <c r="E25" s="15">
        <v>136</v>
      </c>
      <c r="F25" s="15">
        <v>656</v>
      </c>
      <c r="G25" s="15">
        <v>35</v>
      </c>
      <c r="H25" s="15">
        <v>0</v>
      </c>
      <c r="I25" s="4"/>
      <c r="J25" s="1"/>
      <c r="P25" s="1"/>
      <c r="Q25" s="6"/>
      <c r="R25" s="6"/>
      <c r="S25" s="6"/>
      <c r="T25" s="6"/>
      <c r="U25" s="6"/>
    </row>
    <row r="26" spans="1:21" ht="12.75">
      <c r="A26" s="1" t="s">
        <v>100</v>
      </c>
      <c r="B26" s="15">
        <v>9132</v>
      </c>
      <c r="C26" s="15">
        <v>8118</v>
      </c>
      <c r="D26" s="15">
        <v>226</v>
      </c>
      <c r="E26" s="15">
        <v>86</v>
      </c>
      <c r="F26" s="15">
        <v>702</v>
      </c>
      <c r="G26" s="15">
        <v>0</v>
      </c>
      <c r="H26" s="15">
        <v>0</v>
      </c>
      <c r="I26" s="4"/>
      <c r="J26" s="1"/>
      <c r="P26" s="1"/>
      <c r="Q26" s="6"/>
      <c r="R26" s="6"/>
      <c r="S26" s="6"/>
      <c r="T26" s="6"/>
      <c r="U26" s="6"/>
    </row>
    <row r="27" spans="1:21" ht="12.75">
      <c r="A27" s="1" t="s">
        <v>106</v>
      </c>
      <c r="B27" s="15">
        <v>5145</v>
      </c>
      <c r="C27" s="15">
        <v>4725</v>
      </c>
      <c r="D27" s="15">
        <v>38</v>
      </c>
      <c r="E27" s="15">
        <v>38</v>
      </c>
      <c r="F27" s="15">
        <v>322</v>
      </c>
      <c r="G27" s="15">
        <v>22</v>
      </c>
      <c r="H27" s="15">
        <v>0</v>
      </c>
      <c r="I27" s="4"/>
      <c r="J27" s="1"/>
      <c r="P27" s="1"/>
      <c r="Q27" s="6"/>
      <c r="R27" s="6"/>
      <c r="S27" s="6"/>
      <c r="T27" s="6"/>
      <c r="U27" s="6"/>
    </row>
    <row r="28" spans="1:21" ht="12.75">
      <c r="A28" s="1" t="s">
        <v>107</v>
      </c>
      <c r="B28" s="15">
        <v>4219</v>
      </c>
      <c r="C28" s="15">
        <v>3981</v>
      </c>
      <c r="D28" s="15">
        <v>128</v>
      </c>
      <c r="E28" s="15">
        <v>58</v>
      </c>
      <c r="F28" s="15">
        <v>42</v>
      </c>
      <c r="G28" s="15">
        <v>10</v>
      </c>
      <c r="H28" s="15">
        <v>0</v>
      </c>
      <c r="I28" s="4"/>
      <c r="J28" s="1"/>
      <c r="P28" s="1"/>
      <c r="Q28" s="6"/>
      <c r="R28" s="6"/>
      <c r="S28" s="6"/>
      <c r="T28" s="6"/>
      <c r="U28" s="6"/>
    </row>
    <row r="29" spans="1:21" ht="12.75">
      <c r="A29" s="1" t="s">
        <v>114</v>
      </c>
      <c r="B29" s="15">
        <v>3249</v>
      </c>
      <c r="C29" s="15">
        <v>3024</v>
      </c>
      <c r="D29" s="15">
        <v>56</v>
      </c>
      <c r="E29" s="15">
        <v>22</v>
      </c>
      <c r="F29" s="15">
        <v>17</v>
      </c>
      <c r="G29" s="15">
        <v>130</v>
      </c>
      <c r="H29" s="15">
        <v>0</v>
      </c>
      <c r="I29" s="4"/>
      <c r="J29" s="1"/>
      <c r="P29" s="1"/>
      <c r="Q29" s="6"/>
      <c r="R29" s="6"/>
      <c r="S29" s="6"/>
      <c r="T29" s="6"/>
      <c r="U29" s="6"/>
    </row>
    <row r="30" spans="1:21" ht="12.75">
      <c r="A30" s="1" t="s">
        <v>123</v>
      </c>
      <c r="B30" s="15">
        <v>6692</v>
      </c>
      <c r="C30" s="15">
        <v>4763</v>
      </c>
      <c r="D30" s="15">
        <v>511</v>
      </c>
      <c r="E30" s="15">
        <v>297</v>
      </c>
      <c r="F30" s="15">
        <v>1109</v>
      </c>
      <c r="G30" s="15">
        <v>12</v>
      </c>
      <c r="H30" s="15">
        <v>0</v>
      </c>
      <c r="I30" s="4"/>
      <c r="J30" s="1"/>
      <c r="P30" s="1"/>
      <c r="Q30" s="6"/>
      <c r="R30" s="6"/>
      <c r="S30" s="6"/>
      <c r="T30" s="6"/>
      <c r="U30" s="6"/>
    </row>
    <row r="31" spans="1:21" ht="12.75">
      <c r="A31" s="1" t="s">
        <v>130</v>
      </c>
      <c r="B31" s="15">
        <v>8251</v>
      </c>
      <c r="C31" s="15">
        <v>6700</v>
      </c>
      <c r="D31" s="15">
        <v>439</v>
      </c>
      <c r="E31" s="15">
        <v>624</v>
      </c>
      <c r="F31" s="15">
        <v>459</v>
      </c>
      <c r="G31" s="15">
        <v>29</v>
      </c>
      <c r="H31" s="15">
        <v>0</v>
      </c>
      <c r="I31" s="4"/>
      <c r="J31" s="1"/>
      <c r="P31" s="1"/>
      <c r="Q31" s="6"/>
      <c r="R31" s="6"/>
      <c r="S31" s="6"/>
      <c r="T31" s="6"/>
      <c r="U31" s="6"/>
    </row>
    <row r="32" spans="1:21" ht="12.75">
      <c r="A32" s="1" t="s">
        <v>147</v>
      </c>
      <c r="B32" s="15">
        <v>18005</v>
      </c>
      <c r="C32" s="15">
        <v>12325</v>
      </c>
      <c r="D32" s="15">
        <v>1514</v>
      </c>
      <c r="E32" s="15">
        <v>1522</v>
      </c>
      <c r="F32" s="15">
        <v>2375</v>
      </c>
      <c r="G32" s="15">
        <v>263</v>
      </c>
      <c r="H32" s="15">
        <v>6</v>
      </c>
      <c r="I32" s="4"/>
      <c r="J32" s="1"/>
      <c r="P32" s="1"/>
      <c r="Q32" s="6"/>
      <c r="R32" s="6"/>
      <c r="S32" s="6"/>
      <c r="T32" s="6"/>
      <c r="U32" s="6"/>
    </row>
    <row r="33" spans="1:21" ht="12.75">
      <c r="A33" s="1" t="s">
        <v>150</v>
      </c>
      <c r="B33" s="15">
        <v>47145</v>
      </c>
      <c r="C33" s="15">
        <v>19184</v>
      </c>
      <c r="D33" s="15">
        <v>5245</v>
      </c>
      <c r="E33" s="15">
        <v>10157</v>
      </c>
      <c r="F33" s="15">
        <v>12500</v>
      </c>
      <c r="G33" s="15">
        <v>33</v>
      </c>
      <c r="H33" s="15">
        <v>26</v>
      </c>
      <c r="I33" s="4"/>
      <c r="J33" s="1"/>
      <c r="P33" s="1"/>
      <c r="Q33" s="6"/>
      <c r="R33" s="6"/>
      <c r="S33" s="6"/>
      <c r="T33" s="6"/>
      <c r="U33" s="6"/>
    </row>
    <row r="34" spans="1:21" ht="12.75">
      <c r="A34" s="1" t="s">
        <v>154</v>
      </c>
      <c r="B34" s="15">
        <v>22273</v>
      </c>
      <c r="C34" s="15">
        <v>11646</v>
      </c>
      <c r="D34" s="15">
        <v>2553</v>
      </c>
      <c r="E34" s="15">
        <v>2291</v>
      </c>
      <c r="F34" s="15">
        <v>5738</v>
      </c>
      <c r="G34" s="15">
        <v>45</v>
      </c>
      <c r="H34" s="15">
        <v>0</v>
      </c>
      <c r="I34" s="4"/>
      <c r="J34" s="1"/>
      <c r="P34" s="1"/>
      <c r="Q34" s="6"/>
      <c r="R34" s="6"/>
      <c r="S34" s="6"/>
      <c r="T34" s="6"/>
      <c r="U34" s="6"/>
    </row>
    <row r="35" spans="1:21" ht="12.75">
      <c r="A35" s="1" t="s">
        <v>165</v>
      </c>
      <c r="B35" s="15">
        <v>5899</v>
      </c>
      <c r="C35" s="15">
        <v>5290</v>
      </c>
      <c r="D35" s="15">
        <v>157</v>
      </c>
      <c r="E35" s="15">
        <v>92</v>
      </c>
      <c r="F35" s="15">
        <v>352</v>
      </c>
      <c r="G35" s="15">
        <v>8</v>
      </c>
      <c r="H35" s="15">
        <v>0</v>
      </c>
      <c r="I35" s="4"/>
      <c r="J35" s="1"/>
      <c r="P35" s="1"/>
      <c r="Q35" s="6"/>
      <c r="R35" s="6"/>
      <c r="S35" s="6"/>
      <c r="T35" s="6"/>
      <c r="U35" s="6"/>
    </row>
    <row r="36" spans="1:21" ht="12.75">
      <c r="A36" s="1" t="s">
        <v>166</v>
      </c>
      <c r="B36" s="15">
        <v>3284</v>
      </c>
      <c r="C36" s="15">
        <v>3047</v>
      </c>
      <c r="D36" s="15">
        <v>115</v>
      </c>
      <c r="E36" s="15">
        <v>17</v>
      </c>
      <c r="F36" s="15">
        <v>99</v>
      </c>
      <c r="G36" s="15">
        <v>6</v>
      </c>
      <c r="H36" s="15">
        <v>0</v>
      </c>
      <c r="I36" s="4"/>
      <c r="J36" s="1"/>
      <c r="P36" s="1"/>
      <c r="Q36" s="6"/>
      <c r="R36" s="6"/>
      <c r="S36" s="6"/>
      <c r="T36" s="6"/>
      <c r="U36" s="6"/>
    </row>
    <row r="37" spans="1:21" ht="12.75">
      <c r="A37" s="1"/>
      <c r="B37" s="15"/>
      <c r="C37" s="15"/>
      <c r="D37" s="15"/>
      <c r="E37" s="15"/>
      <c r="F37" s="15"/>
      <c r="G37" s="15"/>
      <c r="H37" s="15"/>
      <c r="I37" s="4"/>
      <c r="J37" s="1"/>
      <c r="P37" s="1"/>
      <c r="Q37" s="6"/>
      <c r="R37" s="6"/>
      <c r="S37" s="6"/>
      <c r="T37" s="6"/>
      <c r="U37" s="6"/>
    </row>
    <row r="38" spans="1:21" ht="12.75">
      <c r="A38" s="1"/>
      <c r="B38" s="15"/>
      <c r="C38" s="15"/>
      <c r="D38" s="15"/>
      <c r="E38" s="15"/>
      <c r="F38" s="15"/>
      <c r="G38" s="15"/>
      <c r="H38" s="15"/>
      <c r="I38" s="4"/>
      <c r="J38" s="1"/>
      <c r="P38" s="1"/>
      <c r="Q38" s="6"/>
      <c r="R38" s="6"/>
      <c r="S38" s="6"/>
      <c r="T38" s="6"/>
      <c r="U38" s="6"/>
    </row>
    <row r="39" spans="1:21" ht="12.75">
      <c r="A39" s="1"/>
      <c r="B39" s="15"/>
      <c r="C39" s="15"/>
      <c r="D39" s="15"/>
      <c r="E39" s="15"/>
      <c r="F39" s="15"/>
      <c r="G39" s="15"/>
      <c r="H39" s="15"/>
      <c r="I39" s="4"/>
      <c r="J39" s="1"/>
      <c r="P39" s="1"/>
      <c r="Q39" s="6"/>
      <c r="R39" s="6"/>
      <c r="S39" s="6"/>
      <c r="T39" s="6"/>
      <c r="U39" s="6"/>
    </row>
    <row r="40" spans="1:21" ht="12.75">
      <c r="A40" s="1"/>
      <c r="B40" s="15"/>
      <c r="C40" s="15"/>
      <c r="D40" s="15"/>
      <c r="E40" s="15"/>
      <c r="F40" s="15"/>
      <c r="G40" s="15"/>
      <c r="H40" s="15"/>
      <c r="I40" s="4"/>
      <c r="J40" s="1"/>
      <c r="P40" s="1"/>
      <c r="Q40" s="6"/>
      <c r="R40" s="6"/>
      <c r="S40" s="6"/>
      <c r="T40" s="6"/>
      <c r="U40" s="6"/>
    </row>
    <row r="41" spans="1:21" ht="12.75">
      <c r="A41" s="1"/>
      <c r="B41" s="15"/>
      <c r="C41" s="15"/>
      <c r="D41" s="15"/>
      <c r="E41" s="15"/>
      <c r="F41" s="15"/>
      <c r="G41" s="15"/>
      <c r="H41" s="15"/>
      <c r="I41" s="4"/>
      <c r="J41" s="1"/>
      <c r="P41" s="1"/>
      <c r="Q41" s="6"/>
      <c r="R41" s="6"/>
      <c r="S41" s="6"/>
      <c r="T41" s="6"/>
      <c r="U41" s="6"/>
    </row>
    <row r="42" spans="1:21" ht="12.75">
      <c r="A42" s="1"/>
      <c r="B42" s="15"/>
      <c r="C42" s="15"/>
      <c r="D42" s="15"/>
      <c r="E42" s="15"/>
      <c r="F42" s="15"/>
      <c r="G42" s="15"/>
      <c r="H42" s="15"/>
      <c r="I42" s="4"/>
      <c r="J42" s="1"/>
      <c r="P42" s="1"/>
      <c r="Q42" s="6"/>
      <c r="R42" s="6"/>
      <c r="S42" s="6"/>
      <c r="T42" s="6"/>
      <c r="U42" s="6"/>
    </row>
    <row r="43" spans="1:21" ht="12.75">
      <c r="A43" s="1"/>
      <c r="B43" s="15"/>
      <c r="C43" s="15"/>
      <c r="D43" s="15"/>
      <c r="E43" s="15"/>
      <c r="F43" s="15"/>
      <c r="G43" s="15"/>
      <c r="H43" s="15"/>
      <c r="I43" s="4"/>
      <c r="J43" s="1"/>
      <c r="P43" s="1"/>
      <c r="Q43" s="6"/>
      <c r="R43" s="6"/>
      <c r="S43" s="6"/>
      <c r="T43" s="6"/>
      <c r="U43" s="6"/>
    </row>
    <row r="44" spans="1:21" ht="12.75">
      <c r="A44" s="1"/>
      <c r="B44" s="15"/>
      <c r="C44" s="15"/>
      <c r="D44" s="15"/>
      <c r="E44" s="15"/>
      <c r="F44" s="15"/>
      <c r="G44" s="15"/>
      <c r="H44" s="15"/>
      <c r="I44" s="4"/>
      <c r="J44" s="1"/>
      <c r="P44" s="1"/>
      <c r="Q44" s="6"/>
      <c r="R44" s="6"/>
      <c r="S44" s="6"/>
      <c r="T44" s="6"/>
      <c r="U44" s="6"/>
    </row>
    <row r="45" spans="1:21" ht="12.75">
      <c r="A45" s="1"/>
      <c r="B45" s="15"/>
      <c r="C45" s="15"/>
      <c r="D45" s="15"/>
      <c r="E45" s="15"/>
      <c r="F45" s="15"/>
      <c r="G45" s="15"/>
      <c r="H45" s="15"/>
      <c r="I45" s="4"/>
      <c r="J45" s="1"/>
      <c r="P45" s="1"/>
      <c r="Q45" s="6"/>
      <c r="R45" s="6"/>
      <c r="S45" s="6"/>
      <c r="T45" s="6"/>
      <c r="U45" s="6"/>
    </row>
    <row r="46" spans="1:21" ht="12.75">
      <c r="A46" s="1"/>
      <c r="B46" s="15"/>
      <c r="C46" s="15"/>
      <c r="D46" s="15"/>
      <c r="E46" s="15"/>
      <c r="F46" s="15"/>
      <c r="G46" s="15"/>
      <c r="H46" s="15"/>
      <c r="I46" s="4"/>
      <c r="J46" s="1"/>
      <c r="P46" s="1"/>
      <c r="Q46" s="6"/>
      <c r="R46" s="6"/>
      <c r="S46" s="6"/>
      <c r="T46" s="6"/>
      <c r="U46" s="6"/>
    </row>
    <row r="47" spans="1:21" ht="12.75">
      <c r="A47" s="1"/>
      <c r="B47" s="15"/>
      <c r="C47" s="15"/>
      <c r="D47" s="15"/>
      <c r="E47" s="15"/>
      <c r="F47" s="15"/>
      <c r="G47" s="15"/>
      <c r="H47" s="15"/>
      <c r="I47" s="4"/>
      <c r="J47" s="1"/>
      <c r="P47" s="1"/>
      <c r="Q47" s="6"/>
      <c r="R47" s="6"/>
      <c r="S47" s="6"/>
      <c r="T47" s="6"/>
      <c r="U47" s="6"/>
    </row>
    <row r="48" spans="1:21" ht="12.75">
      <c r="A48" s="1"/>
      <c r="B48" s="15"/>
      <c r="C48" s="15"/>
      <c r="D48" s="15"/>
      <c r="E48" s="15"/>
      <c r="F48" s="15"/>
      <c r="G48" s="15"/>
      <c r="H48" s="15"/>
      <c r="I48" s="4"/>
      <c r="J48" s="1"/>
      <c r="P48" s="1"/>
      <c r="Q48" s="6"/>
      <c r="R48" s="6"/>
      <c r="S48" s="6"/>
      <c r="T48" s="6"/>
      <c r="U48" s="6"/>
    </row>
    <row r="49" spans="1:21" ht="12.75">
      <c r="A49" s="1"/>
      <c r="B49" s="15"/>
      <c r="C49" s="15"/>
      <c r="D49" s="15"/>
      <c r="E49" s="15"/>
      <c r="F49" s="15"/>
      <c r="G49" s="15"/>
      <c r="H49" s="15"/>
      <c r="I49" s="4"/>
      <c r="J49" s="1"/>
      <c r="P49" s="1"/>
      <c r="Q49" s="6"/>
      <c r="R49" s="6"/>
      <c r="S49" s="6"/>
      <c r="T49" s="6"/>
      <c r="U49" s="6"/>
    </row>
    <row r="50" spans="1:21" ht="12.75">
      <c r="A50" s="1"/>
      <c r="B50" s="15"/>
      <c r="C50" s="15"/>
      <c r="D50" s="15"/>
      <c r="E50" s="15"/>
      <c r="F50" s="15"/>
      <c r="G50" s="15"/>
      <c r="H50" s="15"/>
      <c r="I50" s="4"/>
      <c r="J50" s="1"/>
      <c r="P50" s="1"/>
      <c r="Q50" s="6"/>
      <c r="R50" s="6"/>
      <c r="S50" s="6"/>
      <c r="T50" s="6"/>
      <c r="U50" s="6"/>
    </row>
    <row r="51" spans="1:21" ht="12.75">
      <c r="A51" s="1"/>
      <c r="B51" s="15"/>
      <c r="C51" s="15"/>
      <c r="D51" s="15"/>
      <c r="E51" s="15"/>
      <c r="F51" s="15"/>
      <c r="G51" s="15"/>
      <c r="H51" s="15"/>
      <c r="I51" s="4"/>
      <c r="J51" s="1"/>
      <c r="P51" s="1"/>
      <c r="Q51" s="6"/>
      <c r="R51" s="6"/>
      <c r="S51" s="6"/>
      <c r="T51" s="6"/>
      <c r="U51" s="6"/>
    </row>
    <row r="52" spans="1:21" ht="12.75">
      <c r="A52" s="1"/>
      <c r="B52" s="15"/>
      <c r="C52" s="15"/>
      <c r="D52" s="15"/>
      <c r="E52" s="15"/>
      <c r="F52" s="15"/>
      <c r="G52" s="15"/>
      <c r="H52" s="15"/>
      <c r="I52" s="4"/>
      <c r="J52" s="1"/>
      <c r="P52" s="1"/>
      <c r="Q52" s="6"/>
      <c r="R52" s="6"/>
      <c r="S52" s="6"/>
      <c r="T52" s="6"/>
      <c r="U52" s="6"/>
    </row>
    <row r="53" spans="1:21" ht="12.75">
      <c r="A53" s="1"/>
      <c r="B53" s="15"/>
      <c r="C53" s="15"/>
      <c r="D53" s="15"/>
      <c r="E53" s="15"/>
      <c r="F53" s="15"/>
      <c r="G53" s="15"/>
      <c r="H53" s="15"/>
      <c r="I53" s="4"/>
      <c r="J53" s="1"/>
      <c r="P53" s="1"/>
      <c r="Q53" s="6"/>
      <c r="R53" s="6"/>
      <c r="S53" s="6"/>
      <c r="T53" s="6"/>
      <c r="U53" s="6"/>
    </row>
    <row r="54" spans="1:21" ht="12.75">
      <c r="A54" s="1"/>
      <c r="B54" s="15"/>
      <c r="C54" s="15"/>
      <c r="D54" s="15"/>
      <c r="E54" s="15"/>
      <c r="F54" s="15"/>
      <c r="G54" s="15"/>
      <c r="H54" s="15"/>
      <c r="I54" s="4"/>
      <c r="J54" s="1"/>
      <c r="P54" s="1"/>
      <c r="Q54" s="6"/>
      <c r="R54" s="6"/>
      <c r="S54" s="6"/>
      <c r="T54" s="6"/>
      <c r="U54" s="6"/>
    </row>
    <row r="55" spans="1:21" ht="12.75">
      <c r="A55" s="1"/>
      <c r="B55" s="15"/>
      <c r="C55" s="15"/>
      <c r="D55" s="15"/>
      <c r="E55" s="15"/>
      <c r="F55" s="15"/>
      <c r="G55" s="15"/>
      <c r="H55" s="15"/>
      <c r="I55" s="4"/>
      <c r="J55" s="1"/>
      <c r="P55" s="1"/>
      <c r="Q55" s="6"/>
      <c r="R55" s="6"/>
      <c r="S55" s="6"/>
      <c r="T55" s="6"/>
      <c r="U55" s="6"/>
    </row>
    <row r="56" spans="1:21" ht="12.75">
      <c r="A56" s="1"/>
      <c r="B56" s="15"/>
      <c r="C56" s="15"/>
      <c r="D56" s="15"/>
      <c r="E56" s="15"/>
      <c r="F56" s="15"/>
      <c r="G56" s="15"/>
      <c r="H56" s="15"/>
      <c r="I56" s="4"/>
      <c r="J56" s="1"/>
      <c r="P56" s="1"/>
      <c r="Q56" s="6"/>
      <c r="R56" s="6"/>
      <c r="S56" s="6"/>
      <c r="T56" s="6"/>
      <c r="U56" s="6"/>
    </row>
    <row r="57" spans="1:21" ht="12.75">
      <c r="A57" s="1"/>
      <c r="B57" s="15"/>
      <c r="C57" s="15"/>
      <c r="D57" s="15"/>
      <c r="E57" s="15"/>
      <c r="F57" s="15"/>
      <c r="G57" s="15"/>
      <c r="H57" s="15"/>
      <c r="I57" s="4"/>
      <c r="J57" s="1"/>
      <c r="P57" s="1"/>
      <c r="Q57" s="6"/>
      <c r="R57" s="6"/>
      <c r="S57" s="6"/>
      <c r="T57" s="6"/>
      <c r="U57" s="6"/>
    </row>
    <row r="58" spans="1:21" ht="12.75">
      <c r="A58" s="1"/>
      <c r="B58" s="15"/>
      <c r="C58" s="15"/>
      <c r="D58" s="15"/>
      <c r="E58" s="15"/>
      <c r="F58" s="15"/>
      <c r="G58" s="15"/>
      <c r="H58" s="15"/>
      <c r="I58" s="4"/>
      <c r="J58" s="1"/>
      <c r="P58" s="1"/>
      <c r="Q58" s="6"/>
      <c r="R58" s="6"/>
      <c r="S58" s="6"/>
      <c r="T58" s="6"/>
      <c r="U58" s="6"/>
    </row>
    <row r="59" spans="1:21" ht="12.75">
      <c r="A59" s="1"/>
      <c r="B59" s="15"/>
      <c r="C59" s="15"/>
      <c r="D59" s="15"/>
      <c r="E59" s="15"/>
      <c r="F59" s="15"/>
      <c r="G59" s="15"/>
      <c r="H59" s="15"/>
      <c r="I59" s="4"/>
      <c r="J59" s="1"/>
      <c r="P59" s="1"/>
      <c r="Q59" s="6"/>
      <c r="R59" s="6"/>
      <c r="S59" s="6"/>
      <c r="T59" s="6"/>
      <c r="U59" s="6"/>
    </row>
    <row r="60" spans="1:21" ht="12.75">
      <c r="A60" s="1"/>
      <c r="B60" s="15"/>
      <c r="C60" s="15"/>
      <c r="D60" s="15"/>
      <c r="E60" s="15"/>
      <c r="F60" s="15"/>
      <c r="G60" s="15"/>
      <c r="H60" s="15"/>
      <c r="I60" s="4"/>
      <c r="J60" s="1"/>
      <c r="P60" s="1"/>
      <c r="Q60" s="6"/>
      <c r="R60" s="6"/>
      <c r="S60" s="6"/>
      <c r="T60" s="6"/>
      <c r="U60" s="6"/>
    </row>
    <row r="61" spans="1:21" ht="12.75">
      <c r="A61" s="1"/>
      <c r="B61" s="15"/>
      <c r="C61" s="15"/>
      <c r="D61" s="15"/>
      <c r="E61" s="15"/>
      <c r="F61" s="15"/>
      <c r="G61" s="15"/>
      <c r="H61" s="15"/>
      <c r="I61" s="4"/>
      <c r="J61" s="1"/>
      <c r="P61" s="1"/>
      <c r="Q61" s="6"/>
      <c r="R61" s="6"/>
      <c r="S61" s="6"/>
      <c r="T61" s="6"/>
      <c r="U61" s="6"/>
    </row>
    <row r="62" spans="1:21" ht="12.75">
      <c r="A62" s="1"/>
      <c r="B62" s="15"/>
      <c r="C62" s="15"/>
      <c r="D62" s="15"/>
      <c r="E62" s="15"/>
      <c r="F62" s="15"/>
      <c r="G62" s="15"/>
      <c r="H62" s="15"/>
      <c r="I62" s="4"/>
      <c r="J62" s="1"/>
      <c r="P62" s="1"/>
      <c r="Q62" s="6"/>
      <c r="R62" s="6"/>
      <c r="S62" s="6"/>
      <c r="T62" s="6"/>
      <c r="U62" s="6"/>
    </row>
    <row r="63" spans="1:21" ht="12.75">
      <c r="A63" s="1"/>
      <c r="B63" s="15"/>
      <c r="C63" s="15"/>
      <c r="D63" s="15"/>
      <c r="E63" s="15"/>
      <c r="F63" s="15"/>
      <c r="G63" s="15"/>
      <c r="H63" s="15"/>
      <c r="I63" s="4"/>
      <c r="J63" s="1"/>
      <c r="P63" s="1"/>
      <c r="Q63" s="6"/>
      <c r="R63" s="6"/>
      <c r="S63" s="6"/>
      <c r="T63" s="6"/>
      <c r="U63" s="6"/>
    </row>
    <row r="64" spans="1:21" ht="12.75">
      <c r="A64" s="1"/>
      <c r="B64" s="15"/>
      <c r="C64" s="15"/>
      <c r="D64" s="15"/>
      <c r="E64" s="15"/>
      <c r="F64" s="15"/>
      <c r="G64" s="15"/>
      <c r="H64" s="15"/>
      <c r="I64" s="4"/>
      <c r="J64" s="1"/>
      <c r="P64" s="1"/>
      <c r="Q64" s="6"/>
      <c r="R64" s="6"/>
      <c r="S64" s="6"/>
      <c r="T64" s="6"/>
      <c r="U64" s="6"/>
    </row>
    <row r="65" spans="1:21" ht="12.75">
      <c r="A65" s="1"/>
      <c r="B65" s="15"/>
      <c r="C65" s="15"/>
      <c r="D65" s="15"/>
      <c r="E65" s="15"/>
      <c r="F65" s="15"/>
      <c r="G65" s="15"/>
      <c r="H65" s="15"/>
      <c r="I65" s="4"/>
      <c r="J65" s="1"/>
      <c r="P65" s="1"/>
      <c r="Q65" s="6"/>
      <c r="R65" s="6"/>
      <c r="S65" s="6"/>
      <c r="T65" s="6"/>
      <c r="U65" s="6"/>
    </row>
    <row r="66" spans="1:21" ht="12.75">
      <c r="A66" s="1"/>
      <c r="B66" s="15"/>
      <c r="C66" s="15"/>
      <c r="D66" s="15"/>
      <c r="E66" s="15"/>
      <c r="F66" s="15"/>
      <c r="G66" s="15"/>
      <c r="H66" s="15"/>
      <c r="I66" s="4"/>
      <c r="J66" s="1"/>
      <c r="P66" s="1"/>
      <c r="Q66" s="6"/>
      <c r="R66" s="6"/>
      <c r="S66" s="6"/>
      <c r="T66" s="6"/>
      <c r="U66" s="6"/>
    </row>
    <row r="67" spans="1:21" ht="12.75">
      <c r="A67" s="1"/>
      <c r="B67" s="15"/>
      <c r="C67" s="15"/>
      <c r="D67" s="15"/>
      <c r="E67" s="15"/>
      <c r="F67" s="15"/>
      <c r="G67" s="15"/>
      <c r="H67" s="15"/>
      <c r="I67" s="4"/>
      <c r="J67" s="1"/>
      <c r="P67" s="1"/>
      <c r="Q67" s="6"/>
      <c r="R67" s="6"/>
      <c r="S67" s="6"/>
      <c r="T67" s="6"/>
      <c r="U67" s="6"/>
    </row>
    <row r="68" spans="1:21" ht="12.75">
      <c r="A68" s="1"/>
      <c r="B68" s="15"/>
      <c r="C68" s="15"/>
      <c r="D68" s="15"/>
      <c r="E68" s="15"/>
      <c r="F68" s="15"/>
      <c r="G68" s="15"/>
      <c r="H68" s="15"/>
      <c r="I68" s="4"/>
      <c r="J68" s="1"/>
      <c r="P68" s="1"/>
      <c r="Q68" s="6"/>
      <c r="R68" s="6"/>
      <c r="S68" s="6"/>
      <c r="T68" s="6"/>
      <c r="U68" s="6"/>
    </row>
    <row r="69" spans="1:21" ht="12.75">
      <c r="A69" s="1"/>
      <c r="B69" s="15"/>
      <c r="C69" s="15"/>
      <c r="D69" s="15"/>
      <c r="E69" s="15"/>
      <c r="F69" s="15"/>
      <c r="G69" s="15"/>
      <c r="H69" s="15"/>
      <c r="I69" s="4"/>
      <c r="J69" s="1"/>
      <c r="P69" s="1"/>
      <c r="Q69" s="6"/>
      <c r="R69" s="6"/>
      <c r="S69" s="6"/>
      <c r="T69" s="6"/>
      <c r="U69" s="6"/>
    </row>
    <row r="70" spans="1:21" ht="12.75">
      <c r="A70" s="1"/>
      <c r="B70" s="15"/>
      <c r="C70" s="15"/>
      <c r="D70" s="15"/>
      <c r="E70" s="15"/>
      <c r="F70" s="15"/>
      <c r="G70" s="15"/>
      <c r="H70" s="15"/>
      <c r="I70" s="4"/>
      <c r="J70" s="1"/>
      <c r="P70" s="1"/>
      <c r="Q70" s="6"/>
      <c r="R70" s="6"/>
      <c r="S70" s="6"/>
      <c r="T70" s="6"/>
      <c r="U70" s="6"/>
    </row>
    <row r="71" spans="1:21" ht="12.75">
      <c r="A71" s="1"/>
      <c r="B71" s="15"/>
      <c r="C71" s="15"/>
      <c r="D71" s="15"/>
      <c r="E71" s="15"/>
      <c r="F71" s="15"/>
      <c r="G71" s="15"/>
      <c r="H71" s="15"/>
      <c r="I71" s="4"/>
      <c r="J71" s="1"/>
      <c r="P71" s="1"/>
      <c r="Q71" s="6"/>
      <c r="R71" s="6"/>
      <c r="S71" s="6"/>
      <c r="T71" s="6"/>
      <c r="U71" s="6"/>
    </row>
    <row r="72" spans="1:21" ht="12.75">
      <c r="A72" s="1"/>
      <c r="B72" s="15"/>
      <c r="C72" s="15"/>
      <c r="D72" s="15"/>
      <c r="E72" s="15"/>
      <c r="F72" s="15"/>
      <c r="G72" s="15"/>
      <c r="H72" s="15"/>
      <c r="I72" s="4"/>
      <c r="J72" s="1"/>
      <c r="P72" s="1"/>
      <c r="Q72" s="6"/>
      <c r="R72" s="6"/>
      <c r="S72" s="6"/>
      <c r="T72" s="6"/>
      <c r="U72" s="6"/>
    </row>
    <row r="73" spans="1:21" ht="12.75">
      <c r="A73" s="1"/>
      <c r="B73" s="15"/>
      <c r="C73" s="15"/>
      <c r="D73" s="15"/>
      <c r="E73" s="15"/>
      <c r="F73" s="15"/>
      <c r="G73" s="15"/>
      <c r="H73" s="15"/>
      <c r="I73" s="4"/>
      <c r="J73" s="1"/>
      <c r="P73" s="1"/>
      <c r="Q73" s="6"/>
      <c r="R73" s="6"/>
      <c r="S73" s="6"/>
      <c r="T73" s="6"/>
      <c r="U73" s="6"/>
    </row>
    <row r="74" spans="1:21" ht="12.75">
      <c r="A74" s="1"/>
      <c r="B74" s="15"/>
      <c r="C74" s="15"/>
      <c r="D74" s="15"/>
      <c r="E74" s="15"/>
      <c r="F74" s="15"/>
      <c r="G74" s="15"/>
      <c r="H74" s="15"/>
      <c r="I74" s="4"/>
      <c r="J74" s="1"/>
      <c r="P74" s="1"/>
      <c r="Q74" s="6"/>
      <c r="R74" s="6"/>
      <c r="S74" s="6"/>
      <c r="T74" s="6"/>
      <c r="U74" s="6"/>
    </row>
    <row r="75" spans="1:21" ht="12.75">
      <c r="A75" s="1"/>
      <c r="B75" s="15"/>
      <c r="C75" s="15"/>
      <c r="D75" s="15"/>
      <c r="E75" s="15"/>
      <c r="F75" s="15"/>
      <c r="G75" s="15"/>
      <c r="H75" s="15"/>
      <c r="I75" s="4"/>
      <c r="J75" s="1"/>
      <c r="P75" s="1"/>
      <c r="Q75" s="6"/>
      <c r="R75" s="6"/>
      <c r="S75" s="6"/>
      <c r="T75" s="6"/>
      <c r="U75" s="6"/>
    </row>
    <row r="76" spans="1:21" ht="12.75">
      <c r="A76" s="1"/>
      <c r="B76" s="15"/>
      <c r="C76" s="15"/>
      <c r="D76" s="15"/>
      <c r="E76" s="15"/>
      <c r="F76" s="15"/>
      <c r="G76" s="15"/>
      <c r="H76" s="15"/>
      <c r="I76" s="4"/>
      <c r="J76" s="1"/>
      <c r="P76" s="1"/>
      <c r="Q76" s="6"/>
      <c r="R76" s="6"/>
      <c r="S76" s="6"/>
      <c r="T76" s="6"/>
      <c r="U76" s="6"/>
    </row>
    <row r="77" spans="1:21" ht="12.75">
      <c r="A77" s="1"/>
      <c r="B77" s="15"/>
      <c r="C77" s="15"/>
      <c r="D77" s="15"/>
      <c r="E77" s="15"/>
      <c r="F77" s="15"/>
      <c r="G77" s="15"/>
      <c r="H77" s="15"/>
      <c r="I77" s="4"/>
      <c r="J77" s="1"/>
      <c r="P77" s="1"/>
      <c r="Q77" s="6"/>
      <c r="R77" s="6"/>
      <c r="S77" s="6"/>
      <c r="T77" s="6"/>
      <c r="U77" s="6"/>
    </row>
    <row r="78" spans="1:21" ht="12.75">
      <c r="A78" s="1"/>
      <c r="B78" s="15"/>
      <c r="C78" s="15"/>
      <c r="D78" s="15"/>
      <c r="E78" s="15"/>
      <c r="F78" s="15"/>
      <c r="G78" s="15"/>
      <c r="H78" s="15"/>
      <c r="I78" s="4"/>
      <c r="J78" s="1"/>
      <c r="P78" s="1"/>
      <c r="Q78" s="6"/>
      <c r="R78" s="6"/>
      <c r="S78" s="6"/>
      <c r="T78" s="6"/>
      <c r="U78" s="6"/>
    </row>
    <row r="79" spans="1:21" ht="12.75">
      <c r="A79" s="1"/>
      <c r="B79" s="15"/>
      <c r="C79" s="15"/>
      <c r="D79" s="15"/>
      <c r="E79" s="15"/>
      <c r="F79" s="15"/>
      <c r="G79" s="15"/>
      <c r="H79" s="15"/>
      <c r="I79" s="4"/>
      <c r="J79" s="1"/>
      <c r="P79" s="1"/>
      <c r="Q79" s="6"/>
      <c r="R79" s="6"/>
      <c r="S79" s="6"/>
      <c r="T79" s="6"/>
      <c r="U79" s="6"/>
    </row>
    <row r="80" spans="1:21" ht="12.75">
      <c r="A80" s="1"/>
      <c r="B80" s="15"/>
      <c r="C80" s="15"/>
      <c r="D80" s="15"/>
      <c r="E80" s="15"/>
      <c r="F80" s="15"/>
      <c r="G80" s="15"/>
      <c r="H80" s="15"/>
      <c r="I80" s="4"/>
      <c r="J80" s="1"/>
      <c r="P80" s="1"/>
      <c r="Q80" s="6"/>
      <c r="R80" s="6"/>
      <c r="S80" s="6"/>
      <c r="T80" s="6"/>
      <c r="U80" s="6"/>
    </row>
    <row r="81" spans="1:21" ht="12.75">
      <c r="A81" s="1"/>
      <c r="B81" s="15"/>
      <c r="C81" s="15"/>
      <c r="D81" s="15"/>
      <c r="E81" s="15"/>
      <c r="F81" s="15"/>
      <c r="G81" s="15"/>
      <c r="H81" s="15"/>
      <c r="I81" s="4"/>
      <c r="J81" s="1"/>
      <c r="P81" s="1"/>
      <c r="Q81" s="6"/>
      <c r="R81" s="6"/>
      <c r="S81" s="6"/>
      <c r="T81" s="6"/>
      <c r="U81" s="6"/>
    </row>
    <row r="82" spans="1:21" ht="12.75">
      <c r="A82" s="1"/>
      <c r="B82" s="15"/>
      <c r="C82" s="15"/>
      <c r="D82" s="15"/>
      <c r="E82" s="15"/>
      <c r="F82" s="15"/>
      <c r="G82" s="15"/>
      <c r="H82" s="15"/>
      <c r="I82" s="4"/>
      <c r="J82" s="1"/>
      <c r="P82" s="1"/>
      <c r="Q82" s="6"/>
      <c r="R82" s="6"/>
      <c r="S82" s="6"/>
      <c r="T82" s="6"/>
      <c r="U82" s="6"/>
    </row>
    <row r="83" spans="1:21" ht="12.75">
      <c r="A83" s="1"/>
      <c r="B83" s="15"/>
      <c r="C83" s="15"/>
      <c r="D83" s="15"/>
      <c r="E83" s="15"/>
      <c r="F83" s="15"/>
      <c r="G83" s="15"/>
      <c r="H83" s="15"/>
      <c r="I83" s="4"/>
      <c r="J83" s="1"/>
      <c r="P83" s="1"/>
      <c r="Q83" s="6"/>
      <c r="R83" s="6"/>
      <c r="S83" s="6"/>
      <c r="T83" s="6"/>
      <c r="U83" s="6"/>
    </row>
    <row r="84" spans="1:21" ht="12.75">
      <c r="A84" s="1"/>
      <c r="B84" s="15"/>
      <c r="C84" s="15"/>
      <c r="D84" s="15"/>
      <c r="E84" s="15"/>
      <c r="F84" s="15"/>
      <c r="G84" s="15"/>
      <c r="H84" s="15"/>
      <c r="I84" s="4"/>
      <c r="J84" s="1"/>
      <c r="P84" s="1"/>
      <c r="Q84" s="6"/>
      <c r="R84" s="6"/>
      <c r="S84" s="6"/>
      <c r="T84" s="6"/>
      <c r="U84" s="6"/>
    </row>
    <row r="85" spans="1:21" ht="12.75">
      <c r="A85" s="1"/>
      <c r="B85" s="15"/>
      <c r="C85" s="15"/>
      <c r="D85" s="15"/>
      <c r="E85" s="15"/>
      <c r="F85" s="15"/>
      <c r="G85" s="15"/>
      <c r="H85" s="15"/>
      <c r="I85" s="4"/>
      <c r="J85" s="1"/>
      <c r="P85" s="1"/>
      <c r="Q85" s="6"/>
      <c r="R85" s="6"/>
      <c r="S85" s="6"/>
      <c r="T85" s="6"/>
      <c r="U85" s="6"/>
    </row>
    <row r="86" spans="1:21" ht="12.75">
      <c r="A86" s="1"/>
      <c r="I86" s="4"/>
      <c r="J86" s="1"/>
      <c r="P86" s="1"/>
      <c r="Q86" s="6"/>
      <c r="R86" s="6"/>
      <c r="S86" s="6"/>
      <c r="T86" s="6"/>
      <c r="U86" s="6"/>
    </row>
    <row r="87" spans="2:21" ht="12.75">
      <c r="B87" s="14"/>
      <c r="C87" s="14"/>
      <c r="D87" s="14"/>
      <c r="E87" s="14"/>
      <c r="F87" s="14"/>
      <c r="G87" s="6"/>
      <c r="Q87" s="6"/>
      <c r="R87" s="6"/>
      <c r="S87" s="6"/>
      <c r="T87" s="6"/>
      <c r="U87" s="6"/>
    </row>
    <row r="88" spans="2:6" ht="12.75">
      <c r="B88" s="4"/>
      <c r="C88" s="4"/>
      <c r="D88" s="4"/>
      <c r="E88" s="4"/>
      <c r="F88" s="4"/>
    </row>
  </sheetData>
  <mergeCells count="3">
    <mergeCell ref="A1:I1"/>
    <mergeCell ref="A2:I2"/>
    <mergeCell ref="A3:H3"/>
  </mergeCells>
  <printOptions horizontalCentered="1" verticalCentered="1"/>
  <pageMargins left="0.75" right="0.75" top="0.53" bottom="0.85" header="0.5" footer="0.5"/>
  <pageSetup horizontalDpi="600" verticalDpi="60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U61"/>
  <sheetViews>
    <sheetView workbookViewId="0" topLeftCell="A2">
      <selection activeCell="B31" sqref="B31:H31"/>
    </sheetView>
  </sheetViews>
  <sheetFormatPr defaultColWidth="9.140625" defaultRowHeight="12.75"/>
  <cols>
    <col min="1" max="1" width="20.7109375" style="0" customWidth="1"/>
    <col min="2" max="2" width="10.7109375" style="0" customWidth="1"/>
    <col min="3" max="3" width="10.28125" style="0" bestFit="1" customWidth="1"/>
    <col min="7" max="7" width="8.8515625" style="0" customWidth="1"/>
    <col min="8" max="8" width="9.421875" style="0" customWidth="1"/>
    <col min="9" max="9" width="10.8515625" style="0" customWidth="1"/>
    <col min="11" max="11" width="9.421875" style="0" customWidth="1"/>
    <col min="12" max="12" width="6.421875" style="0" customWidth="1"/>
    <col min="13" max="13" width="6.8515625" style="0" customWidth="1"/>
    <col min="14" max="14" width="7.8515625" style="0" customWidth="1"/>
    <col min="15" max="15" width="7.28125" style="0" customWidth="1"/>
  </cols>
  <sheetData>
    <row r="1" spans="1:9" ht="15.75">
      <c r="A1" s="18" t="s">
        <v>199</v>
      </c>
      <c r="B1" s="18"/>
      <c r="C1" s="18"/>
      <c r="D1" s="18"/>
      <c r="E1" s="18"/>
      <c r="F1" s="18"/>
      <c r="G1" s="18"/>
      <c r="H1" s="18"/>
      <c r="I1" s="18"/>
    </row>
    <row r="2" spans="1:9" ht="15.75">
      <c r="A2" s="18" t="s">
        <v>227</v>
      </c>
      <c r="B2" s="18"/>
      <c r="C2" s="18"/>
      <c r="D2" s="18"/>
      <c r="E2" s="18"/>
      <c r="F2" s="18"/>
      <c r="G2" s="18"/>
      <c r="H2" s="18"/>
      <c r="I2" s="18"/>
    </row>
    <row r="3" spans="1:8" ht="15.75">
      <c r="A3" s="18" t="s">
        <v>211</v>
      </c>
      <c r="B3" s="18"/>
      <c r="C3" s="18"/>
      <c r="D3" s="18"/>
      <c r="E3" s="18"/>
      <c r="F3" s="18"/>
      <c r="G3" s="18"/>
      <c r="H3" s="18"/>
    </row>
    <row r="4" spans="2:9" ht="12.75">
      <c r="B4" s="1"/>
      <c r="C4" s="1"/>
      <c r="D4" s="1"/>
      <c r="E4" s="1"/>
      <c r="F4" s="1"/>
      <c r="G4" s="1"/>
      <c r="H4" s="13"/>
      <c r="I4" s="13"/>
    </row>
    <row r="5" spans="1:9" ht="25.5">
      <c r="A5" s="1" t="s">
        <v>187</v>
      </c>
      <c r="B5" s="2" t="s">
        <v>200</v>
      </c>
      <c r="C5" s="2" t="s">
        <v>169</v>
      </c>
      <c r="D5" s="2" t="s">
        <v>170</v>
      </c>
      <c r="E5" s="2" t="s">
        <v>171</v>
      </c>
      <c r="F5" s="2" t="s">
        <v>172</v>
      </c>
      <c r="G5" s="17" t="s">
        <v>201</v>
      </c>
      <c r="H5" s="17" t="s">
        <v>202</v>
      </c>
      <c r="I5" s="2"/>
    </row>
    <row r="6" spans="1:9" ht="12.75">
      <c r="A6" s="1" t="s">
        <v>188</v>
      </c>
      <c r="B6" s="15">
        <v>1431569</v>
      </c>
      <c r="C6" s="15">
        <v>925962</v>
      </c>
      <c r="D6" s="15">
        <v>119901</v>
      </c>
      <c r="E6" s="15">
        <v>126951</v>
      </c>
      <c r="F6" s="15">
        <v>246561</v>
      </c>
      <c r="G6" s="15">
        <v>11580</v>
      </c>
      <c r="H6" s="15">
        <v>614</v>
      </c>
      <c r="I6" s="1"/>
    </row>
    <row r="7" spans="1:9" ht="12.75">
      <c r="A7" s="1"/>
      <c r="B7" s="15"/>
      <c r="C7" s="15"/>
      <c r="D7" s="15"/>
      <c r="E7" s="15"/>
      <c r="F7" s="15"/>
      <c r="G7" s="15"/>
      <c r="H7" s="15"/>
      <c r="I7" s="1"/>
    </row>
    <row r="8" spans="1:9" ht="12.75">
      <c r="A8" s="1" t="s">
        <v>210</v>
      </c>
      <c r="B8" s="15">
        <v>115841</v>
      </c>
      <c r="C8" s="15">
        <v>79885</v>
      </c>
      <c r="D8" s="15">
        <v>9911</v>
      </c>
      <c r="E8" s="15">
        <v>7507</v>
      </c>
      <c r="F8" s="15">
        <v>15320</v>
      </c>
      <c r="G8" s="15">
        <v>2951</v>
      </c>
      <c r="H8" s="15">
        <v>267</v>
      </c>
      <c r="I8" s="1"/>
    </row>
    <row r="9" spans="1:12" ht="12.75">
      <c r="A9" s="1"/>
      <c r="B9" s="16"/>
      <c r="C9" s="16"/>
      <c r="D9" s="16"/>
      <c r="E9" s="16"/>
      <c r="F9" s="16"/>
      <c r="I9" s="10"/>
      <c r="K9" s="6"/>
      <c r="L9" s="6"/>
    </row>
    <row r="10" spans="1:21" ht="12.75">
      <c r="A10" s="1" t="s">
        <v>12</v>
      </c>
      <c r="B10" s="15">
        <v>970</v>
      </c>
      <c r="C10" s="15">
        <v>886</v>
      </c>
      <c r="D10" s="15">
        <v>40</v>
      </c>
      <c r="E10" s="15">
        <v>18</v>
      </c>
      <c r="F10" s="15">
        <v>26</v>
      </c>
      <c r="G10" s="15">
        <v>0</v>
      </c>
      <c r="H10" s="15">
        <v>0</v>
      </c>
      <c r="I10" s="4"/>
      <c r="J10" s="1"/>
      <c r="P10" s="1"/>
      <c r="Q10" s="6"/>
      <c r="R10" s="6"/>
      <c r="S10" s="6"/>
      <c r="T10" s="6"/>
      <c r="U10" s="6"/>
    </row>
    <row r="11" spans="1:21" ht="12.75">
      <c r="A11" s="1" t="s">
        <v>27</v>
      </c>
      <c r="B11" s="15">
        <v>5823</v>
      </c>
      <c r="C11" s="15">
        <v>4511</v>
      </c>
      <c r="D11" s="15">
        <v>268</v>
      </c>
      <c r="E11" s="15">
        <v>277</v>
      </c>
      <c r="F11" s="15">
        <v>648</v>
      </c>
      <c r="G11" s="15">
        <v>119</v>
      </c>
      <c r="H11" s="15">
        <v>0</v>
      </c>
      <c r="I11" s="4"/>
      <c r="J11" s="1"/>
      <c r="P11" s="1"/>
      <c r="Q11" s="6"/>
      <c r="R11" s="6"/>
      <c r="S11" s="6"/>
      <c r="T11" s="6"/>
      <c r="U11" s="6"/>
    </row>
    <row r="12" spans="1:21" ht="12.75">
      <c r="A12" s="1" t="s">
        <v>43</v>
      </c>
      <c r="B12" s="15">
        <v>7845</v>
      </c>
      <c r="C12" s="15">
        <v>6774</v>
      </c>
      <c r="D12" s="15">
        <v>290</v>
      </c>
      <c r="E12" s="15">
        <v>169</v>
      </c>
      <c r="F12" s="15">
        <v>604</v>
      </c>
      <c r="G12" s="15">
        <v>8</v>
      </c>
      <c r="H12" s="15">
        <v>0</v>
      </c>
      <c r="I12" s="4"/>
      <c r="J12" s="1"/>
      <c r="P12" s="1"/>
      <c r="Q12" s="6"/>
      <c r="R12" s="6"/>
      <c r="S12" s="6"/>
      <c r="T12" s="6"/>
      <c r="U12" s="6"/>
    </row>
    <row r="13" spans="1:21" ht="12.75">
      <c r="A13" s="1" t="s">
        <v>52</v>
      </c>
      <c r="B13" s="15">
        <v>751</v>
      </c>
      <c r="C13" s="15">
        <v>701</v>
      </c>
      <c r="D13" s="15">
        <v>17</v>
      </c>
      <c r="E13" s="15">
        <v>6</v>
      </c>
      <c r="F13" s="15">
        <v>0</v>
      </c>
      <c r="G13" s="15">
        <v>27</v>
      </c>
      <c r="H13" s="15">
        <v>0</v>
      </c>
      <c r="I13" s="4"/>
      <c r="J13" s="1"/>
      <c r="P13" s="1"/>
      <c r="Q13" s="6"/>
      <c r="R13" s="6"/>
      <c r="S13" s="6"/>
      <c r="T13" s="6"/>
      <c r="U13" s="6"/>
    </row>
    <row r="14" spans="1:21" ht="12.75">
      <c r="A14" s="1" t="s">
        <v>57</v>
      </c>
      <c r="B14" s="15">
        <v>4791</v>
      </c>
      <c r="C14" s="15">
        <v>3266</v>
      </c>
      <c r="D14" s="15">
        <v>548</v>
      </c>
      <c r="E14" s="15">
        <v>311</v>
      </c>
      <c r="F14" s="15">
        <v>437</v>
      </c>
      <c r="G14" s="15">
        <v>229</v>
      </c>
      <c r="H14" s="15">
        <v>0</v>
      </c>
      <c r="I14" s="4"/>
      <c r="J14" s="1"/>
      <c r="P14" s="1"/>
      <c r="Q14" s="6"/>
      <c r="R14" s="6"/>
      <c r="S14" s="6"/>
      <c r="T14" s="6"/>
      <c r="U14" s="6"/>
    </row>
    <row r="15" spans="1:21" ht="12.75">
      <c r="A15" s="1" t="s">
        <v>58</v>
      </c>
      <c r="B15" s="15">
        <v>17502</v>
      </c>
      <c r="C15" s="15">
        <v>10387</v>
      </c>
      <c r="D15" s="15">
        <v>1184</v>
      </c>
      <c r="E15" s="15">
        <v>1415</v>
      </c>
      <c r="F15" s="15">
        <v>3918</v>
      </c>
      <c r="G15" s="15">
        <v>584</v>
      </c>
      <c r="H15" s="15">
        <v>14</v>
      </c>
      <c r="I15" s="4"/>
      <c r="J15" s="1"/>
      <c r="P15" s="1"/>
      <c r="Q15" s="6"/>
      <c r="R15" s="6"/>
      <c r="S15" s="6"/>
      <c r="T15" s="6"/>
      <c r="U15" s="6"/>
    </row>
    <row r="16" spans="1:21" ht="12.75">
      <c r="A16" s="1" t="s">
        <v>70</v>
      </c>
      <c r="B16" s="15">
        <v>3048</v>
      </c>
      <c r="C16" s="15">
        <v>2823</v>
      </c>
      <c r="D16" s="15">
        <v>76</v>
      </c>
      <c r="E16" s="15">
        <v>72</v>
      </c>
      <c r="F16" s="15">
        <v>28</v>
      </c>
      <c r="G16" s="15">
        <v>49</v>
      </c>
      <c r="H16" s="15">
        <v>0</v>
      </c>
      <c r="I16" s="4"/>
      <c r="J16" s="1"/>
      <c r="P16" s="1"/>
      <c r="Q16" s="6"/>
      <c r="R16" s="6"/>
      <c r="S16" s="6"/>
      <c r="T16" s="6"/>
      <c r="U16" s="6"/>
    </row>
    <row r="17" spans="1:21" ht="12.75">
      <c r="A17" s="1" t="s">
        <v>71</v>
      </c>
      <c r="B17" s="15">
        <v>5779</v>
      </c>
      <c r="C17" s="15">
        <v>5032</v>
      </c>
      <c r="D17" s="15">
        <v>42</v>
      </c>
      <c r="E17" s="15">
        <v>310</v>
      </c>
      <c r="F17" s="15">
        <v>197</v>
      </c>
      <c r="G17" s="15">
        <v>198</v>
      </c>
      <c r="H17" s="15">
        <v>0</v>
      </c>
      <c r="I17" s="4"/>
      <c r="J17" s="1"/>
      <c r="P17" s="1"/>
      <c r="Q17" s="6"/>
      <c r="R17" s="6"/>
      <c r="S17" s="6"/>
      <c r="T17" s="6"/>
      <c r="U17" s="6"/>
    </row>
    <row r="18" spans="1:21" ht="12.75">
      <c r="A18" s="1" t="s">
        <v>72</v>
      </c>
      <c r="B18" s="15">
        <v>1639</v>
      </c>
      <c r="C18" s="15">
        <v>1392</v>
      </c>
      <c r="D18" s="15">
        <v>86</v>
      </c>
      <c r="E18" s="15">
        <v>31</v>
      </c>
      <c r="F18" s="15">
        <v>12</v>
      </c>
      <c r="G18" s="15">
        <v>118</v>
      </c>
      <c r="H18" s="15">
        <v>0</v>
      </c>
      <c r="I18" s="4"/>
      <c r="J18" s="1"/>
      <c r="P18" s="1"/>
      <c r="Q18" s="6"/>
      <c r="R18" s="6"/>
      <c r="S18" s="6"/>
      <c r="T18" s="6"/>
      <c r="U18" s="6"/>
    </row>
    <row r="19" spans="1:21" ht="12.75">
      <c r="A19" s="1" t="s">
        <v>74</v>
      </c>
      <c r="B19" s="15">
        <v>1046</v>
      </c>
      <c r="C19" s="15">
        <v>1034</v>
      </c>
      <c r="D19" s="15">
        <v>12</v>
      </c>
      <c r="E19" s="15">
        <v>0</v>
      </c>
      <c r="F19" s="15">
        <v>0</v>
      </c>
      <c r="G19" s="15">
        <v>0</v>
      </c>
      <c r="H19" s="15">
        <v>0</v>
      </c>
      <c r="I19" s="4"/>
      <c r="J19" s="1"/>
      <c r="P19" s="1"/>
      <c r="Q19" s="6"/>
      <c r="R19" s="6"/>
      <c r="S19" s="6"/>
      <c r="T19" s="6"/>
      <c r="U19" s="6"/>
    </row>
    <row r="20" spans="1:21" ht="12.75">
      <c r="A20" s="1" t="s">
        <v>85</v>
      </c>
      <c r="B20" s="15">
        <v>7127</v>
      </c>
      <c r="C20" s="15">
        <v>5520</v>
      </c>
      <c r="D20" s="15">
        <v>298</v>
      </c>
      <c r="E20" s="15">
        <v>424</v>
      </c>
      <c r="F20" s="15">
        <v>393</v>
      </c>
      <c r="G20" s="15">
        <v>492</v>
      </c>
      <c r="H20" s="15">
        <v>0</v>
      </c>
      <c r="I20" s="4"/>
      <c r="J20" s="1"/>
      <c r="P20" s="1"/>
      <c r="Q20" s="6"/>
      <c r="R20" s="6"/>
      <c r="S20" s="6"/>
      <c r="T20" s="6"/>
      <c r="U20" s="6"/>
    </row>
    <row r="21" spans="1:21" ht="12.75">
      <c r="A21" s="1" t="s">
        <v>93</v>
      </c>
      <c r="B21" s="15">
        <v>11769</v>
      </c>
      <c r="C21" s="15">
        <v>4445</v>
      </c>
      <c r="D21" s="15">
        <v>2304</v>
      </c>
      <c r="E21" s="15">
        <v>1474</v>
      </c>
      <c r="F21" s="15">
        <v>3511</v>
      </c>
      <c r="G21" s="15">
        <v>35</v>
      </c>
      <c r="H21" s="15">
        <v>0</v>
      </c>
      <c r="I21" s="4"/>
      <c r="J21" s="1"/>
      <c r="P21" s="1"/>
      <c r="Q21" s="6"/>
      <c r="R21" s="6"/>
      <c r="S21" s="6"/>
      <c r="T21" s="6"/>
      <c r="U21" s="6"/>
    </row>
    <row r="22" spans="1:21" ht="12.75">
      <c r="A22" s="1" t="s">
        <v>101</v>
      </c>
      <c r="B22" s="15">
        <v>2190</v>
      </c>
      <c r="C22" s="15">
        <v>2037</v>
      </c>
      <c r="D22" s="15">
        <v>27</v>
      </c>
      <c r="E22" s="15">
        <v>13</v>
      </c>
      <c r="F22" s="15">
        <v>6</v>
      </c>
      <c r="G22" s="15">
        <v>107</v>
      </c>
      <c r="H22" s="15">
        <v>0</v>
      </c>
      <c r="I22" s="4"/>
      <c r="J22" s="1"/>
      <c r="P22" s="1"/>
      <c r="Q22" s="6"/>
      <c r="R22" s="6"/>
      <c r="S22" s="6"/>
      <c r="T22" s="6"/>
      <c r="U22" s="6"/>
    </row>
    <row r="23" spans="1:21" ht="12.75">
      <c r="A23" s="1" t="s">
        <v>103</v>
      </c>
      <c r="B23" s="15">
        <v>17428</v>
      </c>
      <c r="C23" s="15">
        <v>7766</v>
      </c>
      <c r="D23" s="15">
        <v>2955</v>
      </c>
      <c r="E23" s="15">
        <v>1916</v>
      </c>
      <c r="F23" s="15">
        <v>4203</v>
      </c>
      <c r="G23" s="15">
        <v>581</v>
      </c>
      <c r="H23" s="15">
        <v>7</v>
      </c>
      <c r="I23" s="4"/>
      <c r="J23" s="1"/>
      <c r="P23" s="1"/>
      <c r="Q23" s="6"/>
      <c r="R23" s="6"/>
      <c r="S23" s="6"/>
      <c r="T23" s="6"/>
      <c r="U23" s="6"/>
    </row>
    <row r="24" spans="1:21" ht="12.75">
      <c r="A24" s="1" t="s">
        <v>104</v>
      </c>
      <c r="B24" s="15">
        <v>4731</v>
      </c>
      <c r="C24" s="15">
        <v>4423</v>
      </c>
      <c r="D24" s="15">
        <v>108</v>
      </c>
      <c r="E24" s="15">
        <v>116</v>
      </c>
      <c r="F24" s="15">
        <v>76</v>
      </c>
      <c r="G24" s="15">
        <v>8</v>
      </c>
      <c r="H24" s="15">
        <v>0</v>
      </c>
      <c r="I24" s="4"/>
      <c r="J24" s="1"/>
      <c r="P24" s="1"/>
      <c r="Q24" s="6"/>
      <c r="R24" s="6"/>
      <c r="S24" s="6"/>
      <c r="T24" s="6"/>
      <c r="U24" s="6"/>
    </row>
    <row r="25" spans="1:21" ht="12.75">
      <c r="A25" s="1" t="s">
        <v>113</v>
      </c>
      <c r="B25" s="15">
        <v>2031</v>
      </c>
      <c r="C25" s="15">
        <v>1900</v>
      </c>
      <c r="D25" s="15">
        <v>44</v>
      </c>
      <c r="E25" s="15">
        <v>48</v>
      </c>
      <c r="F25" s="15">
        <v>22</v>
      </c>
      <c r="G25" s="15">
        <v>17</v>
      </c>
      <c r="H25" s="15">
        <v>0</v>
      </c>
      <c r="I25" s="4"/>
      <c r="J25" s="1"/>
      <c r="P25" s="1"/>
      <c r="Q25" s="6"/>
      <c r="R25" s="6"/>
      <c r="S25" s="6"/>
      <c r="T25" s="6"/>
      <c r="U25" s="6"/>
    </row>
    <row r="26" spans="1:21" ht="12.75">
      <c r="A26" s="1" t="s">
        <v>120</v>
      </c>
      <c r="B26" s="15">
        <v>1798</v>
      </c>
      <c r="C26" s="15">
        <v>1417</v>
      </c>
      <c r="D26" s="15">
        <v>41</v>
      </c>
      <c r="E26" s="15">
        <v>24</v>
      </c>
      <c r="F26" s="15">
        <v>67</v>
      </c>
      <c r="G26" s="15">
        <v>16</v>
      </c>
      <c r="H26" s="15">
        <v>233</v>
      </c>
      <c r="I26" s="4"/>
      <c r="J26" s="1"/>
      <c r="P26" s="1"/>
      <c r="Q26" s="6"/>
      <c r="R26" s="6"/>
      <c r="S26" s="6"/>
      <c r="T26" s="6"/>
      <c r="U26" s="6"/>
    </row>
    <row r="27" spans="1:21" ht="12.75">
      <c r="A27" s="1" t="s">
        <v>132</v>
      </c>
      <c r="B27" s="15">
        <v>1216</v>
      </c>
      <c r="C27" s="15">
        <v>761</v>
      </c>
      <c r="D27" s="15">
        <v>335</v>
      </c>
      <c r="E27" s="15">
        <v>49</v>
      </c>
      <c r="F27" s="15">
        <v>56</v>
      </c>
      <c r="G27" s="15">
        <v>15</v>
      </c>
      <c r="H27" s="15">
        <v>0</v>
      </c>
      <c r="I27" s="4"/>
      <c r="J27" s="1"/>
      <c r="P27" s="1"/>
      <c r="Q27" s="6"/>
      <c r="R27" s="6"/>
      <c r="S27" s="6"/>
      <c r="T27" s="6"/>
      <c r="U27" s="6"/>
    </row>
    <row r="28" spans="1:21" ht="12.75">
      <c r="A28" s="1" t="s">
        <v>136</v>
      </c>
      <c r="B28" s="15">
        <v>8981</v>
      </c>
      <c r="C28" s="15">
        <v>6471</v>
      </c>
      <c r="D28" s="15">
        <v>929</v>
      </c>
      <c r="E28" s="15">
        <v>687</v>
      </c>
      <c r="F28" s="15">
        <v>625</v>
      </c>
      <c r="G28" s="15">
        <v>269</v>
      </c>
      <c r="H28" s="15">
        <v>0</v>
      </c>
      <c r="I28" s="4"/>
      <c r="J28" s="1"/>
      <c r="P28" s="1"/>
      <c r="Q28" s="6"/>
      <c r="R28" s="6"/>
      <c r="S28" s="6"/>
      <c r="T28" s="6"/>
      <c r="U28" s="6"/>
    </row>
    <row r="29" spans="1:21" ht="12.75">
      <c r="A29" s="1" t="s">
        <v>146</v>
      </c>
      <c r="B29" s="15">
        <v>1143</v>
      </c>
      <c r="C29" s="15">
        <v>1064</v>
      </c>
      <c r="D29" s="15">
        <v>37</v>
      </c>
      <c r="E29" s="15">
        <v>18</v>
      </c>
      <c r="F29" s="15">
        <v>16</v>
      </c>
      <c r="G29" s="15">
        <v>8</v>
      </c>
      <c r="H29" s="15">
        <v>0</v>
      </c>
      <c r="I29" s="4"/>
      <c r="J29" s="1"/>
      <c r="P29" s="1"/>
      <c r="Q29" s="6"/>
      <c r="R29" s="6"/>
      <c r="S29" s="6"/>
      <c r="T29" s="6"/>
      <c r="U29" s="6"/>
    </row>
    <row r="30" spans="1:21" ht="12.75">
      <c r="A30" s="1" t="s">
        <v>151</v>
      </c>
      <c r="B30" s="15">
        <v>8233</v>
      </c>
      <c r="C30" s="15">
        <v>7275</v>
      </c>
      <c r="D30" s="15">
        <v>270</v>
      </c>
      <c r="E30" s="15">
        <v>129</v>
      </c>
      <c r="F30" s="15">
        <v>475</v>
      </c>
      <c r="G30" s="15">
        <v>71</v>
      </c>
      <c r="H30" s="15">
        <v>13</v>
      </c>
      <c r="I30" s="4"/>
      <c r="J30" s="1"/>
      <c r="P30" s="1"/>
      <c r="Q30" s="6"/>
      <c r="R30" s="6"/>
      <c r="S30" s="6"/>
      <c r="T30" s="6"/>
      <c r="U30" s="6"/>
    </row>
    <row r="31" spans="1:21" ht="12.75">
      <c r="A31" s="1"/>
      <c r="B31" s="15"/>
      <c r="C31" s="15"/>
      <c r="D31" s="15"/>
      <c r="E31" s="15"/>
      <c r="F31" s="15"/>
      <c r="G31" s="15"/>
      <c r="H31" s="15"/>
      <c r="I31" s="15"/>
      <c r="J31" s="1"/>
      <c r="P31" s="1"/>
      <c r="Q31" s="6"/>
      <c r="R31" s="6"/>
      <c r="S31" s="6"/>
      <c r="T31" s="6"/>
      <c r="U31" s="6"/>
    </row>
    <row r="32" spans="1:21" ht="12.75">
      <c r="A32" s="1"/>
      <c r="B32" s="15"/>
      <c r="C32" s="15"/>
      <c r="D32" s="15"/>
      <c r="E32" s="15"/>
      <c r="F32" s="15"/>
      <c r="G32" s="15"/>
      <c r="H32" s="15"/>
      <c r="I32" s="4"/>
      <c r="J32" s="1"/>
      <c r="P32" s="1"/>
      <c r="Q32" s="6"/>
      <c r="R32" s="6"/>
      <c r="S32" s="6"/>
      <c r="T32" s="6"/>
      <c r="U32" s="6"/>
    </row>
    <row r="33" spans="1:21" ht="12.75">
      <c r="A33" s="1"/>
      <c r="B33" s="15"/>
      <c r="C33" s="15"/>
      <c r="D33" s="15"/>
      <c r="E33" s="15"/>
      <c r="F33" s="15"/>
      <c r="G33" s="15"/>
      <c r="H33" s="15"/>
      <c r="I33" s="4"/>
      <c r="J33" s="1"/>
      <c r="P33" s="1"/>
      <c r="Q33" s="6"/>
      <c r="R33" s="6"/>
      <c r="S33" s="6"/>
      <c r="T33" s="6"/>
      <c r="U33" s="6"/>
    </row>
    <row r="34" spans="1:21" ht="12.75">
      <c r="A34" s="1"/>
      <c r="B34" s="15"/>
      <c r="C34" s="15"/>
      <c r="D34" s="15"/>
      <c r="E34" s="15"/>
      <c r="F34" s="15"/>
      <c r="G34" s="15"/>
      <c r="H34" s="15"/>
      <c r="I34" s="4"/>
      <c r="J34" s="1"/>
      <c r="P34" s="1"/>
      <c r="Q34" s="6"/>
      <c r="R34" s="6"/>
      <c r="S34" s="6"/>
      <c r="T34" s="6"/>
      <c r="U34" s="6"/>
    </row>
    <row r="35" spans="1:21" ht="12.75">
      <c r="A35" s="1"/>
      <c r="B35" s="15"/>
      <c r="C35" s="15"/>
      <c r="D35" s="15"/>
      <c r="E35" s="15"/>
      <c r="F35" s="15"/>
      <c r="G35" s="15"/>
      <c r="H35" s="15"/>
      <c r="I35" s="4"/>
      <c r="J35" s="1"/>
      <c r="P35" s="1"/>
      <c r="Q35" s="6"/>
      <c r="R35" s="6"/>
      <c r="S35" s="6"/>
      <c r="T35" s="6"/>
      <c r="U35" s="6"/>
    </row>
    <row r="36" spans="1:21" ht="12.75">
      <c r="A36" s="1"/>
      <c r="B36" s="15"/>
      <c r="C36" s="15"/>
      <c r="D36" s="15"/>
      <c r="E36" s="15"/>
      <c r="F36" s="15"/>
      <c r="G36" s="15"/>
      <c r="H36" s="15"/>
      <c r="I36" s="4"/>
      <c r="J36" s="1"/>
      <c r="P36" s="1"/>
      <c r="Q36" s="6"/>
      <c r="R36" s="6"/>
      <c r="S36" s="6"/>
      <c r="T36" s="6"/>
      <c r="U36" s="6"/>
    </row>
    <row r="37" spans="1:21" ht="12.75">
      <c r="A37" s="1"/>
      <c r="B37" s="15"/>
      <c r="C37" s="15"/>
      <c r="D37" s="15"/>
      <c r="E37" s="15"/>
      <c r="F37" s="15"/>
      <c r="G37" s="15"/>
      <c r="H37" s="15"/>
      <c r="I37" s="4"/>
      <c r="J37" s="1"/>
      <c r="P37" s="1"/>
      <c r="Q37" s="6"/>
      <c r="R37" s="6"/>
      <c r="S37" s="6"/>
      <c r="T37" s="6"/>
      <c r="U37" s="6"/>
    </row>
    <row r="38" spans="1:21" ht="12.75">
      <c r="A38" s="1"/>
      <c r="B38" s="15"/>
      <c r="C38" s="15"/>
      <c r="D38" s="15"/>
      <c r="E38" s="15"/>
      <c r="F38" s="15"/>
      <c r="G38" s="15"/>
      <c r="H38" s="15"/>
      <c r="I38" s="4"/>
      <c r="J38" s="1"/>
      <c r="P38" s="1"/>
      <c r="Q38" s="6"/>
      <c r="R38" s="6"/>
      <c r="S38" s="6"/>
      <c r="T38" s="6"/>
      <c r="U38" s="6"/>
    </row>
    <row r="39" spans="1:21" ht="12.75">
      <c r="A39" s="1"/>
      <c r="B39" s="15"/>
      <c r="C39" s="15"/>
      <c r="D39" s="15"/>
      <c r="E39" s="15"/>
      <c r="F39" s="15"/>
      <c r="G39" s="15"/>
      <c r="H39" s="15"/>
      <c r="I39" s="4"/>
      <c r="J39" s="1"/>
      <c r="P39" s="1"/>
      <c r="Q39" s="6"/>
      <c r="R39" s="6"/>
      <c r="S39" s="6"/>
      <c r="T39" s="6"/>
      <c r="U39" s="6"/>
    </row>
    <row r="40" spans="1:21" ht="12.75">
      <c r="A40" s="1"/>
      <c r="B40" s="15"/>
      <c r="C40" s="15"/>
      <c r="D40" s="15"/>
      <c r="E40" s="15"/>
      <c r="F40" s="15"/>
      <c r="G40" s="15"/>
      <c r="H40" s="15"/>
      <c r="I40" s="4"/>
      <c r="J40" s="1"/>
      <c r="P40" s="1"/>
      <c r="Q40" s="6"/>
      <c r="R40" s="6"/>
      <c r="S40" s="6"/>
      <c r="T40" s="6"/>
      <c r="U40" s="6"/>
    </row>
    <row r="41" spans="1:21" ht="12.75">
      <c r="A41" s="1"/>
      <c r="B41" s="15"/>
      <c r="C41" s="15"/>
      <c r="D41" s="15"/>
      <c r="E41" s="15"/>
      <c r="F41" s="15"/>
      <c r="G41" s="15"/>
      <c r="H41" s="15"/>
      <c r="I41" s="4"/>
      <c r="J41" s="1"/>
      <c r="P41" s="1"/>
      <c r="Q41" s="6"/>
      <c r="R41" s="6"/>
      <c r="S41" s="6"/>
      <c r="T41" s="6"/>
      <c r="U41" s="6"/>
    </row>
    <row r="42" spans="1:21" ht="12.75">
      <c r="A42" s="1"/>
      <c r="B42" s="15"/>
      <c r="C42" s="15"/>
      <c r="D42" s="15"/>
      <c r="E42" s="15"/>
      <c r="F42" s="15"/>
      <c r="G42" s="15"/>
      <c r="H42" s="15"/>
      <c r="I42" s="4"/>
      <c r="J42" s="1"/>
      <c r="P42" s="1"/>
      <c r="Q42" s="6"/>
      <c r="R42" s="6"/>
      <c r="S42" s="6"/>
      <c r="T42" s="6"/>
      <c r="U42" s="6"/>
    </row>
    <row r="43" spans="1:21" ht="12.75">
      <c r="A43" s="1"/>
      <c r="B43" s="15"/>
      <c r="C43" s="15"/>
      <c r="D43" s="15"/>
      <c r="E43" s="15"/>
      <c r="F43" s="15"/>
      <c r="G43" s="15"/>
      <c r="H43" s="15"/>
      <c r="I43" s="4"/>
      <c r="J43" s="1"/>
      <c r="P43" s="1"/>
      <c r="Q43" s="6"/>
      <c r="R43" s="6"/>
      <c r="S43" s="6"/>
      <c r="T43" s="6"/>
      <c r="U43" s="6"/>
    </row>
    <row r="44" spans="1:21" ht="12.75">
      <c r="A44" s="1"/>
      <c r="B44" s="15"/>
      <c r="C44" s="15"/>
      <c r="D44" s="15"/>
      <c r="E44" s="15"/>
      <c r="F44" s="15"/>
      <c r="G44" s="15"/>
      <c r="H44" s="15"/>
      <c r="I44" s="4"/>
      <c r="J44" s="1"/>
      <c r="P44" s="1"/>
      <c r="Q44" s="6"/>
      <c r="R44" s="6"/>
      <c r="S44" s="6"/>
      <c r="T44" s="6"/>
      <c r="U44" s="6"/>
    </row>
    <row r="45" spans="1:21" ht="12.75">
      <c r="A45" s="1"/>
      <c r="B45" s="15"/>
      <c r="C45" s="15"/>
      <c r="D45" s="15"/>
      <c r="E45" s="15"/>
      <c r="F45" s="15"/>
      <c r="G45" s="15"/>
      <c r="H45" s="15"/>
      <c r="I45" s="4"/>
      <c r="J45" s="1"/>
      <c r="P45" s="1"/>
      <c r="Q45" s="6"/>
      <c r="R45" s="6"/>
      <c r="S45" s="6"/>
      <c r="T45" s="6"/>
      <c r="U45" s="6"/>
    </row>
    <row r="46" spans="1:21" ht="12.75">
      <c r="A46" s="1"/>
      <c r="B46" s="15"/>
      <c r="C46" s="15"/>
      <c r="D46" s="15"/>
      <c r="E46" s="15"/>
      <c r="F46" s="15"/>
      <c r="G46" s="15"/>
      <c r="H46" s="15"/>
      <c r="I46" s="4"/>
      <c r="J46" s="1"/>
      <c r="P46" s="1"/>
      <c r="Q46" s="6"/>
      <c r="R46" s="6"/>
      <c r="S46" s="6"/>
      <c r="T46" s="6"/>
      <c r="U46" s="6"/>
    </row>
    <row r="47" spans="1:21" ht="12.75">
      <c r="A47" s="1"/>
      <c r="B47" s="15"/>
      <c r="C47" s="15"/>
      <c r="D47" s="15"/>
      <c r="E47" s="15"/>
      <c r="F47" s="15"/>
      <c r="G47" s="15"/>
      <c r="H47" s="15"/>
      <c r="I47" s="4"/>
      <c r="J47" s="1"/>
      <c r="P47" s="1"/>
      <c r="Q47" s="6"/>
      <c r="R47" s="6"/>
      <c r="S47" s="6"/>
      <c r="T47" s="6"/>
      <c r="U47" s="6"/>
    </row>
    <row r="48" spans="1:21" ht="12.75">
      <c r="A48" s="1"/>
      <c r="B48" s="15"/>
      <c r="C48" s="15"/>
      <c r="D48" s="15"/>
      <c r="E48" s="15"/>
      <c r="F48" s="15"/>
      <c r="G48" s="15"/>
      <c r="H48" s="15"/>
      <c r="I48" s="4"/>
      <c r="J48" s="1"/>
      <c r="P48" s="1"/>
      <c r="Q48" s="6"/>
      <c r="R48" s="6"/>
      <c r="S48" s="6"/>
      <c r="T48" s="6"/>
      <c r="U48" s="6"/>
    </row>
    <row r="49" spans="1:21" ht="12.75">
      <c r="A49" s="1"/>
      <c r="B49" s="15"/>
      <c r="C49" s="15"/>
      <c r="D49" s="15"/>
      <c r="E49" s="15"/>
      <c r="F49" s="15"/>
      <c r="G49" s="15"/>
      <c r="H49" s="15"/>
      <c r="I49" s="4"/>
      <c r="J49" s="1"/>
      <c r="P49" s="1"/>
      <c r="Q49" s="6"/>
      <c r="R49" s="6"/>
      <c r="S49" s="6"/>
      <c r="T49" s="6"/>
      <c r="U49" s="6"/>
    </row>
    <row r="50" spans="1:21" ht="12.75">
      <c r="A50" s="1"/>
      <c r="B50" s="15"/>
      <c r="C50" s="15"/>
      <c r="D50" s="15"/>
      <c r="E50" s="15"/>
      <c r="F50" s="15"/>
      <c r="G50" s="15"/>
      <c r="H50" s="15"/>
      <c r="I50" s="4"/>
      <c r="J50" s="1"/>
      <c r="P50" s="1"/>
      <c r="Q50" s="6"/>
      <c r="R50" s="6"/>
      <c r="S50" s="6"/>
      <c r="T50" s="6"/>
      <c r="U50" s="6"/>
    </row>
    <row r="51" spans="1:21" ht="12.75">
      <c r="A51" s="1"/>
      <c r="B51" s="15"/>
      <c r="C51" s="15"/>
      <c r="D51" s="15"/>
      <c r="E51" s="15"/>
      <c r="F51" s="15"/>
      <c r="G51" s="15"/>
      <c r="H51" s="15"/>
      <c r="I51" s="4"/>
      <c r="J51" s="1"/>
      <c r="P51" s="1"/>
      <c r="Q51" s="6"/>
      <c r="R51" s="6"/>
      <c r="S51" s="6"/>
      <c r="T51" s="6"/>
      <c r="U51" s="6"/>
    </row>
    <row r="52" spans="1:21" ht="12.75">
      <c r="A52" s="1"/>
      <c r="B52" s="15"/>
      <c r="C52" s="15"/>
      <c r="D52" s="15"/>
      <c r="E52" s="15"/>
      <c r="F52" s="15"/>
      <c r="G52" s="15"/>
      <c r="H52" s="15"/>
      <c r="I52" s="4"/>
      <c r="J52" s="1"/>
      <c r="P52" s="1"/>
      <c r="Q52" s="6"/>
      <c r="R52" s="6"/>
      <c r="S52" s="6"/>
      <c r="T52" s="6"/>
      <c r="U52" s="6"/>
    </row>
    <row r="53" spans="1:21" ht="12.75">
      <c r="A53" s="1"/>
      <c r="B53" s="15"/>
      <c r="C53" s="15"/>
      <c r="D53" s="15"/>
      <c r="E53" s="15"/>
      <c r="F53" s="15"/>
      <c r="G53" s="15"/>
      <c r="H53" s="15"/>
      <c r="I53" s="4"/>
      <c r="J53" s="1"/>
      <c r="P53" s="1"/>
      <c r="Q53" s="6"/>
      <c r="R53" s="6"/>
      <c r="S53" s="6"/>
      <c r="T53" s="6"/>
      <c r="U53" s="6"/>
    </row>
    <row r="54" spans="1:21" ht="12.75">
      <c r="A54" s="1"/>
      <c r="B54" s="15"/>
      <c r="C54" s="15"/>
      <c r="D54" s="15"/>
      <c r="E54" s="15"/>
      <c r="F54" s="15"/>
      <c r="G54" s="15"/>
      <c r="H54" s="15"/>
      <c r="I54" s="4"/>
      <c r="J54" s="1"/>
      <c r="P54" s="1"/>
      <c r="Q54" s="6"/>
      <c r="R54" s="6"/>
      <c r="S54" s="6"/>
      <c r="T54" s="6"/>
      <c r="U54" s="6"/>
    </row>
    <row r="55" spans="1:21" ht="12.75">
      <c r="A55" s="1"/>
      <c r="B55" s="15"/>
      <c r="C55" s="15"/>
      <c r="D55" s="15"/>
      <c r="E55" s="15"/>
      <c r="F55" s="15"/>
      <c r="G55" s="15"/>
      <c r="H55" s="15"/>
      <c r="I55" s="4"/>
      <c r="J55" s="1"/>
      <c r="P55" s="1"/>
      <c r="Q55" s="6"/>
      <c r="R55" s="6"/>
      <c r="S55" s="6"/>
      <c r="T55" s="6"/>
      <c r="U55" s="6"/>
    </row>
    <row r="56" spans="1:21" ht="12.75">
      <c r="A56" s="1"/>
      <c r="B56" s="15"/>
      <c r="C56" s="15"/>
      <c r="D56" s="15"/>
      <c r="E56" s="15"/>
      <c r="F56" s="15"/>
      <c r="G56" s="15"/>
      <c r="H56" s="15"/>
      <c r="I56" s="4"/>
      <c r="J56" s="1"/>
      <c r="P56" s="1"/>
      <c r="Q56" s="6"/>
      <c r="R56" s="6"/>
      <c r="S56" s="6"/>
      <c r="T56" s="6"/>
      <c r="U56" s="6"/>
    </row>
    <row r="57" spans="1:21" ht="12.75">
      <c r="A57" s="1"/>
      <c r="B57" s="15"/>
      <c r="C57" s="15"/>
      <c r="D57" s="15"/>
      <c r="E57" s="15"/>
      <c r="F57" s="15"/>
      <c r="G57" s="15"/>
      <c r="H57" s="15"/>
      <c r="I57" s="4"/>
      <c r="J57" s="1"/>
      <c r="P57" s="1"/>
      <c r="Q57" s="6"/>
      <c r="R57" s="6"/>
      <c r="S57" s="6"/>
      <c r="T57" s="6"/>
      <c r="U57" s="6"/>
    </row>
    <row r="58" spans="1:21" ht="12.75">
      <c r="A58" s="1"/>
      <c r="B58" s="15"/>
      <c r="C58" s="15"/>
      <c r="D58" s="15"/>
      <c r="E58" s="15"/>
      <c r="F58" s="15"/>
      <c r="G58" s="15"/>
      <c r="H58" s="15"/>
      <c r="I58" s="4"/>
      <c r="J58" s="1"/>
      <c r="P58" s="1"/>
      <c r="Q58" s="6"/>
      <c r="R58" s="6"/>
      <c r="S58" s="6"/>
      <c r="T58" s="6"/>
      <c r="U58" s="6"/>
    </row>
    <row r="59" spans="1:21" ht="12.75">
      <c r="A59" s="1"/>
      <c r="I59" s="4"/>
      <c r="J59" s="1"/>
      <c r="P59" s="1"/>
      <c r="Q59" s="6"/>
      <c r="R59" s="6"/>
      <c r="S59" s="6"/>
      <c r="T59" s="6"/>
      <c r="U59" s="6"/>
    </row>
    <row r="60" spans="2:21" ht="12.75">
      <c r="B60" s="14"/>
      <c r="C60" s="14"/>
      <c r="D60" s="14"/>
      <c r="E60" s="14"/>
      <c r="F60" s="14"/>
      <c r="G60" s="6"/>
      <c r="Q60" s="6"/>
      <c r="R60" s="6"/>
      <c r="S60" s="6"/>
      <c r="T60" s="6"/>
      <c r="U60" s="6"/>
    </row>
    <row r="61" spans="2:6" ht="12.75">
      <c r="B61" s="4"/>
      <c r="C61" s="4"/>
      <c r="D61" s="4"/>
      <c r="E61" s="4"/>
      <c r="F61" s="4"/>
    </row>
  </sheetData>
  <mergeCells count="3">
    <mergeCell ref="A1:I1"/>
    <mergeCell ref="A2:I2"/>
    <mergeCell ref="A3:H3"/>
  </mergeCells>
  <printOptions horizontalCentered="1" verticalCentered="1"/>
  <pageMargins left="0.75" right="0.75" top="1" bottom="1" header="0.5" footer="0.5"/>
  <pageSetup horizontalDpi="600" verticalDpi="60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U40"/>
  <sheetViews>
    <sheetView workbookViewId="0" topLeftCell="A2">
      <selection activeCell="B23" sqref="B23:H23"/>
    </sheetView>
  </sheetViews>
  <sheetFormatPr defaultColWidth="9.140625" defaultRowHeight="12.75"/>
  <cols>
    <col min="1" max="1" width="15.8515625" style="0" customWidth="1"/>
    <col min="2" max="2" width="10.7109375" style="0" customWidth="1"/>
    <col min="3" max="3" width="10.28125" style="0" bestFit="1" customWidth="1"/>
    <col min="7" max="7" width="8.8515625" style="0" customWidth="1"/>
    <col min="8" max="8" width="9.421875" style="0" customWidth="1"/>
    <col min="9" max="9" width="10.8515625" style="0" customWidth="1"/>
    <col min="11" max="11" width="9.421875" style="0" customWidth="1"/>
    <col min="12" max="12" width="6.421875" style="0" customWidth="1"/>
    <col min="13" max="13" width="6.8515625" style="0" customWidth="1"/>
    <col min="14" max="14" width="7.8515625" style="0" customWidth="1"/>
    <col min="15" max="15" width="7.28125" style="0" customWidth="1"/>
  </cols>
  <sheetData>
    <row r="1" spans="1:9" ht="15.75">
      <c r="A1" s="18" t="s">
        <v>199</v>
      </c>
      <c r="B1" s="18"/>
      <c r="C1" s="18"/>
      <c r="D1" s="18"/>
      <c r="E1" s="18"/>
      <c r="F1" s="18"/>
      <c r="G1" s="18"/>
      <c r="H1" s="18"/>
      <c r="I1" s="18"/>
    </row>
    <row r="2" spans="1:9" ht="15.75">
      <c r="A2" s="18" t="s">
        <v>227</v>
      </c>
      <c r="B2" s="18"/>
      <c r="C2" s="18"/>
      <c r="D2" s="18"/>
      <c r="E2" s="18"/>
      <c r="F2" s="18"/>
      <c r="G2" s="18"/>
      <c r="H2" s="18"/>
      <c r="I2" s="18"/>
    </row>
    <row r="3" spans="1:8" ht="15.75">
      <c r="A3" s="18" t="s">
        <v>208</v>
      </c>
      <c r="B3" s="18"/>
      <c r="C3" s="18"/>
      <c r="D3" s="18"/>
      <c r="E3" s="18"/>
      <c r="F3" s="18"/>
      <c r="G3" s="18"/>
      <c r="H3" s="18"/>
    </row>
    <row r="4" spans="2:9" ht="12.75">
      <c r="B4" s="1"/>
      <c r="C4" s="1"/>
      <c r="D4" s="1"/>
      <c r="E4" s="1"/>
      <c r="F4" s="1"/>
      <c r="G4" s="1"/>
      <c r="H4" s="13"/>
      <c r="I4" s="13"/>
    </row>
    <row r="5" spans="1:9" ht="25.5">
      <c r="A5" s="1" t="s">
        <v>187</v>
      </c>
      <c r="B5" s="2" t="s">
        <v>200</v>
      </c>
      <c r="C5" s="2" t="s">
        <v>169</v>
      </c>
      <c r="D5" s="2" t="s">
        <v>170</v>
      </c>
      <c r="E5" s="2" t="s">
        <v>171</v>
      </c>
      <c r="F5" s="2" t="s">
        <v>172</v>
      </c>
      <c r="G5" s="17" t="s">
        <v>201</v>
      </c>
      <c r="H5" s="17" t="s">
        <v>202</v>
      </c>
      <c r="I5" s="2"/>
    </row>
    <row r="6" spans="1:9" ht="12.75">
      <c r="A6" s="1" t="s">
        <v>188</v>
      </c>
      <c r="B6" s="15">
        <v>1431569</v>
      </c>
      <c r="C6" s="15">
        <v>925962</v>
      </c>
      <c r="D6" s="15">
        <v>119901</v>
      </c>
      <c r="E6" s="15">
        <v>126951</v>
      </c>
      <c r="F6" s="15">
        <v>246561</v>
      </c>
      <c r="G6" s="15">
        <v>11580</v>
      </c>
      <c r="H6" s="15">
        <v>614</v>
      </c>
      <c r="I6" s="1"/>
    </row>
    <row r="7" spans="1:9" ht="12.75">
      <c r="A7" s="1"/>
      <c r="B7" s="15"/>
      <c r="C7" s="15"/>
      <c r="D7" s="15"/>
      <c r="E7" s="15"/>
      <c r="F7" s="15"/>
      <c r="G7" s="15"/>
      <c r="H7" s="15"/>
      <c r="I7" s="1"/>
    </row>
    <row r="8" spans="1:9" ht="12.75">
      <c r="A8" s="1" t="s">
        <v>209</v>
      </c>
      <c r="B8" s="15">
        <v>55105</v>
      </c>
      <c r="C8" s="15">
        <v>40842</v>
      </c>
      <c r="D8" s="15">
        <v>2086</v>
      </c>
      <c r="E8" s="15">
        <v>3545</v>
      </c>
      <c r="F8" s="15">
        <v>7862</v>
      </c>
      <c r="G8" s="15">
        <v>761</v>
      </c>
      <c r="H8" s="15">
        <v>9</v>
      </c>
      <c r="I8" s="1"/>
    </row>
    <row r="9" spans="1:12" ht="12.75">
      <c r="A9" s="1"/>
      <c r="B9" s="16"/>
      <c r="C9" s="16"/>
      <c r="D9" s="16"/>
      <c r="E9" s="16"/>
      <c r="F9" s="16"/>
      <c r="I9" s="10"/>
      <c r="K9" s="6"/>
      <c r="L9" s="6"/>
    </row>
    <row r="10" spans="1:21" ht="12.75">
      <c r="A10" s="1" t="s">
        <v>0</v>
      </c>
      <c r="B10" s="15">
        <v>1262</v>
      </c>
      <c r="C10" s="15">
        <v>1191</v>
      </c>
      <c r="D10" s="15">
        <v>11</v>
      </c>
      <c r="E10" s="15">
        <v>4</v>
      </c>
      <c r="F10" s="15">
        <v>53</v>
      </c>
      <c r="G10" s="15">
        <v>3</v>
      </c>
      <c r="H10" s="15">
        <v>0</v>
      </c>
      <c r="I10" s="4"/>
      <c r="J10" s="1"/>
      <c r="P10" s="1"/>
      <c r="Q10" s="6"/>
      <c r="R10" s="6"/>
      <c r="S10" s="6"/>
      <c r="T10" s="6"/>
      <c r="U10" s="6"/>
    </row>
    <row r="11" spans="1:21" ht="12.75">
      <c r="A11" s="1" t="s">
        <v>11</v>
      </c>
      <c r="B11" s="15">
        <v>2020</v>
      </c>
      <c r="C11" s="15">
        <v>1830</v>
      </c>
      <c r="D11" s="15">
        <v>27</v>
      </c>
      <c r="E11" s="15">
        <v>44</v>
      </c>
      <c r="F11" s="15">
        <v>106</v>
      </c>
      <c r="G11" s="15">
        <v>13</v>
      </c>
      <c r="H11" s="15">
        <v>0</v>
      </c>
      <c r="I11" s="4"/>
      <c r="J11" s="1"/>
      <c r="P11" s="1"/>
      <c r="Q11" s="6"/>
      <c r="R11" s="6"/>
      <c r="S11" s="6"/>
      <c r="T11" s="6"/>
      <c r="U11" s="6"/>
    </row>
    <row r="12" spans="1:21" ht="12.75">
      <c r="A12" s="1" t="s">
        <v>29</v>
      </c>
      <c r="B12" s="15">
        <v>2138</v>
      </c>
      <c r="C12" s="15">
        <v>2068</v>
      </c>
      <c r="D12" s="15">
        <v>40</v>
      </c>
      <c r="E12" s="15">
        <v>30</v>
      </c>
      <c r="F12" s="15">
        <v>0</v>
      </c>
      <c r="G12" s="15">
        <v>0</v>
      </c>
      <c r="H12" s="15">
        <v>0</v>
      </c>
      <c r="I12" s="4"/>
      <c r="J12" s="1"/>
      <c r="P12" s="1"/>
      <c r="Q12" s="6"/>
      <c r="R12" s="6"/>
      <c r="S12" s="6"/>
      <c r="T12" s="6"/>
      <c r="U12" s="6"/>
    </row>
    <row r="13" spans="1:21" ht="12.75">
      <c r="A13" s="1" t="s">
        <v>31</v>
      </c>
      <c r="B13" s="15">
        <v>4747</v>
      </c>
      <c r="C13" s="15">
        <v>4356</v>
      </c>
      <c r="D13" s="15">
        <v>109</v>
      </c>
      <c r="E13" s="15">
        <v>142</v>
      </c>
      <c r="F13" s="15">
        <v>134</v>
      </c>
      <c r="G13" s="15">
        <v>6</v>
      </c>
      <c r="H13" s="15">
        <v>0</v>
      </c>
      <c r="I13" s="4"/>
      <c r="J13" s="1"/>
      <c r="P13" s="1"/>
      <c r="Q13" s="6"/>
      <c r="R13" s="6"/>
      <c r="S13" s="6"/>
      <c r="T13" s="6"/>
      <c r="U13" s="6"/>
    </row>
    <row r="14" spans="1:21" ht="12.75">
      <c r="A14" s="1" t="s">
        <v>47</v>
      </c>
      <c r="B14" s="15">
        <v>5945</v>
      </c>
      <c r="C14" s="15">
        <v>4140</v>
      </c>
      <c r="D14" s="15">
        <v>191</v>
      </c>
      <c r="E14" s="15">
        <v>310</v>
      </c>
      <c r="F14" s="15">
        <v>1287</v>
      </c>
      <c r="G14" s="15">
        <v>17</v>
      </c>
      <c r="H14" s="15">
        <v>0</v>
      </c>
      <c r="I14" s="4"/>
      <c r="J14" s="1"/>
      <c r="P14" s="1"/>
      <c r="Q14" s="6"/>
      <c r="R14" s="6"/>
      <c r="S14" s="6"/>
      <c r="T14" s="6"/>
      <c r="U14" s="6"/>
    </row>
    <row r="15" spans="1:21" ht="12.75">
      <c r="A15" s="1" t="s">
        <v>66</v>
      </c>
      <c r="B15" s="15">
        <v>3333</v>
      </c>
      <c r="C15" s="15">
        <v>3099</v>
      </c>
      <c r="D15" s="15">
        <v>54</v>
      </c>
      <c r="E15" s="15">
        <v>97</v>
      </c>
      <c r="F15" s="15">
        <v>74</v>
      </c>
      <c r="G15" s="15">
        <v>9</v>
      </c>
      <c r="H15" s="15">
        <v>0</v>
      </c>
      <c r="I15" s="4"/>
      <c r="J15" s="1"/>
      <c r="P15" s="1"/>
      <c r="Q15" s="6"/>
      <c r="R15" s="6"/>
      <c r="S15" s="6"/>
      <c r="T15" s="6"/>
      <c r="U15" s="6"/>
    </row>
    <row r="16" spans="1:21" ht="12.75">
      <c r="A16" s="1" t="s">
        <v>77</v>
      </c>
      <c r="B16" s="15">
        <v>5772</v>
      </c>
      <c r="C16" s="15">
        <v>3670</v>
      </c>
      <c r="D16" s="15">
        <v>283</v>
      </c>
      <c r="E16" s="15">
        <v>788</v>
      </c>
      <c r="F16" s="15">
        <v>766</v>
      </c>
      <c r="G16" s="15">
        <v>256</v>
      </c>
      <c r="H16" s="15">
        <v>9</v>
      </c>
      <c r="I16" s="4"/>
      <c r="J16" s="1"/>
      <c r="P16" s="1"/>
      <c r="Q16" s="6"/>
      <c r="R16" s="6"/>
      <c r="S16" s="6"/>
      <c r="T16" s="6"/>
      <c r="U16" s="6"/>
    </row>
    <row r="17" spans="1:21" ht="12.75">
      <c r="A17" s="1" t="s">
        <v>128</v>
      </c>
      <c r="B17" s="15">
        <v>3207</v>
      </c>
      <c r="C17" s="15">
        <v>2930</v>
      </c>
      <c r="D17" s="15">
        <v>127</v>
      </c>
      <c r="E17" s="15">
        <v>91</v>
      </c>
      <c r="F17" s="15">
        <v>59</v>
      </c>
      <c r="G17" s="15">
        <v>0</v>
      </c>
      <c r="H17" s="15">
        <v>0</v>
      </c>
      <c r="I17" s="4"/>
      <c r="J17" s="1"/>
      <c r="P17" s="1"/>
      <c r="Q17" s="6"/>
      <c r="R17" s="6"/>
      <c r="S17" s="6"/>
      <c r="T17" s="6"/>
      <c r="U17" s="6"/>
    </row>
    <row r="18" spans="1:21" ht="12.75">
      <c r="A18" s="1" t="s">
        <v>133</v>
      </c>
      <c r="B18" s="15">
        <v>4868</v>
      </c>
      <c r="C18" s="15">
        <v>3639</v>
      </c>
      <c r="D18" s="15">
        <v>382</v>
      </c>
      <c r="E18" s="15">
        <v>339</v>
      </c>
      <c r="F18" s="15">
        <v>441</v>
      </c>
      <c r="G18" s="15">
        <v>67</v>
      </c>
      <c r="H18" s="15">
        <v>0</v>
      </c>
      <c r="I18" s="4"/>
      <c r="J18" s="1"/>
      <c r="P18" s="1"/>
      <c r="Q18" s="6"/>
      <c r="R18" s="6"/>
      <c r="S18" s="6"/>
      <c r="T18" s="6"/>
      <c r="U18" s="6"/>
    </row>
    <row r="19" spans="1:21" ht="12.75">
      <c r="A19" s="1" t="s">
        <v>141</v>
      </c>
      <c r="B19" s="15">
        <v>5129</v>
      </c>
      <c r="C19" s="15">
        <v>4851</v>
      </c>
      <c r="D19" s="15">
        <v>46</v>
      </c>
      <c r="E19" s="15">
        <v>67</v>
      </c>
      <c r="F19" s="15">
        <v>165</v>
      </c>
      <c r="G19" s="15">
        <v>0</v>
      </c>
      <c r="H19" s="15">
        <v>0</v>
      </c>
      <c r="I19" s="4"/>
      <c r="J19" s="1"/>
      <c r="P19" s="1"/>
      <c r="Q19" s="6"/>
      <c r="R19" s="6"/>
      <c r="S19" s="6"/>
      <c r="T19" s="6"/>
      <c r="U19" s="6"/>
    </row>
    <row r="20" spans="1:21" ht="12.75">
      <c r="A20" s="1" t="s">
        <v>144</v>
      </c>
      <c r="B20" s="15">
        <v>369</v>
      </c>
      <c r="C20" s="15">
        <v>360</v>
      </c>
      <c r="D20" s="15">
        <v>2</v>
      </c>
      <c r="E20" s="15">
        <v>0</v>
      </c>
      <c r="F20" s="15">
        <v>2</v>
      </c>
      <c r="G20" s="15">
        <v>5</v>
      </c>
      <c r="H20" s="15">
        <v>0</v>
      </c>
      <c r="I20" s="4"/>
      <c r="J20" s="1"/>
      <c r="P20" s="1"/>
      <c r="Q20" s="6"/>
      <c r="R20" s="6"/>
      <c r="S20" s="6"/>
      <c r="T20" s="6"/>
      <c r="U20" s="6"/>
    </row>
    <row r="21" spans="1:21" ht="12.75">
      <c r="A21" s="1" t="s">
        <v>145</v>
      </c>
      <c r="B21" s="15">
        <v>13773</v>
      </c>
      <c r="C21" s="15">
        <v>6967</v>
      </c>
      <c r="D21" s="15">
        <v>736</v>
      </c>
      <c r="E21" s="15">
        <v>1560</v>
      </c>
      <c r="F21" s="15">
        <v>4186</v>
      </c>
      <c r="G21" s="15">
        <v>324</v>
      </c>
      <c r="H21" s="15">
        <v>0</v>
      </c>
      <c r="I21" s="4"/>
      <c r="J21" s="1"/>
      <c r="P21" s="1"/>
      <c r="Q21" s="6"/>
      <c r="R21" s="6"/>
      <c r="S21" s="6"/>
      <c r="T21" s="6"/>
      <c r="U21" s="6"/>
    </row>
    <row r="22" spans="1:21" ht="12.75">
      <c r="A22" s="1" t="s">
        <v>159</v>
      </c>
      <c r="B22" s="15">
        <v>2542</v>
      </c>
      <c r="C22" s="15">
        <v>1741</v>
      </c>
      <c r="D22" s="15">
        <v>78</v>
      </c>
      <c r="E22" s="15">
        <v>73</v>
      </c>
      <c r="F22" s="15">
        <v>589</v>
      </c>
      <c r="G22" s="15">
        <v>61</v>
      </c>
      <c r="H22" s="15">
        <v>0</v>
      </c>
      <c r="I22" s="4"/>
      <c r="J22" s="1"/>
      <c r="P22" s="1"/>
      <c r="Q22" s="6"/>
      <c r="R22" s="6"/>
      <c r="S22" s="6"/>
      <c r="T22" s="6"/>
      <c r="U22" s="6"/>
    </row>
    <row r="23" spans="1:21" ht="12.75">
      <c r="A23" s="1"/>
      <c r="B23" s="15"/>
      <c r="C23" s="15"/>
      <c r="D23" s="15"/>
      <c r="E23" s="15"/>
      <c r="F23" s="15"/>
      <c r="G23" s="15"/>
      <c r="H23" s="15"/>
      <c r="I23" s="4"/>
      <c r="J23" s="1"/>
      <c r="P23" s="1"/>
      <c r="Q23" s="6"/>
      <c r="R23" s="6"/>
      <c r="S23" s="6"/>
      <c r="T23" s="6"/>
      <c r="U23" s="6"/>
    </row>
    <row r="24" spans="1:21" ht="12.75">
      <c r="A24" s="1"/>
      <c r="B24" s="15"/>
      <c r="C24" s="15"/>
      <c r="D24" s="15"/>
      <c r="E24" s="15"/>
      <c r="F24" s="15"/>
      <c r="G24" s="15"/>
      <c r="H24" s="15"/>
      <c r="I24" s="4"/>
      <c r="J24" s="1"/>
      <c r="P24" s="1"/>
      <c r="Q24" s="6"/>
      <c r="R24" s="6"/>
      <c r="S24" s="6"/>
      <c r="T24" s="6"/>
      <c r="U24" s="6"/>
    </row>
    <row r="25" spans="1:21" ht="12.75">
      <c r="A25" s="1"/>
      <c r="B25" s="15"/>
      <c r="C25" s="15"/>
      <c r="D25" s="15"/>
      <c r="E25" s="15"/>
      <c r="F25" s="15"/>
      <c r="G25" s="15"/>
      <c r="H25" s="15"/>
      <c r="I25" s="4"/>
      <c r="J25" s="1"/>
      <c r="P25" s="1"/>
      <c r="Q25" s="6"/>
      <c r="R25" s="6"/>
      <c r="S25" s="6"/>
      <c r="T25" s="6"/>
      <c r="U25" s="6"/>
    </row>
    <row r="26" spans="1:21" ht="12.75">
      <c r="A26" s="1"/>
      <c r="B26" s="15"/>
      <c r="C26" s="15"/>
      <c r="D26" s="15"/>
      <c r="E26" s="15"/>
      <c r="F26" s="15"/>
      <c r="G26" s="15"/>
      <c r="H26" s="15"/>
      <c r="I26" s="4"/>
      <c r="J26" s="1"/>
      <c r="P26" s="1"/>
      <c r="Q26" s="6"/>
      <c r="R26" s="6"/>
      <c r="S26" s="6"/>
      <c r="T26" s="6"/>
      <c r="U26" s="6"/>
    </row>
    <row r="27" spans="1:21" ht="12.75">
      <c r="A27" s="1"/>
      <c r="B27" s="15"/>
      <c r="C27" s="15"/>
      <c r="D27" s="15"/>
      <c r="E27" s="15"/>
      <c r="F27" s="15"/>
      <c r="G27" s="15"/>
      <c r="H27" s="15"/>
      <c r="I27" s="4"/>
      <c r="J27" s="1"/>
      <c r="P27" s="1"/>
      <c r="Q27" s="6"/>
      <c r="R27" s="6"/>
      <c r="S27" s="6"/>
      <c r="T27" s="6"/>
      <c r="U27" s="6"/>
    </row>
    <row r="28" spans="1:21" ht="12.75">
      <c r="A28" s="1"/>
      <c r="B28" s="15"/>
      <c r="C28" s="15"/>
      <c r="D28" s="15"/>
      <c r="E28" s="15"/>
      <c r="F28" s="15"/>
      <c r="G28" s="15"/>
      <c r="H28" s="15"/>
      <c r="I28" s="4"/>
      <c r="J28" s="1"/>
      <c r="P28" s="1"/>
      <c r="Q28" s="6"/>
      <c r="R28" s="6"/>
      <c r="S28" s="6"/>
      <c r="T28" s="6"/>
      <c r="U28" s="6"/>
    </row>
    <row r="29" spans="1:21" ht="12.75">
      <c r="A29" s="1"/>
      <c r="B29" s="15"/>
      <c r="C29" s="15"/>
      <c r="D29" s="15"/>
      <c r="E29" s="15"/>
      <c r="F29" s="15"/>
      <c r="G29" s="15"/>
      <c r="H29" s="15"/>
      <c r="I29" s="4"/>
      <c r="J29" s="1"/>
      <c r="P29" s="1"/>
      <c r="Q29" s="6"/>
      <c r="R29" s="6"/>
      <c r="S29" s="6"/>
      <c r="T29" s="6"/>
      <c r="U29" s="6"/>
    </row>
    <row r="30" spans="1:21" ht="12.75">
      <c r="A30" s="1"/>
      <c r="B30" s="15"/>
      <c r="C30" s="15"/>
      <c r="D30" s="15"/>
      <c r="E30" s="15"/>
      <c r="F30" s="15"/>
      <c r="G30" s="15"/>
      <c r="H30" s="15"/>
      <c r="I30" s="4"/>
      <c r="J30" s="1"/>
      <c r="P30" s="1"/>
      <c r="Q30" s="6"/>
      <c r="R30" s="6"/>
      <c r="S30" s="6"/>
      <c r="T30" s="6"/>
      <c r="U30" s="6"/>
    </row>
    <row r="31" spans="1:21" ht="12.75">
      <c r="A31" s="1"/>
      <c r="B31" s="15"/>
      <c r="C31" s="15"/>
      <c r="D31" s="15"/>
      <c r="E31" s="15"/>
      <c r="F31" s="15"/>
      <c r="G31" s="15"/>
      <c r="H31" s="15"/>
      <c r="I31" s="4"/>
      <c r="J31" s="1"/>
      <c r="P31" s="1"/>
      <c r="Q31" s="6"/>
      <c r="R31" s="6"/>
      <c r="S31" s="6"/>
      <c r="T31" s="6"/>
      <c r="U31" s="6"/>
    </row>
    <row r="32" spans="1:21" ht="12.75">
      <c r="A32" s="1"/>
      <c r="B32" s="15"/>
      <c r="C32" s="15"/>
      <c r="D32" s="15"/>
      <c r="E32" s="15"/>
      <c r="F32" s="15"/>
      <c r="G32" s="15"/>
      <c r="H32" s="15"/>
      <c r="I32" s="4"/>
      <c r="J32" s="1"/>
      <c r="P32" s="1"/>
      <c r="Q32" s="6"/>
      <c r="R32" s="6"/>
      <c r="S32" s="6"/>
      <c r="T32" s="6"/>
      <c r="U32" s="6"/>
    </row>
    <row r="33" spans="1:21" ht="12.75">
      <c r="A33" s="1"/>
      <c r="B33" s="15"/>
      <c r="C33" s="15"/>
      <c r="D33" s="15"/>
      <c r="E33" s="15"/>
      <c r="F33" s="15"/>
      <c r="G33" s="15"/>
      <c r="H33" s="15"/>
      <c r="I33" s="4"/>
      <c r="J33" s="1"/>
      <c r="P33" s="1"/>
      <c r="Q33" s="6"/>
      <c r="R33" s="6"/>
      <c r="S33" s="6"/>
      <c r="T33" s="6"/>
      <c r="U33" s="6"/>
    </row>
    <row r="34" spans="1:21" ht="12.75">
      <c r="A34" s="1"/>
      <c r="B34" s="15"/>
      <c r="C34" s="15"/>
      <c r="D34" s="15"/>
      <c r="E34" s="15"/>
      <c r="F34" s="15"/>
      <c r="G34" s="15"/>
      <c r="H34" s="15"/>
      <c r="I34" s="4"/>
      <c r="J34" s="1"/>
      <c r="P34" s="1"/>
      <c r="Q34" s="6"/>
      <c r="R34" s="6"/>
      <c r="S34" s="6"/>
      <c r="T34" s="6"/>
      <c r="U34" s="6"/>
    </row>
    <row r="35" spans="1:21" ht="12.75">
      <c r="A35" s="1"/>
      <c r="B35" s="15"/>
      <c r="C35" s="15"/>
      <c r="D35" s="15"/>
      <c r="E35" s="15"/>
      <c r="F35" s="15"/>
      <c r="G35" s="15"/>
      <c r="H35" s="15"/>
      <c r="I35" s="4"/>
      <c r="J35" s="1"/>
      <c r="P35" s="1"/>
      <c r="Q35" s="6"/>
      <c r="R35" s="6"/>
      <c r="S35" s="6"/>
      <c r="T35" s="6"/>
      <c r="U35" s="6"/>
    </row>
    <row r="36" spans="1:21" ht="12.75">
      <c r="A36" s="1"/>
      <c r="B36" s="15"/>
      <c r="C36" s="15"/>
      <c r="D36" s="15"/>
      <c r="E36" s="15"/>
      <c r="F36" s="15"/>
      <c r="G36" s="15"/>
      <c r="H36" s="15"/>
      <c r="I36" s="4"/>
      <c r="J36" s="1"/>
      <c r="P36" s="1"/>
      <c r="Q36" s="6"/>
      <c r="R36" s="6"/>
      <c r="S36" s="6"/>
      <c r="T36" s="6"/>
      <c r="U36" s="6"/>
    </row>
    <row r="37" spans="1:21" ht="12.75">
      <c r="A37" s="1"/>
      <c r="B37" s="15"/>
      <c r="C37" s="15"/>
      <c r="D37" s="15"/>
      <c r="E37" s="15"/>
      <c r="F37" s="15"/>
      <c r="G37" s="15"/>
      <c r="H37" s="15"/>
      <c r="I37" s="4"/>
      <c r="J37" s="1"/>
      <c r="P37" s="1"/>
      <c r="Q37" s="6"/>
      <c r="R37" s="6"/>
      <c r="S37" s="6"/>
      <c r="T37" s="6"/>
      <c r="U37" s="6"/>
    </row>
    <row r="38" spans="1:21" ht="12.75">
      <c r="A38" s="1"/>
      <c r="I38" s="4"/>
      <c r="J38" s="1"/>
      <c r="P38" s="1"/>
      <c r="Q38" s="6"/>
      <c r="R38" s="6"/>
      <c r="S38" s="6"/>
      <c r="T38" s="6"/>
      <c r="U38" s="6"/>
    </row>
    <row r="39" spans="2:21" ht="12.75">
      <c r="B39" s="14"/>
      <c r="C39" s="14"/>
      <c r="D39" s="14"/>
      <c r="E39" s="14"/>
      <c r="F39" s="14"/>
      <c r="G39" s="6"/>
      <c r="Q39" s="6"/>
      <c r="R39" s="6"/>
      <c r="S39" s="6"/>
      <c r="T39" s="6"/>
      <c r="U39" s="6"/>
    </row>
    <row r="40" spans="2:6" ht="12.75">
      <c r="B40" s="4"/>
      <c r="C40" s="4"/>
      <c r="D40" s="4"/>
      <c r="E40" s="4"/>
      <c r="F40" s="4"/>
    </row>
  </sheetData>
  <mergeCells count="3">
    <mergeCell ref="A1:I1"/>
    <mergeCell ref="A2:I2"/>
    <mergeCell ref="A3:H3"/>
  </mergeCells>
  <printOptions horizontalCentered="1" verticalCentered="1"/>
  <pageMargins left="0.75" right="0.75" top="1" bottom="1" header="0.5" footer="0.5"/>
  <pageSetup horizontalDpi="600" verticalDpi="60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U27"/>
  <sheetViews>
    <sheetView workbookViewId="0" topLeftCell="A1">
      <selection activeCell="B25" sqref="B25:H25"/>
    </sheetView>
  </sheetViews>
  <sheetFormatPr defaultColWidth="9.140625" defaultRowHeight="12.75"/>
  <cols>
    <col min="1" max="1" width="17.7109375" style="0" customWidth="1"/>
    <col min="2" max="2" width="10.7109375" style="0" customWidth="1"/>
    <col min="3" max="3" width="10.28125" style="0" bestFit="1" customWidth="1"/>
    <col min="7" max="7" width="8.8515625" style="0" customWidth="1"/>
    <col min="8" max="8" width="9.421875" style="0" customWidth="1"/>
    <col min="9" max="9" width="10.8515625" style="0" customWidth="1"/>
    <col min="11" max="11" width="9.421875" style="0" customWidth="1"/>
    <col min="12" max="12" width="6.421875" style="0" customWidth="1"/>
    <col min="13" max="13" width="6.8515625" style="0" customWidth="1"/>
    <col min="14" max="14" width="7.8515625" style="0" customWidth="1"/>
    <col min="15" max="15" width="7.28125" style="0" customWidth="1"/>
  </cols>
  <sheetData>
    <row r="1" spans="1:9" ht="15.75">
      <c r="A1" s="18" t="s">
        <v>199</v>
      </c>
      <c r="B1" s="18"/>
      <c r="C1" s="18"/>
      <c r="D1" s="18"/>
      <c r="E1" s="18"/>
      <c r="F1" s="18"/>
      <c r="G1" s="18"/>
      <c r="H1" s="18"/>
      <c r="I1" s="18"/>
    </row>
    <row r="2" spans="1:9" ht="15.75">
      <c r="A2" s="18" t="s">
        <v>228</v>
      </c>
      <c r="B2" s="18"/>
      <c r="C2" s="18"/>
      <c r="D2" s="18"/>
      <c r="E2" s="18"/>
      <c r="F2" s="18"/>
      <c r="G2" s="18"/>
      <c r="H2" s="18"/>
      <c r="I2" s="18"/>
    </row>
    <row r="3" spans="1:8" ht="15.75">
      <c r="A3" s="18" t="s">
        <v>206</v>
      </c>
      <c r="B3" s="18"/>
      <c r="C3" s="18"/>
      <c r="D3" s="18"/>
      <c r="E3" s="18"/>
      <c r="F3" s="18"/>
      <c r="G3" s="18"/>
      <c r="H3" s="18"/>
    </row>
    <row r="4" spans="2:9" ht="12.75">
      <c r="B4" s="1"/>
      <c r="C4" s="1"/>
      <c r="D4" s="1"/>
      <c r="E4" s="1"/>
      <c r="F4" s="1"/>
      <c r="G4" s="1"/>
      <c r="H4" s="13"/>
      <c r="I4" s="13"/>
    </row>
    <row r="5" spans="1:9" ht="25.5">
      <c r="A5" s="1" t="s">
        <v>187</v>
      </c>
      <c r="B5" s="2" t="s">
        <v>200</v>
      </c>
      <c r="C5" s="2" t="s">
        <v>169</v>
      </c>
      <c r="D5" s="2" t="s">
        <v>170</v>
      </c>
      <c r="E5" s="2" t="s">
        <v>171</v>
      </c>
      <c r="F5" s="2" t="s">
        <v>172</v>
      </c>
      <c r="G5" s="17" t="s">
        <v>201</v>
      </c>
      <c r="H5" s="17" t="s">
        <v>202</v>
      </c>
      <c r="I5" s="2"/>
    </row>
    <row r="6" spans="1:9" ht="12.75">
      <c r="A6" s="1" t="s">
        <v>188</v>
      </c>
      <c r="B6" s="15">
        <v>1431569</v>
      </c>
      <c r="C6" s="15">
        <v>925962</v>
      </c>
      <c r="D6" s="15">
        <v>119901</v>
      </c>
      <c r="E6" s="15">
        <v>126951</v>
      </c>
      <c r="F6" s="15">
        <v>246561</v>
      </c>
      <c r="G6" s="15">
        <v>11580</v>
      </c>
      <c r="H6" s="15">
        <v>614</v>
      </c>
      <c r="I6" s="1"/>
    </row>
    <row r="7" spans="1:12" ht="12.75">
      <c r="A7" s="1"/>
      <c r="B7" s="16"/>
      <c r="C7" s="16"/>
      <c r="D7" s="16"/>
      <c r="E7" s="16"/>
      <c r="F7" s="16"/>
      <c r="I7" s="10"/>
      <c r="K7" s="6"/>
      <c r="L7" s="6"/>
    </row>
    <row r="8" spans="1:12" ht="12.75">
      <c r="A8" s="1" t="s">
        <v>207</v>
      </c>
      <c r="B8" s="15">
        <v>46491</v>
      </c>
      <c r="C8" s="15">
        <v>31827</v>
      </c>
      <c r="D8" s="15">
        <v>4428</v>
      </c>
      <c r="E8" s="15">
        <v>3862</v>
      </c>
      <c r="F8" s="15">
        <v>4902</v>
      </c>
      <c r="G8" s="15">
        <v>1445</v>
      </c>
      <c r="H8" s="15">
        <v>27</v>
      </c>
      <c r="I8" s="10"/>
      <c r="K8" s="6"/>
      <c r="L8" s="6"/>
    </row>
    <row r="9" spans="1:12" ht="12.75">
      <c r="A9" s="1"/>
      <c r="B9" s="16"/>
      <c r="C9" s="16"/>
      <c r="D9" s="16"/>
      <c r="E9" s="16"/>
      <c r="F9" s="16"/>
      <c r="I9" s="10"/>
      <c r="K9" s="6"/>
      <c r="L9" s="6"/>
    </row>
    <row r="10" spans="1:21" ht="12.75">
      <c r="A10" s="1" t="s">
        <v>2</v>
      </c>
      <c r="B10" s="15">
        <v>1808</v>
      </c>
      <c r="C10" s="15">
        <v>1377</v>
      </c>
      <c r="D10" s="15">
        <v>113</v>
      </c>
      <c r="E10" s="15">
        <v>54</v>
      </c>
      <c r="F10" s="15">
        <v>227</v>
      </c>
      <c r="G10" s="15">
        <v>37</v>
      </c>
      <c r="H10" s="15">
        <v>0</v>
      </c>
      <c r="I10" s="4"/>
      <c r="J10" s="1"/>
      <c r="P10" s="1"/>
      <c r="Q10" s="6"/>
      <c r="R10" s="6"/>
      <c r="S10" s="6"/>
      <c r="T10" s="6"/>
      <c r="U10" s="6"/>
    </row>
    <row r="11" spans="1:21" ht="12.75">
      <c r="A11" s="1" t="s">
        <v>18</v>
      </c>
      <c r="B11" s="15">
        <v>2965</v>
      </c>
      <c r="C11" s="15">
        <v>2285</v>
      </c>
      <c r="D11" s="15">
        <v>138</v>
      </c>
      <c r="E11" s="15">
        <v>120</v>
      </c>
      <c r="F11" s="15">
        <v>369</v>
      </c>
      <c r="G11" s="15">
        <v>53</v>
      </c>
      <c r="H11" s="15">
        <v>0</v>
      </c>
      <c r="I11" s="4"/>
      <c r="J11" s="1"/>
      <c r="P11" s="1"/>
      <c r="Q11" s="6"/>
      <c r="R11" s="6"/>
      <c r="S11" s="6"/>
      <c r="T11" s="6"/>
      <c r="U11" s="6"/>
    </row>
    <row r="12" spans="1:21" ht="12.75">
      <c r="A12" s="1" t="s">
        <v>21</v>
      </c>
      <c r="B12" s="15">
        <v>1880</v>
      </c>
      <c r="C12" s="15">
        <v>1725</v>
      </c>
      <c r="D12" s="15">
        <v>14</v>
      </c>
      <c r="E12" s="15">
        <v>39</v>
      </c>
      <c r="F12" s="15">
        <v>56</v>
      </c>
      <c r="G12" s="15">
        <v>46</v>
      </c>
      <c r="H12" s="15">
        <v>0</v>
      </c>
      <c r="I12" s="4"/>
      <c r="J12" s="1"/>
      <c r="P12" s="1"/>
      <c r="Q12" s="6"/>
      <c r="R12" s="6"/>
      <c r="S12" s="6"/>
      <c r="T12" s="6"/>
      <c r="U12" s="6"/>
    </row>
    <row r="13" spans="1:21" ht="12.75">
      <c r="A13" s="1" t="s">
        <v>23</v>
      </c>
      <c r="B13" s="15">
        <v>986</v>
      </c>
      <c r="C13" s="15">
        <v>827</v>
      </c>
      <c r="D13" s="15">
        <v>13</v>
      </c>
      <c r="E13" s="15">
        <v>61</v>
      </c>
      <c r="F13" s="15">
        <v>28</v>
      </c>
      <c r="G13" s="15">
        <v>57</v>
      </c>
      <c r="H13" s="15">
        <v>0</v>
      </c>
      <c r="I13" s="4"/>
      <c r="J13" s="1"/>
      <c r="P13" s="1"/>
      <c r="Q13" s="6"/>
      <c r="R13" s="6"/>
      <c r="S13" s="6"/>
      <c r="T13" s="6"/>
      <c r="U13" s="6"/>
    </row>
    <row r="14" spans="1:21" ht="12.75">
      <c r="A14" s="1" t="s">
        <v>45</v>
      </c>
      <c r="B14" s="15">
        <v>773</v>
      </c>
      <c r="C14" s="15">
        <v>647</v>
      </c>
      <c r="D14" s="15">
        <v>21</v>
      </c>
      <c r="E14" s="15">
        <v>26</v>
      </c>
      <c r="F14" s="15">
        <v>26</v>
      </c>
      <c r="G14" s="15">
        <v>47</v>
      </c>
      <c r="H14" s="15">
        <v>6</v>
      </c>
      <c r="I14" s="4"/>
      <c r="J14" s="1"/>
      <c r="P14" s="1"/>
      <c r="Q14" s="6"/>
      <c r="R14" s="6"/>
      <c r="S14" s="6"/>
      <c r="T14" s="6"/>
      <c r="U14" s="6"/>
    </row>
    <row r="15" spans="1:21" ht="12.75">
      <c r="A15" s="1" t="s">
        <v>62</v>
      </c>
      <c r="B15" s="15">
        <v>805</v>
      </c>
      <c r="C15" s="15">
        <v>740</v>
      </c>
      <c r="D15" s="15">
        <v>17</v>
      </c>
      <c r="E15" s="15">
        <v>12</v>
      </c>
      <c r="F15" s="15">
        <v>0</v>
      </c>
      <c r="G15" s="15">
        <v>36</v>
      </c>
      <c r="H15" s="15">
        <v>0</v>
      </c>
      <c r="I15" s="4"/>
      <c r="J15" s="1"/>
      <c r="P15" s="1"/>
      <c r="Q15" s="6"/>
      <c r="R15" s="6"/>
      <c r="S15" s="6"/>
      <c r="T15" s="6"/>
      <c r="U15" s="6"/>
    </row>
    <row r="16" spans="1:21" ht="12.75">
      <c r="A16" s="1" t="s">
        <v>68</v>
      </c>
      <c r="B16" s="15">
        <v>7307</v>
      </c>
      <c r="C16" s="15">
        <v>4674</v>
      </c>
      <c r="D16" s="15">
        <v>951</v>
      </c>
      <c r="E16" s="15">
        <v>531</v>
      </c>
      <c r="F16" s="15">
        <v>844</v>
      </c>
      <c r="G16" s="15">
        <v>291</v>
      </c>
      <c r="H16" s="15">
        <v>16</v>
      </c>
      <c r="I16" s="4"/>
      <c r="J16" s="1"/>
      <c r="P16" s="1"/>
      <c r="Q16" s="6"/>
      <c r="R16" s="6"/>
      <c r="S16" s="6"/>
      <c r="T16" s="6"/>
      <c r="U16" s="6"/>
    </row>
    <row r="17" spans="1:21" ht="12.75">
      <c r="A17" s="1" t="s">
        <v>108</v>
      </c>
      <c r="B17" s="15">
        <v>5927</v>
      </c>
      <c r="C17" s="15">
        <v>3972</v>
      </c>
      <c r="D17" s="15">
        <v>755</v>
      </c>
      <c r="E17" s="15">
        <v>463</v>
      </c>
      <c r="F17" s="15">
        <v>562</v>
      </c>
      <c r="G17" s="15">
        <v>170</v>
      </c>
      <c r="H17" s="15">
        <v>5</v>
      </c>
      <c r="I17" s="4"/>
      <c r="J17" s="1"/>
      <c r="P17" s="1"/>
      <c r="Q17" s="6"/>
      <c r="R17" s="6"/>
      <c r="S17" s="6"/>
      <c r="T17" s="6"/>
      <c r="U17" s="6"/>
    </row>
    <row r="18" spans="1:21" ht="12.75">
      <c r="A18" s="1" t="s">
        <v>111</v>
      </c>
      <c r="B18" s="15">
        <v>1625</v>
      </c>
      <c r="C18" s="15">
        <v>1246</v>
      </c>
      <c r="D18" s="15">
        <v>116</v>
      </c>
      <c r="E18" s="15">
        <v>46</v>
      </c>
      <c r="F18" s="15">
        <v>125</v>
      </c>
      <c r="G18" s="15">
        <v>92</v>
      </c>
      <c r="H18" s="15">
        <v>0</v>
      </c>
      <c r="I18" s="4"/>
      <c r="J18" s="1"/>
      <c r="P18" s="1"/>
      <c r="Q18" s="6"/>
      <c r="R18" s="6"/>
      <c r="S18" s="6"/>
      <c r="T18" s="6"/>
      <c r="U18" s="6"/>
    </row>
    <row r="19" spans="1:21" ht="12.75">
      <c r="A19" s="1" t="s">
        <v>115</v>
      </c>
      <c r="B19" s="15">
        <v>4087</v>
      </c>
      <c r="C19" s="15">
        <v>2283</v>
      </c>
      <c r="D19" s="15">
        <v>579</v>
      </c>
      <c r="E19" s="15">
        <v>773</v>
      </c>
      <c r="F19" s="15">
        <v>452</v>
      </c>
      <c r="G19" s="15">
        <v>0</v>
      </c>
      <c r="H19" s="15">
        <v>0</v>
      </c>
      <c r="I19" s="4"/>
      <c r="J19" s="1"/>
      <c r="P19" s="1"/>
      <c r="Q19" s="6"/>
      <c r="R19" s="6"/>
      <c r="S19" s="6"/>
      <c r="T19" s="6"/>
      <c r="U19" s="6"/>
    </row>
    <row r="20" spans="1:21" ht="12.75">
      <c r="A20" s="1" t="s">
        <v>122</v>
      </c>
      <c r="B20" s="15">
        <v>630</v>
      </c>
      <c r="C20" s="15">
        <v>571</v>
      </c>
      <c r="D20" s="15">
        <v>24</v>
      </c>
      <c r="E20" s="15">
        <v>2</v>
      </c>
      <c r="F20" s="15">
        <v>0</v>
      </c>
      <c r="G20" s="15">
        <v>33</v>
      </c>
      <c r="H20" s="15">
        <v>0</v>
      </c>
      <c r="I20" s="4"/>
      <c r="J20" s="1"/>
      <c r="P20" s="1"/>
      <c r="Q20" s="6"/>
      <c r="R20" s="6"/>
      <c r="S20" s="6"/>
      <c r="T20" s="6"/>
      <c r="U20" s="6"/>
    </row>
    <row r="21" spans="1:21" ht="12.75">
      <c r="A21" s="1" t="s">
        <v>135</v>
      </c>
      <c r="B21" s="15">
        <v>1387</v>
      </c>
      <c r="C21" s="15">
        <v>1118</v>
      </c>
      <c r="D21" s="15">
        <v>98</v>
      </c>
      <c r="E21" s="15">
        <v>56</v>
      </c>
      <c r="F21" s="15">
        <v>15</v>
      </c>
      <c r="G21" s="15">
        <v>100</v>
      </c>
      <c r="H21" s="15">
        <v>0</v>
      </c>
      <c r="I21" s="4"/>
      <c r="J21" s="1"/>
      <c r="P21" s="1"/>
      <c r="Q21" s="6"/>
      <c r="R21" s="6"/>
      <c r="S21" s="6"/>
      <c r="T21" s="6"/>
      <c r="U21" s="6"/>
    </row>
    <row r="22" spans="1:21" ht="12.75">
      <c r="A22" s="1" t="s">
        <v>140</v>
      </c>
      <c r="B22" s="15">
        <v>3853</v>
      </c>
      <c r="C22" s="15">
        <v>3003</v>
      </c>
      <c r="D22" s="15">
        <v>295</v>
      </c>
      <c r="E22" s="15">
        <v>267</v>
      </c>
      <c r="F22" s="15">
        <v>155</v>
      </c>
      <c r="G22" s="15">
        <v>133</v>
      </c>
      <c r="H22" s="15">
        <v>0</v>
      </c>
      <c r="I22" s="4"/>
      <c r="J22" s="1"/>
      <c r="P22" s="1"/>
      <c r="Q22" s="6"/>
      <c r="R22" s="6"/>
      <c r="S22" s="6"/>
      <c r="T22" s="6"/>
      <c r="U22" s="6"/>
    </row>
    <row r="23" spans="1:21" ht="12.75">
      <c r="A23" s="1" t="s">
        <v>162</v>
      </c>
      <c r="B23" s="15">
        <v>9053</v>
      </c>
      <c r="C23" s="15">
        <v>4260</v>
      </c>
      <c r="D23" s="15">
        <v>1208</v>
      </c>
      <c r="E23" s="15">
        <v>1331</v>
      </c>
      <c r="F23" s="15">
        <v>1926</v>
      </c>
      <c r="G23" s="15">
        <v>328</v>
      </c>
      <c r="H23" s="15">
        <v>0</v>
      </c>
      <c r="I23" s="4"/>
      <c r="J23" s="1"/>
      <c r="P23" s="1"/>
      <c r="Q23" s="6"/>
      <c r="R23" s="6"/>
      <c r="S23" s="6"/>
      <c r="T23" s="6"/>
      <c r="U23" s="6"/>
    </row>
    <row r="24" spans="1:21" ht="12.75">
      <c r="A24" s="1" t="s">
        <v>168</v>
      </c>
      <c r="B24" s="15">
        <v>3405</v>
      </c>
      <c r="C24" s="15">
        <v>3099</v>
      </c>
      <c r="D24" s="15">
        <v>86</v>
      </c>
      <c r="E24" s="15">
        <v>81</v>
      </c>
      <c r="F24" s="15">
        <v>117</v>
      </c>
      <c r="G24" s="15">
        <v>22</v>
      </c>
      <c r="H24" s="15">
        <v>0</v>
      </c>
      <c r="I24" s="4"/>
      <c r="J24" s="1"/>
      <c r="P24" s="1"/>
      <c r="Q24" s="6"/>
      <c r="R24" s="6"/>
      <c r="S24" s="6"/>
      <c r="T24" s="6"/>
      <c r="U24" s="6"/>
    </row>
    <row r="25" spans="1:21" ht="12.75">
      <c r="A25" s="1"/>
      <c r="B25" s="15"/>
      <c r="C25" s="15"/>
      <c r="D25" s="15"/>
      <c r="E25" s="15"/>
      <c r="F25" s="15"/>
      <c r="G25" s="15"/>
      <c r="H25" s="15"/>
      <c r="I25" s="4"/>
      <c r="J25" s="1"/>
      <c r="P25" s="1"/>
      <c r="Q25" s="6"/>
      <c r="R25" s="6"/>
      <c r="S25" s="6"/>
      <c r="T25" s="6"/>
      <c r="U25" s="6"/>
    </row>
    <row r="26" spans="2:21" ht="12.75">
      <c r="B26" s="14"/>
      <c r="C26" s="14"/>
      <c r="D26" s="14"/>
      <c r="E26" s="14"/>
      <c r="F26" s="14"/>
      <c r="G26" s="6"/>
      <c r="Q26" s="6"/>
      <c r="R26" s="6"/>
      <c r="S26" s="6"/>
      <c r="T26" s="6"/>
      <c r="U26" s="6"/>
    </row>
    <row r="27" spans="2:6" ht="12.75">
      <c r="B27" s="4"/>
      <c r="C27" s="4"/>
      <c r="D27" s="4"/>
      <c r="E27" s="4"/>
      <c r="F27" s="4"/>
    </row>
  </sheetData>
  <mergeCells count="3">
    <mergeCell ref="A1:I1"/>
    <mergeCell ref="A2:I2"/>
    <mergeCell ref="A3:H3"/>
  </mergeCells>
  <printOptions horizontalCentered="1" verticalCentered="1"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38"/>
  <sheetViews>
    <sheetView workbookViewId="0" topLeftCell="A3">
      <selection activeCell="A11" sqref="A11:IV36"/>
    </sheetView>
  </sheetViews>
  <sheetFormatPr defaultColWidth="9.140625" defaultRowHeight="12.75"/>
  <cols>
    <col min="1" max="1" width="14.00390625" style="1" customWidth="1"/>
    <col min="2" max="2" width="13.00390625" style="0" customWidth="1"/>
    <col min="3" max="3" width="9.28125" style="0" customWidth="1"/>
    <col min="4" max="7" width="9.140625" style="0" customWidth="1"/>
    <col min="8" max="8" width="12.140625" style="0" customWidth="1"/>
    <col min="9" max="9" width="9.7109375" style="0" customWidth="1"/>
    <col min="10" max="10" width="10.421875" style="0" customWidth="1"/>
  </cols>
  <sheetData>
    <row r="1" spans="1:10" ht="15.75">
      <c r="A1" s="18" t="s">
        <v>223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ht="15.75">
      <c r="A2" s="18" t="s">
        <v>229</v>
      </c>
      <c r="B2" s="18"/>
      <c r="C2" s="18"/>
      <c r="D2" s="18"/>
      <c r="E2" s="18"/>
      <c r="F2" s="18"/>
      <c r="G2" s="18"/>
      <c r="H2" s="18"/>
      <c r="I2" s="18"/>
      <c r="J2" s="18"/>
    </row>
    <row r="3" spans="2:10" ht="12.75">
      <c r="B3" s="1"/>
      <c r="C3" s="1"/>
      <c r="D3" s="1"/>
      <c r="E3" s="1"/>
      <c r="F3" s="1"/>
      <c r="G3" s="1"/>
      <c r="H3" s="1"/>
      <c r="I3" s="1"/>
      <c r="J3" s="1"/>
    </row>
    <row r="4" spans="1:10" ht="15.75">
      <c r="A4" s="18" t="s">
        <v>191</v>
      </c>
      <c r="B4" s="18"/>
      <c r="C4" s="18"/>
      <c r="D4" s="18"/>
      <c r="E4" s="18"/>
      <c r="F4" s="18"/>
      <c r="G4" s="18"/>
      <c r="H4" s="18"/>
      <c r="I4" s="18"/>
      <c r="J4" s="18"/>
    </row>
    <row r="6" spans="1:10" ht="12.75">
      <c r="A6" s="1" t="s">
        <v>186</v>
      </c>
      <c r="B6" s="1"/>
      <c r="C6" s="2" t="s">
        <v>181</v>
      </c>
      <c r="D6" s="2"/>
      <c r="E6" s="2"/>
      <c r="F6" s="2" t="s">
        <v>183</v>
      </c>
      <c r="G6" s="2" t="s">
        <v>184</v>
      </c>
      <c r="H6" s="12"/>
      <c r="I6" s="9"/>
      <c r="J6" s="2" t="s">
        <v>189</v>
      </c>
    </row>
    <row r="7" spans="1:12" ht="12.75">
      <c r="A7" s="1" t="s">
        <v>187</v>
      </c>
      <c r="B7" s="1" t="s">
        <v>176</v>
      </c>
      <c r="C7" s="2" t="s">
        <v>182</v>
      </c>
      <c r="D7" s="2" t="s">
        <v>177</v>
      </c>
      <c r="E7" s="2" t="s">
        <v>178</v>
      </c>
      <c r="F7" s="2" t="s">
        <v>182</v>
      </c>
      <c r="G7" s="2" t="s">
        <v>185</v>
      </c>
      <c r="H7" s="2" t="s">
        <v>203</v>
      </c>
      <c r="I7" s="3" t="s">
        <v>180</v>
      </c>
      <c r="J7" s="3" t="s">
        <v>174</v>
      </c>
      <c r="K7" s="3"/>
      <c r="L7" s="3"/>
    </row>
    <row r="9" spans="1:9" ht="12.75">
      <c r="A9" s="1" t="s">
        <v>188</v>
      </c>
      <c r="C9" s="6">
        <f>SUM(C11:C179)</f>
        <v>11885</v>
      </c>
      <c r="D9" s="6">
        <f>SUM(D11:D179)</f>
        <v>8817</v>
      </c>
      <c r="E9" s="6">
        <f>SUM(E11:E179)</f>
        <v>210</v>
      </c>
      <c r="F9" s="6">
        <f>SUM(F11:F179)</f>
        <v>135</v>
      </c>
      <c r="G9" s="6">
        <f>SUM(G11:G179)</f>
        <v>2723</v>
      </c>
      <c r="H9" s="6">
        <v>1386</v>
      </c>
      <c r="I9" s="6">
        <f>C9-H9</f>
        <v>10499</v>
      </c>
    </row>
    <row r="10" spans="4:9" ht="12.75">
      <c r="D10" s="6"/>
      <c r="H10" s="6"/>
      <c r="I10" s="6"/>
    </row>
    <row r="11" spans="1:10" ht="12.75">
      <c r="A11" t="s">
        <v>33</v>
      </c>
      <c r="B11" s="4" t="s">
        <v>50</v>
      </c>
      <c r="C11" s="4">
        <v>598</v>
      </c>
      <c r="D11">
        <v>514</v>
      </c>
      <c r="E11">
        <v>0</v>
      </c>
      <c r="F11">
        <v>0</v>
      </c>
      <c r="G11">
        <v>84</v>
      </c>
      <c r="H11" s="14"/>
      <c r="I11" s="6">
        <f aca="true" t="shared" si="0" ref="I11:I74">C11-H11</f>
        <v>598</v>
      </c>
      <c r="J11">
        <v>1</v>
      </c>
    </row>
    <row r="12" spans="1:10" ht="12.75">
      <c r="A12" t="s">
        <v>125</v>
      </c>
      <c r="B12" s="4" t="s">
        <v>50</v>
      </c>
      <c r="C12" s="4">
        <v>474</v>
      </c>
      <c r="D12">
        <v>134</v>
      </c>
      <c r="E12">
        <v>0</v>
      </c>
      <c r="F12">
        <v>0</v>
      </c>
      <c r="G12">
        <v>340</v>
      </c>
      <c r="H12" s="14">
        <v>13</v>
      </c>
      <c r="I12" s="6">
        <f t="shared" si="0"/>
        <v>461</v>
      </c>
      <c r="J12" s="4">
        <v>2</v>
      </c>
    </row>
    <row r="13" spans="1:10" ht="12.75">
      <c r="A13" t="s">
        <v>63</v>
      </c>
      <c r="B13" s="4" t="s">
        <v>63</v>
      </c>
      <c r="C13" s="4">
        <v>353</v>
      </c>
      <c r="D13">
        <v>9</v>
      </c>
      <c r="E13">
        <v>26</v>
      </c>
      <c r="F13">
        <v>15</v>
      </c>
      <c r="G13">
        <v>303</v>
      </c>
      <c r="H13" s="14"/>
      <c r="I13" s="6">
        <f t="shared" si="0"/>
        <v>353</v>
      </c>
      <c r="J13">
        <v>3</v>
      </c>
    </row>
    <row r="14" spans="1:10" ht="12.75">
      <c r="A14" t="s">
        <v>102</v>
      </c>
      <c r="B14" s="4" t="s">
        <v>50</v>
      </c>
      <c r="C14" s="4">
        <v>333</v>
      </c>
      <c r="D14">
        <v>81</v>
      </c>
      <c r="E14">
        <v>12</v>
      </c>
      <c r="F14">
        <v>0</v>
      </c>
      <c r="G14">
        <v>240</v>
      </c>
      <c r="H14" s="14"/>
      <c r="I14" s="6">
        <f t="shared" si="0"/>
        <v>333</v>
      </c>
      <c r="J14">
        <v>4</v>
      </c>
    </row>
    <row r="15" spans="1:10" ht="12.75">
      <c r="A15" t="s">
        <v>83</v>
      </c>
      <c r="B15" s="4" t="s">
        <v>92</v>
      </c>
      <c r="C15" s="4">
        <v>322</v>
      </c>
      <c r="D15">
        <v>62</v>
      </c>
      <c r="E15">
        <v>0</v>
      </c>
      <c r="F15">
        <v>0</v>
      </c>
      <c r="G15">
        <v>260</v>
      </c>
      <c r="H15" s="14"/>
      <c r="I15" s="6">
        <f t="shared" si="0"/>
        <v>322</v>
      </c>
      <c r="J15" s="4">
        <v>5</v>
      </c>
    </row>
    <row r="16" spans="1:10" ht="12.75">
      <c r="A16" t="s">
        <v>134</v>
      </c>
      <c r="B16" s="4" t="s">
        <v>50</v>
      </c>
      <c r="C16" s="4">
        <v>258</v>
      </c>
      <c r="D16">
        <v>206</v>
      </c>
      <c r="E16">
        <v>6</v>
      </c>
      <c r="F16">
        <v>3</v>
      </c>
      <c r="G16">
        <v>43</v>
      </c>
      <c r="H16" s="14">
        <v>69</v>
      </c>
      <c r="I16" s="6">
        <f t="shared" si="0"/>
        <v>189</v>
      </c>
      <c r="J16">
        <v>6</v>
      </c>
    </row>
    <row r="17" spans="1:10" ht="12.75">
      <c r="A17" t="s">
        <v>6</v>
      </c>
      <c r="B17" s="4" t="s">
        <v>63</v>
      </c>
      <c r="C17" s="4">
        <v>257</v>
      </c>
      <c r="D17">
        <v>63</v>
      </c>
      <c r="E17">
        <v>0</v>
      </c>
      <c r="F17">
        <v>0</v>
      </c>
      <c r="G17">
        <v>194</v>
      </c>
      <c r="H17" s="14"/>
      <c r="I17" s="6">
        <f t="shared" si="0"/>
        <v>257</v>
      </c>
      <c r="J17">
        <v>7</v>
      </c>
    </row>
    <row r="18" spans="1:10" ht="12.75">
      <c r="A18" t="s">
        <v>76</v>
      </c>
      <c r="B18" s="4" t="s">
        <v>63</v>
      </c>
      <c r="C18" s="4">
        <v>253</v>
      </c>
      <c r="D18">
        <v>135</v>
      </c>
      <c r="E18">
        <v>6</v>
      </c>
      <c r="F18">
        <v>0</v>
      </c>
      <c r="G18">
        <v>112</v>
      </c>
      <c r="H18" s="14">
        <v>5</v>
      </c>
      <c r="I18" s="6">
        <f t="shared" si="0"/>
        <v>248</v>
      </c>
      <c r="J18" s="4">
        <v>8</v>
      </c>
    </row>
    <row r="19" spans="1:10" ht="12.75">
      <c r="A19" t="s">
        <v>82</v>
      </c>
      <c r="B19" s="4" t="s">
        <v>175</v>
      </c>
      <c r="C19" s="4">
        <v>253</v>
      </c>
      <c r="D19">
        <v>86</v>
      </c>
      <c r="E19">
        <v>0</v>
      </c>
      <c r="F19">
        <v>0</v>
      </c>
      <c r="G19">
        <v>167</v>
      </c>
      <c r="H19" s="14">
        <v>13</v>
      </c>
      <c r="I19" s="6">
        <f t="shared" si="0"/>
        <v>240</v>
      </c>
      <c r="J19">
        <v>8</v>
      </c>
    </row>
    <row r="20" spans="1:10" ht="12.75">
      <c r="A20" t="s">
        <v>107</v>
      </c>
      <c r="B20" s="4" t="s">
        <v>92</v>
      </c>
      <c r="C20" s="4">
        <v>245</v>
      </c>
      <c r="D20">
        <v>245</v>
      </c>
      <c r="E20">
        <v>0</v>
      </c>
      <c r="F20">
        <v>0</v>
      </c>
      <c r="G20">
        <v>0</v>
      </c>
      <c r="H20" s="14">
        <v>4</v>
      </c>
      <c r="I20" s="6">
        <f t="shared" si="0"/>
        <v>241</v>
      </c>
      <c r="J20">
        <v>10</v>
      </c>
    </row>
    <row r="21" spans="1:10" ht="12.75">
      <c r="A21" t="s">
        <v>56</v>
      </c>
      <c r="B21" s="4" t="s">
        <v>50</v>
      </c>
      <c r="C21" s="4">
        <v>221</v>
      </c>
      <c r="D21">
        <v>194</v>
      </c>
      <c r="E21">
        <v>2</v>
      </c>
      <c r="F21">
        <v>0</v>
      </c>
      <c r="G21">
        <v>25</v>
      </c>
      <c r="H21" s="14">
        <v>183</v>
      </c>
      <c r="I21" s="6">
        <f t="shared" si="0"/>
        <v>38</v>
      </c>
      <c r="J21" s="4">
        <v>11</v>
      </c>
    </row>
    <row r="22" spans="1:10" ht="12.75">
      <c r="A22" t="s">
        <v>145</v>
      </c>
      <c r="B22" s="4" t="s">
        <v>141</v>
      </c>
      <c r="C22" s="4">
        <v>220</v>
      </c>
      <c r="D22">
        <v>57</v>
      </c>
      <c r="E22">
        <v>8</v>
      </c>
      <c r="F22">
        <v>0</v>
      </c>
      <c r="G22">
        <v>155</v>
      </c>
      <c r="H22" s="14"/>
      <c r="I22" s="6">
        <f t="shared" si="0"/>
        <v>220</v>
      </c>
      <c r="J22">
        <v>12</v>
      </c>
    </row>
    <row r="23" spans="1:10" ht="12.75">
      <c r="A23" t="s">
        <v>103</v>
      </c>
      <c r="B23" s="4" t="s">
        <v>93</v>
      </c>
      <c r="C23" s="4">
        <v>218</v>
      </c>
      <c r="D23">
        <v>83</v>
      </c>
      <c r="E23">
        <v>8</v>
      </c>
      <c r="F23">
        <v>22</v>
      </c>
      <c r="G23">
        <v>105</v>
      </c>
      <c r="H23" s="14"/>
      <c r="I23" s="6">
        <f t="shared" si="0"/>
        <v>218</v>
      </c>
      <c r="J23">
        <v>13</v>
      </c>
    </row>
    <row r="24" spans="1:10" ht="12.75">
      <c r="A24" t="s">
        <v>14</v>
      </c>
      <c r="B24" s="4" t="s">
        <v>50</v>
      </c>
      <c r="C24" s="4">
        <v>202</v>
      </c>
      <c r="D24">
        <v>75</v>
      </c>
      <c r="E24">
        <v>14</v>
      </c>
      <c r="F24">
        <v>0</v>
      </c>
      <c r="G24">
        <v>113</v>
      </c>
      <c r="H24" s="14">
        <v>115</v>
      </c>
      <c r="I24" s="6">
        <f t="shared" si="0"/>
        <v>87</v>
      </c>
      <c r="J24" s="4">
        <v>14</v>
      </c>
    </row>
    <row r="25" spans="1:10" ht="12.75">
      <c r="A25" t="s">
        <v>147</v>
      </c>
      <c r="B25" s="4" t="s">
        <v>92</v>
      </c>
      <c r="C25" s="4">
        <v>172</v>
      </c>
      <c r="D25">
        <v>127</v>
      </c>
      <c r="E25">
        <v>0</v>
      </c>
      <c r="F25">
        <v>10</v>
      </c>
      <c r="G25">
        <v>35</v>
      </c>
      <c r="H25" s="14">
        <v>14</v>
      </c>
      <c r="I25" s="6">
        <f t="shared" si="0"/>
        <v>158</v>
      </c>
      <c r="J25">
        <v>15</v>
      </c>
    </row>
    <row r="26" spans="1:10" ht="12.75">
      <c r="A26" t="s">
        <v>131</v>
      </c>
      <c r="B26" s="4" t="s">
        <v>63</v>
      </c>
      <c r="C26" s="4">
        <v>160</v>
      </c>
      <c r="D26">
        <v>152</v>
      </c>
      <c r="E26">
        <v>4</v>
      </c>
      <c r="F26">
        <v>4</v>
      </c>
      <c r="G26">
        <v>0</v>
      </c>
      <c r="H26" s="14">
        <v>5</v>
      </c>
      <c r="I26" s="6">
        <f t="shared" si="0"/>
        <v>155</v>
      </c>
      <c r="J26">
        <v>16</v>
      </c>
    </row>
    <row r="27" spans="1:10" ht="12.75">
      <c r="A27" t="s">
        <v>50</v>
      </c>
      <c r="B27" s="4" t="s">
        <v>50</v>
      </c>
      <c r="C27" s="4">
        <v>154</v>
      </c>
      <c r="D27">
        <v>145</v>
      </c>
      <c r="E27">
        <v>0</v>
      </c>
      <c r="F27">
        <v>9</v>
      </c>
      <c r="G27">
        <v>0</v>
      </c>
      <c r="H27" s="14">
        <v>78</v>
      </c>
      <c r="I27" s="6">
        <f t="shared" si="0"/>
        <v>76</v>
      </c>
      <c r="J27" s="4">
        <v>17</v>
      </c>
    </row>
    <row r="28" spans="1:10" ht="12.75">
      <c r="A28" t="s">
        <v>58</v>
      </c>
      <c r="B28" s="4" t="s">
        <v>93</v>
      </c>
      <c r="C28" s="4">
        <v>153</v>
      </c>
      <c r="D28">
        <v>63</v>
      </c>
      <c r="E28">
        <v>8</v>
      </c>
      <c r="F28">
        <v>8</v>
      </c>
      <c r="G28">
        <v>74</v>
      </c>
      <c r="H28" s="14">
        <v>9</v>
      </c>
      <c r="I28" s="6">
        <f t="shared" si="0"/>
        <v>144</v>
      </c>
      <c r="J28">
        <v>18</v>
      </c>
    </row>
    <row r="29" spans="1:10" ht="12.75">
      <c r="A29" t="s">
        <v>150</v>
      </c>
      <c r="B29" s="4" t="s">
        <v>92</v>
      </c>
      <c r="C29" s="4">
        <v>143</v>
      </c>
      <c r="D29">
        <v>91</v>
      </c>
      <c r="E29">
        <v>2</v>
      </c>
      <c r="F29">
        <v>3</v>
      </c>
      <c r="G29">
        <v>47</v>
      </c>
      <c r="H29" s="14">
        <v>25</v>
      </c>
      <c r="I29" s="6">
        <f t="shared" si="0"/>
        <v>118</v>
      </c>
      <c r="J29">
        <v>19</v>
      </c>
    </row>
    <row r="30" spans="1:10" ht="12.75">
      <c r="A30" t="s">
        <v>40</v>
      </c>
      <c r="B30" s="4" t="s">
        <v>175</v>
      </c>
      <c r="C30" s="4">
        <v>134</v>
      </c>
      <c r="D30">
        <v>134</v>
      </c>
      <c r="E30">
        <v>0</v>
      </c>
      <c r="F30">
        <v>0</v>
      </c>
      <c r="G30">
        <v>0</v>
      </c>
      <c r="H30" s="14"/>
      <c r="I30" s="6">
        <f t="shared" si="0"/>
        <v>134</v>
      </c>
      <c r="J30" s="4">
        <v>20</v>
      </c>
    </row>
    <row r="31" spans="1:10" ht="12.75">
      <c r="A31" t="s">
        <v>116</v>
      </c>
      <c r="B31" s="4" t="s">
        <v>50</v>
      </c>
      <c r="C31" s="4">
        <v>131</v>
      </c>
      <c r="D31">
        <v>11</v>
      </c>
      <c r="E31">
        <v>0</v>
      </c>
      <c r="F31">
        <v>0</v>
      </c>
      <c r="G31">
        <v>120</v>
      </c>
      <c r="H31" s="14">
        <v>6</v>
      </c>
      <c r="I31" s="6">
        <f t="shared" si="0"/>
        <v>125</v>
      </c>
      <c r="J31">
        <v>21</v>
      </c>
    </row>
    <row r="32" spans="1:10" ht="12.75">
      <c r="A32" t="s">
        <v>100</v>
      </c>
      <c r="B32" s="4" t="s">
        <v>92</v>
      </c>
      <c r="C32" s="4">
        <v>128</v>
      </c>
      <c r="D32">
        <v>25</v>
      </c>
      <c r="E32">
        <v>0</v>
      </c>
      <c r="F32">
        <v>0</v>
      </c>
      <c r="G32">
        <v>103</v>
      </c>
      <c r="H32" s="14">
        <v>2</v>
      </c>
      <c r="I32" s="6">
        <f t="shared" si="0"/>
        <v>126</v>
      </c>
      <c r="J32">
        <v>22</v>
      </c>
    </row>
    <row r="33" spans="1:10" ht="12.75">
      <c r="A33" t="s">
        <v>43</v>
      </c>
      <c r="B33" s="4" t="s">
        <v>93</v>
      </c>
      <c r="C33" s="4">
        <v>127</v>
      </c>
      <c r="D33">
        <v>127</v>
      </c>
      <c r="E33">
        <v>0</v>
      </c>
      <c r="F33">
        <v>0</v>
      </c>
      <c r="G33">
        <v>0</v>
      </c>
      <c r="H33" s="14">
        <v>11</v>
      </c>
      <c r="I33" s="6">
        <f t="shared" si="0"/>
        <v>116</v>
      </c>
      <c r="J33" s="4">
        <v>23</v>
      </c>
    </row>
    <row r="34" spans="1:10" ht="12.75">
      <c r="A34" t="s">
        <v>79</v>
      </c>
      <c r="B34" s="4" t="s">
        <v>92</v>
      </c>
      <c r="C34" s="4">
        <v>126</v>
      </c>
      <c r="D34">
        <v>118</v>
      </c>
      <c r="E34">
        <v>2</v>
      </c>
      <c r="F34">
        <v>0</v>
      </c>
      <c r="G34">
        <v>6</v>
      </c>
      <c r="H34" s="14">
        <v>13</v>
      </c>
      <c r="I34" s="6">
        <f t="shared" si="0"/>
        <v>113</v>
      </c>
      <c r="J34">
        <v>24</v>
      </c>
    </row>
    <row r="35" spans="1:10" ht="12.75">
      <c r="A35" t="s">
        <v>47</v>
      </c>
      <c r="B35" s="4" t="s">
        <v>141</v>
      </c>
      <c r="C35" s="4">
        <v>122</v>
      </c>
      <c r="D35">
        <v>90</v>
      </c>
      <c r="E35">
        <v>0</v>
      </c>
      <c r="F35">
        <v>0</v>
      </c>
      <c r="G35">
        <v>32</v>
      </c>
      <c r="H35" s="14">
        <v>9</v>
      </c>
      <c r="I35" s="6">
        <f t="shared" si="0"/>
        <v>113</v>
      </c>
      <c r="J35">
        <v>25</v>
      </c>
    </row>
    <row r="36" spans="1:10" ht="12.75">
      <c r="A36" t="s">
        <v>68</v>
      </c>
      <c r="B36" s="4" t="s">
        <v>162</v>
      </c>
      <c r="C36" s="4">
        <v>122</v>
      </c>
      <c r="D36">
        <v>122</v>
      </c>
      <c r="E36">
        <v>0</v>
      </c>
      <c r="F36">
        <v>0</v>
      </c>
      <c r="G36">
        <v>0</v>
      </c>
      <c r="H36" s="14">
        <v>2</v>
      </c>
      <c r="I36" s="6">
        <f t="shared" si="0"/>
        <v>120</v>
      </c>
      <c r="J36" s="4">
        <v>25</v>
      </c>
    </row>
    <row r="37" spans="1:10" ht="12.75">
      <c r="A37" t="s">
        <v>157</v>
      </c>
      <c r="B37" s="4" t="s">
        <v>50</v>
      </c>
      <c r="C37" s="4">
        <v>114</v>
      </c>
      <c r="D37">
        <v>114</v>
      </c>
      <c r="E37">
        <v>0</v>
      </c>
      <c r="F37">
        <v>0</v>
      </c>
      <c r="G37">
        <v>0</v>
      </c>
      <c r="H37" s="14">
        <v>112</v>
      </c>
      <c r="I37" s="6">
        <f t="shared" si="0"/>
        <v>2</v>
      </c>
      <c r="J37">
        <v>27</v>
      </c>
    </row>
    <row r="38" spans="1:10" ht="12.75">
      <c r="A38" t="s">
        <v>92</v>
      </c>
      <c r="B38" s="4" t="s">
        <v>92</v>
      </c>
      <c r="C38" s="4">
        <v>112</v>
      </c>
      <c r="D38">
        <v>70</v>
      </c>
      <c r="E38">
        <v>24</v>
      </c>
      <c r="F38">
        <v>4</v>
      </c>
      <c r="G38">
        <v>14</v>
      </c>
      <c r="H38" s="14">
        <v>71</v>
      </c>
      <c r="I38" s="6">
        <f t="shared" si="0"/>
        <v>41</v>
      </c>
      <c r="J38">
        <v>28</v>
      </c>
    </row>
    <row r="39" spans="1:10" ht="12.75">
      <c r="A39" t="s">
        <v>16</v>
      </c>
      <c r="B39" s="4" t="s">
        <v>63</v>
      </c>
      <c r="C39" s="4">
        <v>111</v>
      </c>
      <c r="D39">
        <v>107</v>
      </c>
      <c r="E39">
        <v>4</v>
      </c>
      <c r="F39">
        <v>0</v>
      </c>
      <c r="G39">
        <v>0</v>
      </c>
      <c r="H39" s="14">
        <v>21</v>
      </c>
      <c r="I39" s="6">
        <f t="shared" si="0"/>
        <v>90</v>
      </c>
      <c r="J39" s="4">
        <v>29</v>
      </c>
    </row>
    <row r="40" spans="1:10" ht="12.75">
      <c r="A40" t="s">
        <v>142</v>
      </c>
      <c r="B40" s="4" t="s">
        <v>73</v>
      </c>
      <c r="C40" s="4">
        <v>108</v>
      </c>
      <c r="D40">
        <v>108</v>
      </c>
      <c r="E40">
        <v>0</v>
      </c>
      <c r="F40">
        <v>0</v>
      </c>
      <c r="G40">
        <v>0</v>
      </c>
      <c r="H40" s="14">
        <v>5</v>
      </c>
      <c r="I40" s="6">
        <f t="shared" si="0"/>
        <v>103</v>
      </c>
      <c r="J40">
        <v>30</v>
      </c>
    </row>
    <row r="41" spans="1:10" ht="12.75">
      <c r="A41" t="s">
        <v>51</v>
      </c>
      <c r="B41" s="4" t="s">
        <v>63</v>
      </c>
      <c r="C41" s="4">
        <v>104</v>
      </c>
      <c r="D41">
        <v>84</v>
      </c>
      <c r="E41">
        <v>20</v>
      </c>
      <c r="F41">
        <v>0</v>
      </c>
      <c r="G41">
        <v>0</v>
      </c>
      <c r="H41" s="14">
        <v>7</v>
      </c>
      <c r="I41" s="6">
        <f t="shared" si="0"/>
        <v>97</v>
      </c>
      <c r="J41">
        <v>31</v>
      </c>
    </row>
    <row r="42" spans="1:10" ht="12.75">
      <c r="A42" t="s">
        <v>22</v>
      </c>
      <c r="B42" s="4" t="s">
        <v>63</v>
      </c>
      <c r="C42" s="4">
        <v>100</v>
      </c>
      <c r="D42">
        <v>100</v>
      </c>
      <c r="E42">
        <v>0</v>
      </c>
      <c r="F42">
        <v>0</v>
      </c>
      <c r="G42">
        <v>0</v>
      </c>
      <c r="H42" s="14">
        <v>5</v>
      </c>
      <c r="I42" s="6">
        <f t="shared" si="0"/>
        <v>95</v>
      </c>
      <c r="J42" s="4">
        <v>32</v>
      </c>
    </row>
    <row r="43" spans="1:10" ht="12.75">
      <c r="A43" t="s">
        <v>87</v>
      </c>
      <c r="B43" s="4" t="s">
        <v>92</v>
      </c>
      <c r="C43" s="4">
        <v>99</v>
      </c>
      <c r="D43">
        <v>99</v>
      </c>
      <c r="E43">
        <v>0</v>
      </c>
      <c r="F43">
        <v>0</v>
      </c>
      <c r="G43">
        <v>0</v>
      </c>
      <c r="H43" s="14">
        <v>7</v>
      </c>
      <c r="I43" s="6">
        <f t="shared" si="0"/>
        <v>92</v>
      </c>
      <c r="J43">
        <v>33</v>
      </c>
    </row>
    <row r="44" spans="1:10" ht="12.75">
      <c r="A44" t="s">
        <v>163</v>
      </c>
      <c r="B44" s="4" t="s">
        <v>63</v>
      </c>
      <c r="C44" s="4">
        <v>99</v>
      </c>
      <c r="D44">
        <v>95</v>
      </c>
      <c r="E44">
        <v>0</v>
      </c>
      <c r="F44">
        <v>4</v>
      </c>
      <c r="G44">
        <v>0</v>
      </c>
      <c r="H44" s="14">
        <v>4</v>
      </c>
      <c r="I44" s="6">
        <f t="shared" si="0"/>
        <v>95</v>
      </c>
      <c r="J44">
        <v>33</v>
      </c>
    </row>
    <row r="45" spans="1:10" ht="12.75">
      <c r="A45" t="s">
        <v>96</v>
      </c>
      <c r="B45" s="4" t="s">
        <v>50</v>
      </c>
      <c r="C45" s="4">
        <v>97</v>
      </c>
      <c r="D45">
        <v>65</v>
      </c>
      <c r="E45">
        <v>0</v>
      </c>
      <c r="F45">
        <v>0</v>
      </c>
      <c r="G45">
        <v>32</v>
      </c>
      <c r="H45" s="14">
        <v>13</v>
      </c>
      <c r="I45" s="6">
        <f t="shared" si="0"/>
        <v>84</v>
      </c>
      <c r="J45" s="4">
        <v>35</v>
      </c>
    </row>
    <row r="46" spans="1:10" ht="12.75">
      <c r="A46" t="s">
        <v>123</v>
      </c>
      <c r="B46" s="4" t="s">
        <v>92</v>
      </c>
      <c r="C46" s="4">
        <v>96</v>
      </c>
      <c r="D46">
        <v>96</v>
      </c>
      <c r="E46">
        <v>0</v>
      </c>
      <c r="F46">
        <v>0</v>
      </c>
      <c r="G46">
        <v>0</v>
      </c>
      <c r="H46" s="14">
        <v>5</v>
      </c>
      <c r="I46" s="6">
        <f t="shared" si="0"/>
        <v>91</v>
      </c>
      <c r="J46">
        <v>36</v>
      </c>
    </row>
    <row r="47" spans="1:10" ht="12.75">
      <c r="A47" t="s">
        <v>27</v>
      </c>
      <c r="B47" s="4" t="s">
        <v>93</v>
      </c>
      <c r="C47" s="4">
        <v>95</v>
      </c>
      <c r="D47">
        <v>79</v>
      </c>
      <c r="E47">
        <v>0</v>
      </c>
      <c r="F47">
        <v>10</v>
      </c>
      <c r="G47">
        <v>6</v>
      </c>
      <c r="H47" s="14">
        <v>2</v>
      </c>
      <c r="I47" s="6">
        <f t="shared" si="0"/>
        <v>93</v>
      </c>
      <c r="J47">
        <v>37</v>
      </c>
    </row>
    <row r="48" spans="1:10" ht="12.75">
      <c r="A48" t="s">
        <v>141</v>
      </c>
      <c r="B48" s="4" t="s">
        <v>141</v>
      </c>
      <c r="C48" s="4">
        <v>95</v>
      </c>
      <c r="D48">
        <v>59</v>
      </c>
      <c r="E48">
        <v>0</v>
      </c>
      <c r="F48">
        <v>0</v>
      </c>
      <c r="G48">
        <v>36</v>
      </c>
      <c r="H48" s="14">
        <v>1</v>
      </c>
      <c r="I48" s="6">
        <f t="shared" si="0"/>
        <v>94</v>
      </c>
      <c r="J48" s="4">
        <v>37</v>
      </c>
    </row>
    <row r="49" spans="1:10" ht="12.75">
      <c r="A49" t="s">
        <v>138</v>
      </c>
      <c r="B49" s="4" t="s">
        <v>63</v>
      </c>
      <c r="C49" s="4">
        <v>88</v>
      </c>
      <c r="D49">
        <v>88</v>
      </c>
      <c r="E49">
        <v>0</v>
      </c>
      <c r="F49">
        <v>0</v>
      </c>
      <c r="G49">
        <v>0</v>
      </c>
      <c r="H49" s="14">
        <v>3</v>
      </c>
      <c r="I49" s="6">
        <f t="shared" si="0"/>
        <v>85</v>
      </c>
      <c r="J49">
        <v>39</v>
      </c>
    </row>
    <row r="50" spans="1:10" ht="12.75">
      <c r="A50" t="s">
        <v>3</v>
      </c>
      <c r="B50" s="4" t="s">
        <v>63</v>
      </c>
      <c r="C50" s="4">
        <v>85</v>
      </c>
      <c r="D50">
        <v>85</v>
      </c>
      <c r="E50">
        <v>0</v>
      </c>
      <c r="F50">
        <v>0</v>
      </c>
      <c r="G50">
        <v>0</v>
      </c>
      <c r="H50" s="14">
        <v>6</v>
      </c>
      <c r="I50" s="6">
        <f t="shared" si="0"/>
        <v>79</v>
      </c>
      <c r="J50">
        <v>40</v>
      </c>
    </row>
    <row r="51" spans="1:10" ht="12.75">
      <c r="A51" t="s">
        <v>80</v>
      </c>
      <c r="B51" s="4" t="s">
        <v>92</v>
      </c>
      <c r="C51" s="4">
        <v>85</v>
      </c>
      <c r="D51">
        <v>85</v>
      </c>
      <c r="E51">
        <v>0</v>
      </c>
      <c r="F51">
        <v>0</v>
      </c>
      <c r="G51">
        <v>0</v>
      </c>
      <c r="H51" s="14">
        <v>2</v>
      </c>
      <c r="I51" s="6">
        <f t="shared" si="0"/>
        <v>83</v>
      </c>
      <c r="J51" s="4">
        <v>40</v>
      </c>
    </row>
    <row r="52" spans="1:10" ht="12.75">
      <c r="A52" t="s">
        <v>17</v>
      </c>
      <c r="B52" s="4" t="s">
        <v>50</v>
      </c>
      <c r="C52" s="4">
        <v>83</v>
      </c>
      <c r="D52">
        <v>83</v>
      </c>
      <c r="E52">
        <v>0</v>
      </c>
      <c r="F52">
        <v>0</v>
      </c>
      <c r="G52">
        <v>0</v>
      </c>
      <c r="H52" s="14">
        <v>8</v>
      </c>
      <c r="I52" s="6">
        <f t="shared" si="0"/>
        <v>75</v>
      </c>
      <c r="J52">
        <v>42</v>
      </c>
    </row>
    <row r="53" spans="1:10" ht="12.75">
      <c r="A53" t="s">
        <v>44</v>
      </c>
      <c r="B53" s="4" t="s">
        <v>63</v>
      </c>
      <c r="C53" s="4">
        <v>83</v>
      </c>
      <c r="D53">
        <v>83</v>
      </c>
      <c r="E53">
        <v>0</v>
      </c>
      <c r="F53">
        <v>0</v>
      </c>
      <c r="G53">
        <v>0</v>
      </c>
      <c r="H53" s="14">
        <v>2</v>
      </c>
      <c r="I53" s="6">
        <f t="shared" si="0"/>
        <v>81</v>
      </c>
      <c r="J53">
        <v>42</v>
      </c>
    </row>
    <row r="54" spans="1:10" ht="12.75">
      <c r="A54" t="s">
        <v>94</v>
      </c>
      <c r="B54" s="4" t="s">
        <v>73</v>
      </c>
      <c r="C54" s="4">
        <v>83</v>
      </c>
      <c r="D54">
        <v>83</v>
      </c>
      <c r="E54">
        <v>0</v>
      </c>
      <c r="F54">
        <v>0</v>
      </c>
      <c r="G54">
        <v>0</v>
      </c>
      <c r="H54" s="14">
        <v>16</v>
      </c>
      <c r="I54" s="6">
        <f t="shared" si="0"/>
        <v>67</v>
      </c>
      <c r="J54">
        <v>42</v>
      </c>
    </row>
    <row r="55" spans="1:10" ht="12.75">
      <c r="A55" t="s">
        <v>59</v>
      </c>
      <c r="B55" s="4" t="s">
        <v>92</v>
      </c>
      <c r="C55" s="4">
        <v>82</v>
      </c>
      <c r="D55">
        <v>82</v>
      </c>
      <c r="E55">
        <v>0</v>
      </c>
      <c r="F55">
        <v>0</v>
      </c>
      <c r="G55">
        <v>0</v>
      </c>
      <c r="H55" s="14">
        <v>16</v>
      </c>
      <c r="I55" s="6">
        <f t="shared" si="0"/>
        <v>66</v>
      </c>
      <c r="J55">
        <v>45</v>
      </c>
    </row>
    <row r="56" spans="1:10" ht="12.75">
      <c r="A56" t="s">
        <v>118</v>
      </c>
      <c r="B56" s="4" t="s">
        <v>63</v>
      </c>
      <c r="C56" s="4">
        <v>82</v>
      </c>
      <c r="D56">
        <v>82</v>
      </c>
      <c r="E56">
        <v>0</v>
      </c>
      <c r="F56">
        <v>0</v>
      </c>
      <c r="G56">
        <v>0</v>
      </c>
      <c r="H56" s="14"/>
      <c r="I56" s="6">
        <f t="shared" si="0"/>
        <v>82</v>
      </c>
      <c r="J56">
        <v>45</v>
      </c>
    </row>
    <row r="57" spans="1:10" ht="12.75">
      <c r="A57" t="s">
        <v>13</v>
      </c>
      <c r="B57" s="4" t="s">
        <v>92</v>
      </c>
      <c r="C57" s="4">
        <v>80</v>
      </c>
      <c r="D57">
        <v>48</v>
      </c>
      <c r="E57">
        <v>2</v>
      </c>
      <c r="F57">
        <v>0</v>
      </c>
      <c r="G57">
        <v>30</v>
      </c>
      <c r="H57" s="14">
        <v>13</v>
      </c>
      <c r="I57" s="6">
        <f t="shared" si="0"/>
        <v>67</v>
      </c>
      <c r="J57" s="4">
        <v>47</v>
      </c>
    </row>
    <row r="58" spans="1:10" ht="12.75">
      <c r="A58" t="s">
        <v>53</v>
      </c>
      <c r="B58" s="4" t="s">
        <v>63</v>
      </c>
      <c r="C58" s="4">
        <v>79</v>
      </c>
      <c r="D58">
        <v>79</v>
      </c>
      <c r="E58">
        <v>0</v>
      </c>
      <c r="F58">
        <v>0</v>
      </c>
      <c r="G58">
        <v>0</v>
      </c>
      <c r="H58" s="14">
        <v>2</v>
      </c>
      <c r="I58" s="6">
        <f t="shared" si="0"/>
        <v>77</v>
      </c>
      <c r="J58">
        <v>48</v>
      </c>
    </row>
    <row r="59" spans="1:10" ht="12.75">
      <c r="A59" t="s">
        <v>136</v>
      </c>
      <c r="B59" s="4" t="s">
        <v>93</v>
      </c>
      <c r="C59" s="4">
        <v>79</v>
      </c>
      <c r="D59">
        <v>79</v>
      </c>
      <c r="E59">
        <v>0</v>
      </c>
      <c r="F59">
        <v>0</v>
      </c>
      <c r="G59">
        <v>0</v>
      </c>
      <c r="H59" s="14">
        <v>10</v>
      </c>
      <c r="I59" s="6">
        <f t="shared" si="0"/>
        <v>69</v>
      </c>
      <c r="J59">
        <v>48</v>
      </c>
    </row>
    <row r="60" spans="1:10" ht="12.75">
      <c r="A60" t="s">
        <v>93</v>
      </c>
      <c r="B60" s="4" t="s">
        <v>93</v>
      </c>
      <c r="C60" s="4">
        <v>77</v>
      </c>
      <c r="D60">
        <v>77</v>
      </c>
      <c r="E60">
        <v>0</v>
      </c>
      <c r="F60">
        <v>0</v>
      </c>
      <c r="G60">
        <v>0</v>
      </c>
      <c r="H60" s="14"/>
      <c r="I60" s="6">
        <f t="shared" si="0"/>
        <v>77</v>
      </c>
      <c r="J60" s="4">
        <v>50</v>
      </c>
    </row>
    <row r="61" spans="1:10" ht="12.75">
      <c r="A61" t="s">
        <v>168</v>
      </c>
      <c r="B61" s="4" t="s">
        <v>162</v>
      </c>
      <c r="C61" s="4">
        <v>77</v>
      </c>
      <c r="D61">
        <v>77</v>
      </c>
      <c r="E61">
        <v>0</v>
      </c>
      <c r="F61">
        <v>0</v>
      </c>
      <c r="G61">
        <v>0</v>
      </c>
      <c r="H61" s="14"/>
      <c r="I61" s="6">
        <f t="shared" si="0"/>
        <v>77</v>
      </c>
      <c r="J61" s="4">
        <v>50</v>
      </c>
    </row>
    <row r="62" spans="1:10" ht="12.75">
      <c r="A62" t="s">
        <v>42</v>
      </c>
      <c r="B62" s="4" t="s">
        <v>92</v>
      </c>
      <c r="C62" s="4">
        <v>74</v>
      </c>
      <c r="D62">
        <v>63</v>
      </c>
      <c r="E62">
        <v>0</v>
      </c>
      <c r="F62">
        <v>3</v>
      </c>
      <c r="G62">
        <v>8</v>
      </c>
      <c r="H62" s="14">
        <v>7</v>
      </c>
      <c r="I62" s="6">
        <f t="shared" si="0"/>
        <v>67</v>
      </c>
      <c r="J62">
        <v>52</v>
      </c>
    </row>
    <row r="63" spans="1:10" ht="12.75">
      <c r="A63" t="s">
        <v>88</v>
      </c>
      <c r="B63" s="4" t="s">
        <v>63</v>
      </c>
      <c r="C63" s="4">
        <v>74</v>
      </c>
      <c r="D63">
        <v>40</v>
      </c>
      <c r="E63">
        <v>22</v>
      </c>
      <c r="F63">
        <v>0</v>
      </c>
      <c r="G63">
        <v>12</v>
      </c>
      <c r="H63" s="14">
        <v>44</v>
      </c>
      <c r="I63" s="6">
        <f t="shared" si="0"/>
        <v>30</v>
      </c>
      <c r="J63">
        <v>52</v>
      </c>
    </row>
    <row r="64" spans="1:10" ht="12.75">
      <c r="A64" t="s">
        <v>10</v>
      </c>
      <c r="B64" s="4" t="s">
        <v>63</v>
      </c>
      <c r="C64" s="4">
        <v>71</v>
      </c>
      <c r="D64">
        <v>71</v>
      </c>
      <c r="E64">
        <v>0</v>
      </c>
      <c r="F64">
        <v>0</v>
      </c>
      <c r="G64">
        <v>0</v>
      </c>
      <c r="H64" s="14">
        <v>1</v>
      </c>
      <c r="I64" s="6">
        <f t="shared" si="0"/>
        <v>70</v>
      </c>
      <c r="J64">
        <v>54</v>
      </c>
    </row>
    <row r="65" spans="1:10" ht="12.75">
      <c r="A65" t="s">
        <v>57</v>
      </c>
      <c r="B65" s="4" t="s">
        <v>93</v>
      </c>
      <c r="C65" s="4">
        <v>71</v>
      </c>
      <c r="D65">
        <v>63</v>
      </c>
      <c r="E65">
        <v>8</v>
      </c>
      <c r="F65">
        <v>0</v>
      </c>
      <c r="G65">
        <v>0</v>
      </c>
      <c r="H65" s="14">
        <v>7</v>
      </c>
      <c r="I65" s="6">
        <f t="shared" si="0"/>
        <v>64</v>
      </c>
      <c r="J65">
        <v>54</v>
      </c>
    </row>
    <row r="66" spans="1:10" ht="12.75">
      <c r="A66" t="s">
        <v>129</v>
      </c>
      <c r="B66" s="4" t="s">
        <v>63</v>
      </c>
      <c r="C66" s="4">
        <v>68</v>
      </c>
      <c r="D66">
        <v>66</v>
      </c>
      <c r="E66">
        <v>2</v>
      </c>
      <c r="F66">
        <v>0</v>
      </c>
      <c r="G66">
        <v>0</v>
      </c>
      <c r="H66" s="14"/>
      <c r="I66" s="6">
        <f t="shared" si="0"/>
        <v>68</v>
      </c>
      <c r="J66" s="4">
        <v>56</v>
      </c>
    </row>
    <row r="67" spans="1:10" ht="12.75">
      <c r="A67" t="s">
        <v>85</v>
      </c>
      <c r="B67" s="4" t="s">
        <v>93</v>
      </c>
      <c r="C67" s="4">
        <v>67</v>
      </c>
      <c r="D67">
        <v>57</v>
      </c>
      <c r="E67">
        <v>10</v>
      </c>
      <c r="F67">
        <v>0</v>
      </c>
      <c r="G67">
        <v>0</v>
      </c>
      <c r="H67" s="14">
        <v>17</v>
      </c>
      <c r="I67" s="6">
        <f t="shared" si="0"/>
        <v>50</v>
      </c>
      <c r="J67">
        <v>57</v>
      </c>
    </row>
    <row r="68" spans="1:10" ht="12.75">
      <c r="A68" t="s">
        <v>89</v>
      </c>
      <c r="B68" s="4" t="s">
        <v>50</v>
      </c>
      <c r="C68" s="4">
        <v>66</v>
      </c>
      <c r="D68">
        <v>66</v>
      </c>
      <c r="E68">
        <v>0</v>
      </c>
      <c r="F68">
        <v>0</v>
      </c>
      <c r="G68">
        <v>0</v>
      </c>
      <c r="H68" s="14">
        <v>70</v>
      </c>
      <c r="I68" s="6">
        <f t="shared" si="0"/>
        <v>-4</v>
      </c>
      <c r="J68">
        <v>58</v>
      </c>
    </row>
    <row r="69" spans="1:10" ht="12.75">
      <c r="A69" t="s">
        <v>130</v>
      </c>
      <c r="B69" s="4" t="s">
        <v>92</v>
      </c>
      <c r="C69" s="4">
        <v>66</v>
      </c>
      <c r="D69">
        <v>66</v>
      </c>
      <c r="E69">
        <v>0</v>
      </c>
      <c r="F69">
        <v>0</v>
      </c>
      <c r="G69">
        <v>0</v>
      </c>
      <c r="H69" s="14">
        <v>6</v>
      </c>
      <c r="I69" s="6">
        <f t="shared" si="0"/>
        <v>60</v>
      </c>
      <c r="J69">
        <v>58</v>
      </c>
    </row>
    <row r="70" spans="1:10" ht="12.75">
      <c r="A70" t="s">
        <v>162</v>
      </c>
      <c r="B70" s="4" t="s">
        <v>162</v>
      </c>
      <c r="C70" s="4">
        <v>66</v>
      </c>
      <c r="D70">
        <v>54</v>
      </c>
      <c r="E70">
        <v>0</v>
      </c>
      <c r="F70">
        <v>0</v>
      </c>
      <c r="G70">
        <v>12</v>
      </c>
      <c r="H70" s="14">
        <v>3</v>
      </c>
      <c r="I70" s="6">
        <f t="shared" si="0"/>
        <v>63</v>
      </c>
      <c r="J70">
        <v>60</v>
      </c>
    </row>
    <row r="71" spans="1:10" ht="12.75">
      <c r="A71" t="s">
        <v>55</v>
      </c>
      <c r="B71" s="4" t="s">
        <v>63</v>
      </c>
      <c r="C71" s="4">
        <v>64</v>
      </c>
      <c r="D71">
        <v>64</v>
      </c>
      <c r="E71">
        <v>0</v>
      </c>
      <c r="F71">
        <v>0</v>
      </c>
      <c r="G71">
        <v>0</v>
      </c>
      <c r="H71" s="14"/>
      <c r="I71" s="6">
        <f t="shared" si="0"/>
        <v>64</v>
      </c>
      <c r="J71">
        <v>61</v>
      </c>
    </row>
    <row r="72" spans="1:10" ht="12.75">
      <c r="A72" t="s">
        <v>98</v>
      </c>
      <c r="B72" s="4" t="s">
        <v>92</v>
      </c>
      <c r="C72" s="4">
        <v>64</v>
      </c>
      <c r="D72">
        <v>64</v>
      </c>
      <c r="E72">
        <v>0</v>
      </c>
      <c r="F72">
        <v>0</v>
      </c>
      <c r="G72">
        <v>0</v>
      </c>
      <c r="H72" s="14">
        <v>3</v>
      </c>
      <c r="I72" s="6">
        <f t="shared" si="0"/>
        <v>61</v>
      </c>
      <c r="J72">
        <v>61</v>
      </c>
    </row>
    <row r="73" spans="1:10" ht="12.75">
      <c r="A73" t="s">
        <v>105</v>
      </c>
      <c r="B73" s="4" t="s">
        <v>175</v>
      </c>
      <c r="C73" s="4">
        <v>64</v>
      </c>
      <c r="D73">
        <v>60</v>
      </c>
      <c r="E73">
        <v>4</v>
      </c>
      <c r="F73">
        <v>0</v>
      </c>
      <c r="G73">
        <v>0</v>
      </c>
      <c r="H73" s="14">
        <v>16</v>
      </c>
      <c r="I73" s="6">
        <f t="shared" si="0"/>
        <v>48</v>
      </c>
      <c r="J73">
        <v>61</v>
      </c>
    </row>
    <row r="74" spans="1:10" ht="12.75">
      <c r="A74" t="s">
        <v>152</v>
      </c>
      <c r="B74" s="4" t="s">
        <v>73</v>
      </c>
      <c r="C74" s="4">
        <v>63</v>
      </c>
      <c r="D74">
        <v>63</v>
      </c>
      <c r="E74">
        <v>0</v>
      </c>
      <c r="F74">
        <v>0</v>
      </c>
      <c r="G74">
        <v>0</v>
      </c>
      <c r="H74" s="14">
        <v>4</v>
      </c>
      <c r="I74" s="6">
        <f t="shared" si="0"/>
        <v>59</v>
      </c>
      <c r="J74">
        <v>64</v>
      </c>
    </row>
    <row r="75" spans="1:10" ht="12.75">
      <c r="A75" t="s">
        <v>18</v>
      </c>
      <c r="B75" s="4" t="s">
        <v>162</v>
      </c>
      <c r="C75" s="4">
        <v>62</v>
      </c>
      <c r="D75">
        <v>58</v>
      </c>
      <c r="E75">
        <v>4</v>
      </c>
      <c r="F75">
        <v>0</v>
      </c>
      <c r="G75">
        <v>0</v>
      </c>
      <c r="H75" s="14">
        <v>0</v>
      </c>
      <c r="I75" s="6">
        <f aca="true" t="shared" si="1" ref="I75:I138">C75-H75</f>
        <v>62</v>
      </c>
      <c r="J75" s="4">
        <v>65</v>
      </c>
    </row>
    <row r="76" spans="1:10" ht="12.75">
      <c r="A76" t="s">
        <v>165</v>
      </c>
      <c r="B76" s="4" t="s">
        <v>92</v>
      </c>
      <c r="C76" s="4">
        <v>62</v>
      </c>
      <c r="D76">
        <v>62</v>
      </c>
      <c r="E76">
        <v>0</v>
      </c>
      <c r="F76">
        <v>0</v>
      </c>
      <c r="G76">
        <v>0</v>
      </c>
      <c r="H76" s="14">
        <v>5</v>
      </c>
      <c r="I76" s="6">
        <f t="shared" si="1"/>
        <v>57</v>
      </c>
      <c r="J76" s="4">
        <v>65</v>
      </c>
    </row>
    <row r="77" spans="1:10" ht="12.75">
      <c r="A77" t="s">
        <v>127</v>
      </c>
      <c r="B77" s="4" t="s">
        <v>63</v>
      </c>
      <c r="C77" s="4">
        <v>60</v>
      </c>
      <c r="D77">
        <v>60</v>
      </c>
      <c r="E77">
        <v>0</v>
      </c>
      <c r="F77">
        <v>0</v>
      </c>
      <c r="G77">
        <v>0</v>
      </c>
      <c r="H77" s="14"/>
      <c r="I77" s="6">
        <f t="shared" si="1"/>
        <v>60</v>
      </c>
      <c r="J77">
        <v>67</v>
      </c>
    </row>
    <row r="78" spans="1:10" ht="12.75">
      <c r="A78" t="s">
        <v>5</v>
      </c>
      <c r="B78" s="4" t="s">
        <v>92</v>
      </c>
      <c r="C78" s="4">
        <v>59</v>
      </c>
      <c r="D78">
        <v>59</v>
      </c>
      <c r="E78">
        <v>0</v>
      </c>
      <c r="F78">
        <v>0</v>
      </c>
      <c r="G78">
        <v>0</v>
      </c>
      <c r="H78" s="14">
        <v>0</v>
      </c>
      <c r="I78" s="6">
        <f t="shared" si="1"/>
        <v>59</v>
      </c>
      <c r="J78" s="4">
        <v>68</v>
      </c>
    </row>
    <row r="79" spans="1:10" ht="12.75">
      <c r="A79" t="s">
        <v>60</v>
      </c>
      <c r="B79" s="4" t="s">
        <v>175</v>
      </c>
      <c r="C79" s="4">
        <v>59</v>
      </c>
      <c r="D79">
        <v>59</v>
      </c>
      <c r="E79">
        <v>0</v>
      </c>
      <c r="F79">
        <v>0</v>
      </c>
      <c r="G79">
        <v>0</v>
      </c>
      <c r="H79" s="14">
        <v>4</v>
      </c>
      <c r="I79" s="6">
        <f t="shared" si="1"/>
        <v>55</v>
      </c>
      <c r="J79" s="4">
        <v>68</v>
      </c>
    </row>
    <row r="80" spans="1:10" ht="12.75">
      <c r="A80" t="s">
        <v>135</v>
      </c>
      <c r="B80" s="4" t="s">
        <v>162</v>
      </c>
      <c r="C80" s="4">
        <v>57</v>
      </c>
      <c r="D80">
        <v>49</v>
      </c>
      <c r="E80">
        <v>8</v>
      </c>
      <c r="F80">
        <v>0</v>
      </c>
      <c r="G80">
        <v>0</v>
      </c>
      <c r="H80" s="14"/>
      <c r="I80" s="6">
        <f t="shared" si="1"/>
        <v>57</v>
      </c>
      <c r="J80">
        <v>70</v>
      </c>
    </row>
    <row r="81" spans="1:10" ht="12.75">
      <c r="A81" t="s">
        <v>31</v>
      </c>
      <c r="B81" s="4" t="s">
        <v>141</v>
      </c>
      <c r="C81" s="4">
        <v>56</v>
      </c>
      <c r="D81">
        <v>56</v>
      </c>
      <c r="E81">
        <v>0</v>
      </c>
      <c r="F81">
        <v>0</v>
      </c>
      <c r="G81">
        <v>0</v>
      </c>
      <c r="H81" s="14">
        <v>3</v>
      </c>
      <c r="I81" s="6">
        <f t="shared" si="1"/>
        <v>53</v>
      </c>
      <c r="J81" s="4">
        <v>71</v>
      </c>
    </row>
    <row r="82" spans="1:10" ht="12.75">
      <c r="A82" t="s">
        <v>34</v>
      </c>
      <c r="B82" s="4" t="s">
        <v>50</v>
      </c>
      <c r="C82" s="4">
        <v>56</v>
      </c>
      <c r="D82">
        <v>56</v>
      </c>
      <c r="E82">
        <v>0</v>
      </c>
      <c r="F82">
        <v>0</v>
      </c>
      <c r="G82">
        <v>0</v>
      </c>
      <c r="H82" s="14">
        <v>41</v>
      </c>
      <c r="I82" s="6">
        <f t="shared" si="1"/>
        <v>15</v>
      </c>
      <c r="J82" s="4">
        <v>71</v>
      </c>
    </row>
    <row r="83" spans="1:10" ht="12.75">
      <c r="A83" t="s">
        <v>151</v>
      </c>
      <c r="B83" s="4" t="s">
        <v>93</v>
      </c>
      <c r="C83" s="4">
        <v>56</v>
      </c>
      <c r="D83">
        <v>56</v>
      </c>
      <c r="E83">
        <v>0</v>
      </c>
      <c r="F83">
        <v>0</v>
      </c>
      <c r="G83">
        <v>0</v>
      </c>
      <c r="H83" s="14">
        <v>10</v>
      </c>
      <c r="I83" s="6">
        <f t="shared" si="1"/>
        <v>46</v>
      </c>
      <c r="J83" s="4">
        <v>71</v>
      </c>
    </row>
    <row r="84" spans="1:10" ht="12.75">
      <c r="A84" t="s">
        <v>137</v>
      </c>
      <c r="B84" s="4" t="s">
        <v>50</v>
      </c>
      <c r="C84" s="4">
        <v>55</v>
      </c>
      <c r="D84">
        <v>53</v>
      </c>
      <c r="E84">
        <v>2</v>
      </c>
      <c r="F84">
        <v>0</v>
      </c>
      <c r="G84">
        <v>0</v>
      </c>
      <c r="H84" s="14"/>
      <c r="I84" s="6">
        <f t="shared" si="1"/>
        <v>55</v>
      </c>
      <c r="J84" s="4">
        <v>74</v>
      </c>
    </row>
    <row r="85" spans="1:10" ht="12.75">
      <c r="A85" t="s">
        <v>71</v>
      </c>
      <c r="B85" s="4" t="s">
        <v>93</v>
      </c>
      <c r="C85" s="4">
        <v>53</v>
      </c>
      <c r="D85">
        <v>49</v>
      </c>
      <c r="E85">
        <v>0</v>
      </c>
      <c r="F85">
        <v>4</v>
      </c>
      <c r="G85">
        <v>0</v>
      </c>
      <c r="H85" s="14">
        <v>3</v>
      </c>
      <c r="I85" s="6">
        <f t="shared" si="1"/>
        <v>50</v>
      </c>
      <c r="J85">
        <v>75</v>
      </c>
    </row>
    <row r="86" spans="1:10" ht="12.75">
      <c r="A86" t="s">
        <v>39</v>
      </c>
      <c r="B86" s="4" t="s">
        <v>175</v>
      </c>
      <c r="C86" s="4">
        <v>52</v>
      </c>
      <c r="D86">
        <v>52</v>
      </c>
      <c r="E86">
        <v>0</v>
      </c>
      <c r="F86">
        <v>0</v>
      </c>
      <c r="G86">
        <v>0</v>
      </c>
      <c r="H86" s="14">
        <v>11</v>
      </c>
      <c r="I86" s="6">
        <f t="shared" si="1"/>
        <v>41</v>
      </c>
      <c r="J86">
        <v>76</v>
      </c>
    </row>
    <row r="87" spans="1:10" ht="12.75">
      <c r="A87" t="s">
        <v>77</v>
      </c>
      <c r="B87" s="4" t="s">
        <v>141</v>
      </c>
      <c r="C87" s="4">
        <v>52</v>
      </c>
      <c r="D87">
        <v>52</v>
      </c>
      <c r="E87">
        <v>0</v>
      </c>
      <c r="F87">
        <v>0</v>
      </c>
      <c r="G87">
        <v>0</v>
      </c>
      <c r="H87" s="14">
        <v>0</v>
      </c>
      <c r="I87" s="6">
        <f t="shared" si="1"/>
        <v>52</v>
      </c>
      <c r="J87">
        <v>76</v>
      </c>
    </row>
    <row r="88" spans="1:10" ht="12.75">
      <c r="A88" t="s">
        <v>48</v>
      </c>
      <c r="B88" s="4" t="s">
        <v>63</v>
      </c>
      <c r="C88" s="4">
        <v>50</v>
      </c>
      <c r="D88">
        <v>50</v>
      </c>
      <c r="E88">
        <v>0</v>
      </c>
      <c r="F88">
        <v>0</v>
      </c>
      <c r="G88">
        <v>0</v>
      </c>
      <c r="H88" s="14">
        <v>10</v>
      </c>
      <c r="I88" s="6">
        <f t="shared" si="1"/>
        <v>40</v>
      </c>
      <c r="J88">
        <v>78</v>
      </c>
    </row>
    <row r="89" spans="1:10" ht="12.75">
      <c r="A89" t="s">
        <v>73</v>
      </c>
      <c r="B89" s="4" t="s">
        <v>73</v>
      </c>
      <c r="C89" s="4">
        <v>49</v>
      </c>
      <c r="D89">
        <v>49</v>
      </c>
      <c r="E89">
        <v>0</v>
      </c>
      <c r="F89">
        <v>0</v>
      </c>
      <c r="G89">
        <v>0</v>
      </c>
      <c r="H89" s="14">
        <v>2</v>
      </c>
      <c r="I89" s="6">
        <f t="shared" si="1"/>
        <v>47</v>
      </c>
      <c r="J89">
        <v>79</v>
      </c>
    </row>
    <row r="90" spans="1:10" ht="12.75">
      <c r="A90" t="s">
        <v>108</v>
      </c>
      <c r="B90" s="4" t="s">
        <v>162</v>
      </c>
      <c r="C90" s="4">
        <v>48</v>
      </c>
      <c r="D90">
        <v>28</v>
      </c>
      <c r="E90">
        <v>0</v>
      </c>
      <c r="F90">
        <v>20</v>
      </c>
      <c r="G90">
        <v>0</v>
      </c>
      <c r="H90" s="14">
        <v>5</v>
      </c>
      <c r="I90" s="6">
        <f t="shared" si="1"/>
        <v>43</v>
      </c>
      <c r="J90" s="4">
        <v>80</v>
      </c>
    </row>
    <row r="91" spans="1:10" ht="12.75">
      <c r="A91" t="s">
        <v>37</v>
      </c>
      <c r="B91" s="4" t="s">
        <v>175</v>
      </c>
      <c r="C91" s="4">
        <v>47</v>
      </c>
      <c r="D91">
        <v>47</v>
      </c>
      <c r="E91">
        <v>0</v>
      </c>
      <c r="F91">
        <v>0</v>
      </c>
      <c r="G91">
        <v>0</v>
      </c>
      <c r="H91" s="14">
        <v>0</v>
      </c>
      <c r="I91" s="6">
        <f t="shared" si="1"/>
        <v>47</v>
      </c>
      <c r="J91">
        <v>81</v>
      </c>
    </row>
    <row r="92" spans="1:10" ht="12.75">
      <c r="A92" t="s">
        <v>133</v>
      </c>
      <c r="B92" s="4" t="s">
        <v>141</v>
      </c>
      <c r="C92" s="4">
        <v>47</v>
      </c>
      <c r="D92">
        <v>47</v>
      </c>
      <c r="E92">
        <v>0</v>
      </c>
      <c r="F92">
        <v>0</v>
      </c>
      <c r="G92">
        <v>0</v>
      </c>
      <c r="H92" s="14">
        <v>0</v>
      </c>
      <c r="I92" s="6">
        <f t="shared" si="1"/>
        <v>47</v>
      </c>
      <c r="J92">
        <v>81</v>
      </c>
    </row>
    <row r="93" spans="1:10" ht="12.75">
      <c r="A93" t="s">
        <v>143</v>
      </c>
      <c r="B93" s="4" t="s">
        <v>50</v>
      </c>
      <c r="C93" s="4">
        <v>46</v>
      </c>
      <c r="D93">
        <v>46</v>
      </c>
      <c r="E93">
        <v>0</v>
      </c>
      <c r="F93">
        <v>0</v>
      </c>
      <c r="G93">
        <v>0</v>
      </c>
      <c r="H93" s="14">
        <v>12</v>
      </c>
      <c r="I93" s="6">
        <f t="shared" si="1"/>
        <v>34</v>
      </c>
      <c r="J93" s="4">
        <v>83</v>
      </c>
    </row>
    <row r="94" spans="1:10" ht="12.75">
      <c r="A94" t="s">
        <v>164</v>
      </c>
      <c r="B94" s="4" t="s">
        <v>63</v>
      </c>
      <c r="C94" s="4">
        <v>46</v>
      </c>
      <c r="D94">
        <v>46</v>
      </c>
      <c r="E94">
        <v>0</v>
      </c>
      <c r="F94">
        <v>0</v>
      </c>
      <c r="G94">
        <v>0</v>
      </c>
      <c r="H94" s="14">
        <v>4</v>
      </c>
      <c r="I94" s="6">
        <f t="shared" si="1"/>
        <v>42</v>
      </c>
      <c r="J94" s="4">
        <v>83</v>
      </c>
    </row>
    <row r="95" spans="1:10" ht="12.75">
      <c r="A95" t="s">
        <v>66</v>
      </c>
      <c r="B95" s="4" t="s">
        <v>141</v>
      </c>
      <c r="C95" s="4">
        <v>45</v>
      </c>
      <c r="D95">
        <v>45</v>
      </c>
      <c r="E95">
        <v>0</v>
      </c>
      <c r="F95">
        <v>0</v>
      </c>
      <c r="G95">
        <v>0</v>
      </c>
      <c r="H95" s="14">
        <v>0</v>
      </c>
      <c r="I95" s="6">
        <f t="shared" si="1"/>
        <v>45</v>
      </c>
      <c r="J95">
        <v>85</v>
      </c>
    </row>
    <row r="96" spans="1:10" ht="12.75">
      <c r="A96" t="s">
        <v>54</v>
      </c>
      <c r="B96" s="4" t="s">
        <v>73</v>
      </c>
      <c r="C96" s="4">
        <v>44</v>
      </c>
      <c r="D96">
        <v>44</v>
      </c>
      <c r="E96">
        <v>0</v>
      </c>
      <c r="F96">
        <v>0</v>
      </c>
      <c r="G96">
        <v>0</v>
      </c>
      <c r="H96" s="14">
        <v>0</v>
      </c>
      <c r="I96" s="6">
        <f t="shared" si="1"/>
        <v>44</v>
      </c>
      <c r="J96" s="4">
        <v>86</v>
      </c>
    </row>
    <row r="97" spans="1:10" ht="12.75">
      <c r="A97" t="s">
        <v>95</v>
      </c>
      <c r="B97" s="4" t="s">
        <v>63</v>
      </c>
      <c r="C97" s="4">
        <v>44</v>
      </c>
      <c r="D97">
        <v>44</v>
      </c>
      <c r="E97">
        <v>0</v>
      </c>
      <c r="F97">
        <v>0</v>
      </c>
      <c r="G97">
        <v>0</v>
      </c>
      <c r="H97" s="14">
        <v>1</v>
      </c>
      <c r="I97" s="6">
        <f t="shared" si="1"/>
        <v>43</v>
      </c>
      <c r="J97" s="4">
        <v>86</v>
      </c>
    </row>
    <row r="98" spans="1:10" ht="12.75">
      <c r="A98" t="s">
        <v>90</v>
      </c>
      <c r="B98" s="4" t="s">
        <v>50</v>
      </c>
      <c r="C98" s="4">
        <v>43</v>
      </c>
      <c r="D98">
        <v>25</v>
      </c>
      <c r="E98">
        <v>0</v>
      </c>
      <c r="F98">
        <v>8</v>
      </c>
      <c r="G98">
        <v>10</v>
      </c>
      <c r="H98" s="14"/>
      <c r="I98" s="6">
        <f t="shared" si="1"/>
        <v>43</v>
      </c>
      <c r="J98">
        <v>88</v>
      </c>
    </row>
    <row r="99" spans="1:10" ht="12.75">
      <c r="A99" t="s">
        <v>84</v>
      </c>
      <c r="B99" s="4" t="s">
        <v>50</v>
      </c>
      <c r="C99" s="4">
        <v>42</v>
      </c>
      <c r="D99">
        <v>42</v>
      </c>
      <c r="E99">
        <v>0</v>
      </c>
      <c r="F99">
        <v>0</v>
      </c>
      <c r="G99">
        <v>0</v>
      </c>
      <c r="H99" s="14">
        <v>4</v>
      </c>
      <c r="I99" s="6">
        <f t="shared" si="1"/>
        <v>38</v>
      </c>
      <c r="J99" s="4">
        <v>89</v>
      </c>
    </row>
    <row r="100" spans="1:10" ht="12.75">
      <c r="A100" t="s">
        <v>112</v>
      </c>
      <c r="B100" s="4" t="s">
        <v>175</v>
      </c>
      <c r="C100" s="4">
        <v>42</v>
      </c>
      <c r="D100">
        <v>42</v>
      </c>
      <c r="E100">
        <v>0</v>
      </c>
      <c r="F100">
        <v>0</v>
      </c>
      <c r="G100">
        <v>0</v>
      </c>
      <c r="H100" s="14">
        <v>1</v>
      </c>
      <c r="I100" s="6">
        <f t="shared" si="1"/>
        <v>41</v>
      </c>
      <c r="J100" s="4">
        <v>89</v>
      </c>
    </row>
    <row r="101" spans="1:10" ht="12.75">
      <c r="A101" t="s">
        <v>113</v>
      </c>
      <c r="B101" s="4" t="s">
        <v>93</v>
      </c>
      <c r="C101" s="4">
        <v>41</v>
      </c>
      <c r="D101">
        <v>41</v>
      </c>
      <c r="E101">
        <v>0</v>
      </c>
      <c r="F101">
        <v>0</v>
      </c>
      <c r="G101">
        <v>0</v>
      </c>
      <c r="H101" s="14"/>
      <c r="I101" s="6">
        <f t="shared" si="1"/>
        <v>41</v>
      </c>
      <c r="J101">
        <v>91</v>
      </c>
    </row>
    <row r="102" spans="1:10" ht="12.75">
      <c r="A102" t="s">
        <v>75</v>
      </c>
      <c r="B102" s="4" t="s">
        <v>92</v>
      </c>
      <c r="C102" s="4">
        <v>40</v>
      </c>
      <c r="D102">
        <v>40</v>
      </c>
      <c r="E102">
        <v>0</v>
      </c>
      <c r="F102">
        <v>0</v>
      </c>
      <c r="G102">
        <v>0</v>
      </c>
      <c r="H102" s="14">
        <v>9</v>
      </c>
      <c r="I102" s="6">
        <f t="shared" si="1"/>
        <v>31</v>
      </c>
      <c r="J102" s="4">
        <v>92</v>
      </c>
    </row>
    <row r="103" spans="1:10" ht="12.75">
      <c r="A103" t="s">
        <v>24</v>
      </c>
      <c r="B103" s="4" t="s">
        <v>92</v>
      </c>
      <c r="C103" s="4">
        <v>39</v>
      </c>
      <c r="D103">
        <v>34</v>
      </c>
      <c r="E103">
        <v>0</v>
      </c>
      <c r="F103">
        <v>0</v>
      </c>
      <c r="G103">
        <v>5</v>
      </c>
      <c r="H103" s="14">
        <v>7</v>
      </c>
      <c r="I103" s="6">
        <f t="shared" si="1"/>
        <v>32</v>
      </c>
      <c r="J103">
        <v>93</v>
      </c>
    </row>
    <row r="104" spans="1:10" ht="12.75">
      <c r="A104" t="s">
        <v>161</v>
      </c>
      <c r="B104" s="4" t="s">
        <v>73</v>
      </c>
      <c r="C104" s="4">
        <v>39</v>
      </c>
      <c r="D104">
        <v>35</v>
      </c>
      <c r="E104">
        <v>0</v>
      </c>
      <c r="F104">
        <v>4</v>
      </c>
      <c r="G104">
        <v>0</v>
      </c>
      <c r="H104" s="14">
        <v>4</v>
      </c>
      <c r="I104" s="6">
        <f t="shared" si="1"/>
        <v>35</v>
      </c>
      <c r="J104">
        <v>93</v>
      </c>
    </row>
    <row r="105" spans="1:10" ht="12.75">
      <c r="A105" t="s">
        <v>26</v>
      </c>
      <c r="B105" s="4" t="s">
        <v>175</v>
      </c>
      <c r="C105" s="4">
        <v>38</v>
      </c>
      <c r="D105">
        <v>34</v>
      </c>
      <c r="E105">
        <v>0</v>
      </c>
      <c r="F105">
        <v>4</v>
      </c>
      <c r="G105">
        <v>0</v>
      </c>
      <c r="H105" s="14">
        <v>8</v>
      </c>
      <c r="I105" s="6">
        <f t="shared" si="1"/>
        <v>30</v>
      </c>
      <c r="J105" s="4">
        <v>95</v>
      </c>
    </row>
    <row r="106" spans="1:10" ht="12.75">
      <c r="A106" t="s">
        <v>167</v>
      </c>
      <c r="B106" s="4" t="s">
        <v>73</v>
      </c>
      <c r="C106" s="4">
        <v>38</v>
      </c>
      <c r="D106">
        <v>38</v>
      </c>
      <c r="E106">
        <v>0</v>
      </c>
      <c r="F106">
        <v>0</v>
      </c>
      <c r="G106">
        <v>0</v>
      </c>
      <c r="H106" s="14"/>
      <c r="I106" s="6">
        <f t="shared" si="1"/>
        <v>38</v>
      </c>
      <c r="J106" s="4">
        <v>95</v>
      </c>
    </row>
    <row r="107" spans="1:10" ht="12.75">
      <c r="A107" t="s">
        <v>70</v>
      </c>
      <c r="B107" s="4" t="s">
        <v>93</v>
      </c>
      <c r="C107" s="4">
        <v>37</v>
      </c>
      <c r="D107">
        <v>37</v>
      </c>
      <c r="E107">
        <v>0</v>
      </c>
      <c r="F107">
        <v>0</v>
      </c>
      <c r="G107">
        <v>0</v>
      </c>
      <c r="H107" s="14">
        <v>1</v>
      </c>
      <c r="I107" s="6">
        <f t="shared" si="1"/>
        <v>36</v>
      </c>
      <c r="J107">
        <v>97</v>
      </c>
    </row>
    <row r="108" spans="1:10" ht="12.75">
      <c r="A108" t="s">
        <v>19</v>
      </c>
      <c r="B108" s="4" t="s">
        <v>63</v>
      </c>
      <c r="C108" s="4">
        <v>35</v>
      </c>
      <c r="D108">
        <v>35</v>
      </c>
      <c r="E108">
        <v>0</v>
      </c>
      <c r="F108">
        <v>0</v>
      </c>
      <c r="G108">
        <v>0</v>
      </c>
      <c r="H108" s="14">
        <v>1</v>
      </c>
      <c r="I108" s="6">
        <f t="shared" si="1"/>
        <v>34</v>
      </c>
      <c r="J108" s="4">
        <v>98</v>
      </c>
    </row>
    <row r="109" spans="1:10" ht="12.75">
      <c r="A109" t="s">
        <v>91</v>
      </c>
      <c r="B109" s="4" t="s">
        <v>73</v>
      </c>
      <c r="C109" s="4">
        <v>35</v>
      </c>
      <c r="D109">
        <v>35</v>
      </c>
      <c r="E109">
        <v>0</v>
      </c>
      <c r="F109">
        <v>0</v>
      </c>
      <c r="G109">
        <v>0</v>
      </c>
      <c r="H109" s="14">
        <v>4</v>
      </c>
      <c r="I109" s="6">
        <f t="shared" si="1"/>
        <v>31</v>
      </c>
      <c r="J109" s="4">
        <v>98</v>
      </c>
    </row>
    <row r="110" spans="1:10" ht="12.75">
      <c r="A110" t="s">
        <v>128</v>
      </c>
      <c r="B110" s="4" t="s">
        <v>141</v>
      </c>
      <c r="C110" s="4">
        <v>35</v>
      </c>
      <c r="D110">
        <v>35</v>
      </c>
      <c r="E110">
        <v>0</v>
      </c>
      <c r="F110">
        <v>0</v>
      </c>
      <c r="G110">
        <v>0</v>
      </c>
      <c r="H110" s="14">
        <v>1</v>
      </c>
      <c r="I110" s="6">
        <f t="shared" si="1"/>
        <v>34</v>
      </c>
      <c r="J110">
        <v>100</v>
      </c>
    </row>
    <row r="111" spans="1:10" ht="12.75">
      <c r="A111" t="s">
        <v>29</v>
      </c>
      <c r="B111" s="4" t="s">
        <v>141</v>
      </c>
      <c r="C111" s="4">
        <v>34</v>
      </c>
      <c r="D111">
        <v>34</v>
      </c>
      <c r="E111">
        <v>0</v>
      </c>
      <c r="F111">
        <v>0</v>
      </c>
      <c r="G111">
        <v>0</v>
      </c>
      <c r="H111" s="14">
        <v>3</v>
      </c>
      <c r="I111" s="6">
        <f t="shared" si="1"/>
        <v>31</v>
      </c>
      <c r="J111" s="4">
        <v>101</v>
      </c>
    </row>
    <row r="112" spans="1:10" ht="12.75">
      <c r="A112" t="s">
        <v>115</v>
      </c>
      <c r="B112" s="4" t="s">
        <v>162</v>
      </c>
      <c r="C112" s="4">
        <v>34</v>
      </c>
      <c r="D112">
        <v>34</v>
      </c>
      <c r="E112">
        <v>0</v>
      </c>
      <c r="F112">
        <v>0</v>
      </c>
      <c r="G112">
        <v>0</v>
      </c>
      <c r="H112" s="14"/>
      <c r="I112" s="6">
        <f t="shared" si="1"/>
        <v>34</v>
      </c>
      <c r="J112" s="4">
        <v>101</v>
      </c>
    </row>
    <row r="113" spans="1:10" ht="12.75">
      <c r="A113" t="s">
        <v>117</v>
      </c>
      <c r="B113" s="4" t="s">
        <v>50</v>
      </c>
      <c r="C113" s="4">
        <v>34</v>
      </c>
      <c r="D113">
        <v>34</v>
      </c>
      <c r="E113">
        <v>0</v>
      </c>
      <c r="F113">
        <v>0</v>
      </c>
      <c r="G113">
        <v>0</v>
      </c>
      <c r="H113" s="14">
        <v>16</v>
      </c>
      <c r="I113" s="6">
        <f t="shared" si="1"/>
        <v>18</v>
      </c>
      <c r="J113" s="4">
        <v>101</v>
      </c>
    </row>
    <row r="114" spans="1:10" ht="12.75">
      <c r="A114" t="s">
        <v>78</v>
      </c>
      <c r="B114" s="4" t="s">
        <v>63</v>
      </c>
      <c r="C114" s="4">
        <v>33</v>
      </c>
      <c r="D114">
        <v>33</v>
      </c>
      <c r="E114">
        <v>0</v>
      </c>
      <c r="F114">
        <v>0</v>
      </c>
      <c r="G114">
        <v>0</v>
      </c>
      <c r="H114" s="14"/>
      <c r="I114" s="6">
        <f t="shared" si="1"/>
        <v>33</v>
      </c>
      <c r="J114" s="4">
        <v>104</v>
      </c>
    </row>
    <row r="115" spans="1:10" ht="12.75">
      <c r="A115" t="s">
        <v>114</v>
      </c>
      <c r="B115" s="4" t="s">
        <v>92</v>
      </c>
      <c r="C115" s="4">
        <v>33</v>
      </c>
      <c r="D115">
        <v>33</v>
      </c>
      <c r="E115">
        <v>0</v>
      </c>
      <c r="F115">
        <v>0</v>
      </c>
      <c r="G115">
        <v>0</v>
      </c>
      <c r="H115" s="14">
        <v>2</v>
      </c>
      <c r="I115" s="6">
        <f t="shared" si="1"/>
        <v>31</v>
      </c>
      <c r="J115" s="4">
        <v>104</v>
      </c>
    </row>
    <row r="116" spans="1:10" ht="12.75">
      <c r="A116" t="s">
        <v>104</v>
      </c>
      <c r="B116" s="4" t="s">
        <v>93</v>
      </c>
      <c r="C116" s="4">
        <v>32</v>
      </c>
      <c r="D116">
        <v>32</v>
      </c>
      <c r="E116">
        <v>0</v>
      </c>
      <c r="F116">
        <v>0</v>
      </c>
      <c r="G116">
        <v>0</v>
      </c>
      <c r="H116" s="14"/>
      <c r="I116" s="6">
        <f t="shared" si="1"/>
        <v>32</v>
      </c>
      <c r="J116">
        <v>106</v>
      </c>
    </row>
    <row r="117" spans="1:10" ht="12.75">
      <c r="A117" t="s">
        <v>156</v>
      </c>
      <c r="B117" s="4" t="s">
        <v>50</v>
      </c>
      <c r="C117" s="4">
        <v>31</v>
      </c>
      <c r="D117">
        <v>31</v>
      </c>
      <c r="E117">
        <v>0</v>
      </c>
      <c r="F117">
        <v>0</v>
      </c>
      <c r="G117">
        <v>0</v>
      </c>
      <c r="H117" s="14">
        <v>12</v>
      </c>
      <c r="I117" s="6">
        <f t="shared" si="1"/>
        <v>19</v>
      </c>
      <c r="J117" s="4">
        <v>107</v>
      </c>
    </row>
    <row r="118" spans="1:10" ht="12.75">
      <c r="A118" t="s">
        <v>160</v>
      </c>
      <c r="B118" s="4" t="s">
        <v>50</v>
      </c>
      <c r="C118" s="4">
        <v>31</v>
      </c>
      <c r="D118">
        <v>31</v>
      </c>
      <c r="E118">
        <v>0</v>
      </c>
      <c r="F118">
        <v>0</v>
      </c>
      <c r="G118">
        <v>0</v>
      </c>
      <c r="H118" s="14">
        <v>25</v>
      </c>
      <c r="I118" s="6">
        <f t="shared" si="1"/>
        <v>6</v>
      </c>
      <c r="J118" s="4">
        <v>107</v>
      </c>
    </row>
    <row r="119" spans="1:10" ht="12.75">
      <c r="A119" t="s">
        <v>7</v>
      </c>
      <c r="B119" s="4" t="s">
        <v>92</v>
      </c>
      <c r="C119" s="4">
        <v>30</v>
      </c>
      <c r="D119">
        <v>30</v>
      </c>
      <c r="E119">
        <v>0</v>
      </c>
      <c r="F119">
        <v>0</v>
      </c>
      <c r="G119">
        <v>0</v>
      </c>
      <c r="H119" s="14">
        <v>1</v>
      </c>
      <c r="I119" s="6">
        <f t="shared" si="1"/>
        <v>29</v>
      </c>
      <c r="J119">
        <v>109</v>
      </c>
    </row>
    <row r="120" spans="1:10" ht="12.75">
      <c r="A120" t="s">
        <v>61</v>
      </c>
      <c r="B120" s="4" t="s">
        <v>92</v>
      </c>
      <c r="C120" s="4">
        <v>30</v>
      </c>
      <c r="D120">
        <v>30</v>
      </c>
      <c r="E120">
        <v>0</v>
      </c>
      <c r="F120">
        <v>0</v>
      </c>
      <c r="G120">
        <v>0</v>
      </c>
      <c r="H120" s="14"/>
      <c r="I120" s="6">
        <f t="shared" si="1"/>
        <v>30</v>
      </c>
      <c r="J120">
        <v>109</v>
      </c>
    </row>
    <row r="121" spans="1:10" ht="12.75">
      <c r="A121" t="s">
        <v>120</v>
      </c>
      <c r="B121" s="4" t="s">
        <v>93</v>
      </c>
      <c r="C121" s="4">
        <v>28</v>
      </c>
      <c r="D121">
        <v>28</v>
      </c>
      <c r="E121">
        <v>0</v>
      </c>
      <c r="F121">
        <v>0</v>
      </c>
      <c r="G121">
        <v>0</v>
      </c>
      <c r="H121" s="14">
        <v>0</v>
      </c>
      <c r="I121" s="6">
        <f t="shared" si="1"/>
        <v>28</v>
      </c>
      <c r="J121">
        <v>111</v>
      </c>
    </row>
    <row r="122" spans="1:10" ht="12.75">
      <c r="A122" t="s">
        <v>101</v>
      </c>
      <c r="B122" s="4" t="s">
        <v>93</v>
      </c>
      <c r="C122" s="4">
        <v>27</v>
      </c>
      <c r="D122">
        <v>27</v>
      </c>
      <c r="E122">
        <v>0</v>
      </c>
      <c r="F122">
        <v>0</v>
      </c>
      <c r="G122">
        <v>0</v>
      </c>
      <c r="H122" s="14">
        <v>3</v>
      </c>
      <c r="I122" s="6">
        <f t="shared" si="1"/>
        <v>24</v>
      </c>
      <c r="J122">
        <v>112</v>
      </c>
    </row>
    <row r="123" spans="1:10" ht="12.75">
      <c r="A123" t="s">
        <v>155</v>
      </c>
      <c r="B123" s="4" t="s">
        <v>175</v>
      </c>
      <c r="C123" s="4">
        <v>26</v>
      </c>
      <c r="D123">
        <v>26</v>
      </c>
      <c r="E123">
        <v>0</v>
      </c>
      <c r="F123">
        <v>0</v>
      </c>
      <c r="G123">
        <v>0</v>
      </c>
      <c r="H123" s="14">
        <v>9</v>
      </c>
      <c r="I123" s="6">
        <f t="shared" si="1"/>
        <v>17</v>
      </c>
      <c r="J123" s="4">
        <v>113</v>
      </c>
    </row>
    <row r="124" spans="1:10" ht="12.75">
      <c r="A124" t="s">
        <v>32</v>
      </c>
      <c r="B124" s="4" t="s">
        <v>175</v>
      </c>
      <c r="C124" s="4">
        <v>24</v>
      </c>
      <c r="D124">
        <v>24</v>
      </c>
      <c r="E124">
        <v>0</v>
      </c>
      <c r="F124">
        <v>0</v>
      </c>
      <c r="G124">
        <v>0</v>
      </c>
      <c r="H124" s="14">
        <v>1</v>
      </c>
      <c r="I124" s="6">
        <f t="shared" si="1"/>
        <v>23</v>
      </c>
      <c r="J124">
        <v>114</v>
      </c>
    </row>
    <row r="125" spans="1:10" ht="12.75">
      <c r="A125" t="s">
        <v>65</v>
      </c>
      <c r="B125" s="4" t="s">
        <v>73</v>
      </c>
      <c r="C125" s="4">
        <v>24</v>
      </c>
      <c r="D125">
        <v>24</v>
      </c>
      <c r="E125">
        <v>0</v>
      </c>
      <c r="F125">
        <v>0</v>
      </c>
      <c r="G125">
        <v>0</v>
      </c>
      <c r="H125" s="14"/>
      <c r="I125" s="6">
        <f t="shared" si="1"/>
        <v>24</v>
      </c>
      <c r="J125">
        <v>114</v>
      </c>
    </row>
    <row r="126" spans="1:10" ht="12.75">
      <c r="A126" t="s">
        <v>154</v>
      </c>
      <c r="B126" s="4" t="s">
        <v>92</v>
      </c>
      <c r="C126" s="4">
        <v>24</v>
      </c>
      <c r="D126">
        <v>24</v>
      </c>
      <c r="E126">
        <v>0</v>
      </c>
      <c r="F126">
        <v>0</v>
      </c>
      <c r="G126">
        <v>0</v>
      </c>
      <c r="H126" s="14"/>
      <c r="I126" s="6">
        <f t="shared" si="1"/>
        <v>24</v>
      </c>
      <c r="J126">
        <v>114</v>
      </c>
    </row>
    <row r="127" spans="1:10" ht="12.75">
      <c r="A127" t="s">
        <v>62</v>
      </c>
      <c r="B127" s="4" t="s">
        <v>162</v>
      </c>
      <c r="C127" s="4">
        <v>23</v>
      </c>
      <c r="D127">
        <v>23</v>
      </c>
      <c r="E127">
        <v>0</v>
      </c>
      <c r="F127">
        <v>0</v>
      </c>
      <c r="G127">
        <v>0</v>
      </c>
      <c r="H127" s="14"/>
      <c r="I127" s="6">
        <f t="shared" si="1"/>
        <v>23</v>
      </c>
      <c r="J127">
        <v>117</v>
      </c>
    </row>
    <row r="128" spans="1:10" ht="12.75">
      <c r="A128" t="s">
        <v>110</v>
      </c>
      <c r="B128" s="4" t="s">
        <v>73</v>
      </c>
      <c r="C128" s="4">
        <v>23</v>
      </c>
      <c r="D128">
        <v>23</v>
      </c>
      <c r="E128">
        <v>0</v>
      </c>
      <c r="F128">
        <v>0</v>
      </c>
      <c r="G128">
        <v>0</v>
      </c>
      <c r="H128" s="14">
        <v>4</v>
      </c>
      <c r="I128" s="6">
        <f t="shared" si="1"/>
        <v>19</v>
      </c>
      <c r="J128">
        <v>117</v>
      </c>
    </row>
    <row r="129" spans="1:10" ht="12.75">
      <c r="A129" t="s">
        <v>126</v>
      </c>
      <c r="B129" s="4" t="s">
        <v>50</v>
      </c>
      <c r="C129" s="4">
        <v>23</v>
      </c>
      <c r="D129">
        <v>23</v>
      </c>
      <c r="E129">
        <v>0</v>
      </c>
      <c r="F129">
        <v>0</v>
      </c>
      <c r="G129">
        <v>0</v>
      </c>
      <c r="H129" s="14"/>
      <c r="I129" s="6">
        <f t="shared" si="1"/>
        <v>23</v>
      </c>
      <c r="J129">
        <v>117</v>
      </c>
    </row>
    <row r="130" spans="1:10" ht="12.75">
      <c r="A130" t="s">
        <v>21</v>
      </c>
      <c r="B130" s="4" t="s">
        <v>162</v>
      </c>
      <c r="C130" s="4">
        <v>21</v>
      </c>
      <c r="D130">
        <v>21</v>
      </c>
      <c r="E130">
        <v>0</v>
      </c>
      <c r="F130">
        <v>0</v>
      </c>
      <c r="G130">
        <v>0</v>
      </c>
      <c r="H130" s="14">
        <v>0</v>
      </c>
      <c r="I130" s="6">
        <f t="shared" si="1"/>
        <v>21</v>
      </c>
      <c r="J130">
        <v>120</v>
      </c>
    </row>
    <row r="131" spans="1:10" ht="12.75">
      <c r="A131" t="s">
        <v>38</v>
      </c>
      <c r="B131" s="4" t="s">
        <v>63</v>
      </c>
      <c r="C131" s="4">
        <v>21</v>
      </c>
      <c r="D131">
        <v>21</v>
      </c>
      <c r="E131">
        <v>0</v>
      </c>
      <c r="F131">
        <v>0</v>
      </c>
      <c r="G131">
        <v>0</v>
      </c>
      <c r="H131" s="14">
        <v>1</v>
      </c>
      <c r="I131" s="6">
        <f t="shared" si="1"/>
        <v>20</v>
      </c>
      <c r="J131">
        <v>120</v>
      </c>
    </row>
    <row r="132" spans="1:10" ht="12.75">
      <c r="A132" t="s">
        <v>69</v>
      </c>
      <c r="B132" s="4" t="s">
        <v>175</v>
      </c>
      <c r="C132" s="4">
        <v>21</v>
      </c>
      <c r="D132">
        <v>21</v>
      </c>
      <c r="E132">
        <v>0</v>
      </c>
      <c r="F132">
        <v>0</v>
      </c>
      <c r="G132">
        <v>0</v>
      </c>
      <c r="H132" s="14">
        <v>4</v>
      </c>
      <c r="I132" s="6">
        <f t="shared" si="1"/>
        <v>17</v>
      </c>
      <c r="J132">
        <v>120</v>
      </c>
    </row>
    <row r="133" spans="1:10" ht="12.75">
      <c r="A133" t="s">
        <v>153</v>
      </c>
      <c r="B133" s="4" t="s">
        <v>63</v>
      </c>
      <c r="C133" s="4">
        <v>21</v>
      </c>
      <c r="D133">
        <v>21</v>
      </c>
      <c r="E133">
        <v>0</v>
      </c>
      <c r="F133">
        <v>0</v>
      </c>
      <c r="G133">
        <v>0</v>
      </c>
      <c r="H133" s="14">
        <v>15</v>
      </c>
      <c r="I133" s="6">
        <f t="shared" si="1"/>
        <v>6</v>
      </c>
      <c r="J133">
        <v>120</v>
      </c>
    </row>
    <row r="134" spans="1:10" ht="12.75">
      <c r="A134" t="s">
        <v>23</v>
      </c>
      <c r="B134" s="4" t="s">
        <v>162</v>
      </c>
      <c r="C134" s="4">
        <v>19</v>
      </c>
      <c r="D134">
        <v>19</v>
      </c>
      <c r="E134">
        <v>0</v>
      </c>
      <c r="F134">
        <v>0</v>
      </c>
      <c r="G134">
        <v>0</v>
      </c>
      <c r="H134" s="14"/>
      <c r="I134" s="6">
        <f t="shared" si="1"/>
        <v>19</v>
      </c>
      <c r="J134">
        <v>124</v>
      </c>
    </row>
    <row r="135" spans="1:10" ht="12.75">
      <c r="A135" t="s">
        <v>109</v>
      </c>
      <c r="B135" s="4" t="s">
        <v>63</v>
      </c>
      <c r="C135" s="4">
        <v>19</v>
      </c>
      <c r="D135">
        <v>19</v>
      </c>
      <c r="E135">
        <v>0</v>
      </c>
      <c r="F135">
        <v>0</v>
      </c>
      <c r="G135">
        <v>0</v>
      </c>
      <c r="H135" s="14">
        <v>3</v>
      </c>
      <c r="I135" s="6">
        <f t="shared" si="1"/>
        <v>16</v>
      </c>
      <c r="J135">
        <v>124</v>
      </c>
    </row>
    <row r="136" spans="1:10" ht="12.75">
      <c r="A136" t="s">
        <v>159</v>
      </c>
      <c r="B136" s="4" t="s">
        <v>141</v>
      </c>
      <c r="C136" s="4">
        <v>19</v>
      </c>
      <c r="D136">
        <v>19</v>
      </c>
      <c r="E136">
        <v>0</v>
      </c>
      <c r="F136">
        <v>0</v>
      </c>
      <c r="G136">
        <v>0</v>
      </c>
      <c r="H136" s="14">
        <v>3</v>
      </c>
      <c r="I136" s="6">
        <f t="shared" si="1"/>
        <v>16</v>
      </c>
      <c r="J136">
        <v>124</v>
      </c>
    </row>
    <row r="137" spans="1:10" ht="12.75">
      <c r="A137" t="s">
        <v>67</v>
      </c>
      <c r="B137" s="4" t="s">
        <v>73</v>
      </c>
      <c r="C137" s="4">
        <v>18</v>
      </c>
      <c r="D137">
        <v>18</v>
      </c>
      <c r="E137">
        <v>0</v>
      </c>
      <c r="F137">
        <v>0</v>
      </c>
      <c r="G137">
        <v>0</v>
      </c>
      <c r="H137" s="14"/>
      <c r="I137" s="6">
        <f t="shared" si="1"/>
        <v>18</v>
      </c>
      <c r="J137">
        <v>127</v>
      </c>
    </row>
    <row r="138" spans="1:10" ht="12.75">
      <c r="A138" t="s">
        <v>149</v>
      </c>
      <c r="B138" s="4" t="s">
        <v>73</v>
      </c>
      <c r="C138" s="4">
        <v>18</v>
      </c>
      <c r="D138">
        <v>18</v>
      </c>
      <c r="E138">
        <v>0</v>
      </c>
      <c r="F138">
        <v>0</v>
      </c>
      <c r="G138">
        <v>0</v>
      </c>
      <c r="H138" s="14"/>
      <c r="I138" s="6">
        <f t="shared" si="1"/>
        <v>18</v>
      </c>
      <c r="J138">
        <v>127</v>
      </c>
    </row>
    <row r="139" spans="1:10" ht="12.75">
      <c r="A139" t="s">
        <v>2</v>
      </c>
      <c r="B139" s="4" t="s">
        <v>162</v>
      </c>
      <c r="C139" s="4">
        <v>17</v>
      </c>
      <c r="D139">
        <v>17</v>
      </c>
      <c r="E139">
        <v>0</v>
      </c>
      <c r="F139">
        <v>0</v>
      </c>
      <c r="G139">
        <v>0</v>
      </c>
      <c r="H139" s="14">
        <v>4</v>
      </c>
      <c r="I139" s="6">
        <f aca="true" t="shared" si="2" ref="I139:I179">C139-H139</f>
        <v>13</v>
      </c>
      <c r="J139">
        <v>129</v>
      </c>
    </row>
    <row r="140" spans="1:10" ht="12.75">
      <c r="A140" t="s">
        <v>111</v>
      </c>
      <c r="B140" s="4" t="s">
        <v>162</v>
      </c>
      <c r="C140" s="4">
        <v>17</v>
      </c>
      <c r="D140">
        <v>17</v>
      </c>
      <c r="E140">
        <v>0</v>
      </c>
      <c r="F140">
        <v>0</v>
      </c>
      <c r="G140">
        <v>0</v>
      </c>
      <c r="H140" s="14"/>
      <c r="I140" s="6">
        <f t="shared" si="2"/>
        <v>17</v>
      </c>
      <c r="J140">
        <v>129</v>
      </c>
    </row>
    <row r="141" spans="1:10" ht="12.75">
      <c r="A141" t="s">
        <v>148</v>
      </c>
      <c r="B141" s="4" t="s">
        <v>73</v>
      </c>
      <c r="C141" s="4">
        <v>17</v>
      </c>
      <c r="D141">
        <v>17</v>
      </c>
      <c r="E141">
        <v>0</v>
      </c>
      <c r="F141">
        <v>0</v>
      </c>
      <c r="G141">
        <v>0</v>
      </c>
      <c r="H141" s="14"/>
      <c r="I141" s="6">
        <f t="shared" si="2"/>
        <v>17</v>
      </c>
      <c r="J141">
        <v>129</v>
      </c>
    </row>
    <row r="142" spans="1:10" ht="12.75">
      <c r="A142" t="s">
        <v>8</v>
      </c>
      <c r="B142" s="4" t="s">
        <v>50</v>
      </c>
      <c r="C142" s="4">
        <v>16</v>
      </c>
      <c r="D142">
        <v>14</v>
      </c>
      <c r="E142">
        <v>2</v>
      </c>
      <c r="F142">
        <v>0</v>
      </c>
      <c r="G142">
        <v>0</v>
      </c>
      <c r="H142" s="14">
        <v>5</v>
      </c>
      <c r="I142" s="6">
        <f t="shared" si="2"/>
        <v>11</v>
      </c>
      <c r="J142">
        <v>132</v>
      </c>
    </row>
    <row r="143" spans="1:10" ht="12.75">
      <c r="A143" t="s">
        <v>132</v>
      </c>
      <c r="B143" s="4" t="s">
        <v>93</v>
      </c>
      <c r="C143" s="4">
        <v>16</v>
      </c>
      <c r="D143">
        <v>16</v>
      </c>
      <c r="E143">
        <v>0</v>
      </c>
      <c r="F143">
        <v>0</v>
      </c>
      <c r="G143">
        <v>0</v>
      </c>
      <c r="H143" s="14">
        <v>0</v>
      </c>
      <c r="I143" s="6">
        <f t="shared" si="2"/>
        <v>16</v>
      </c>
      <c r="J143">
        <v>132</v>
      </c>
    </row>
    <row r="144" spans="1:10" ht="12.75">
      <c r="A144" t="s">
        <v>45</v>
      </c>
      <c r="B144" s="4" t="s">
        <v>162</v>
      </c>
      <c r="C144" s="4">
        <v>15</v>
      </c>
      <c r="D144">
        <v>15</v>
      </c>
      <c r="E144">
        <v>0</v>
      </c>
      <c r="F144">
        <v>0</v>
      </c>
      <c r="G144">
        <v>0</v>
      </c>
      <c r="H144" s="14">
        <v>0</v>
      </c>
      <c r="I144" s="6">
        <f t="shared" si="2"/>
        <v>15</v>
      </c>
      <c r="J144" s="4">
        <v>134</v>
      </c>
    </row>
    <row r="145" spans="1:10" ht="12.75">
      <c r="A145" t="s">
        <v>119</v>
      </c>
      <c r="B145" s="4" t="s">
        <v>73</v>
      </c>
      <c r="C145" s="4">
        <v>15</v>
      </c>
      <c r="D145">
        <v>15</v>
      </c>
      <c r="E145">
        <v>0</v>
      </c>
      <c r="F145">
        <v>0</v>
      </c>
      <c r="G145">
        <v>0</v>
      </c>
      <c r="H145" s="14">
        <v>3</v>
      </c>
      <c r="I145" s="6">
        <f t="shared" si="2"/>
        <v>12</v>
      </c>
      <c r="J145" s="4">
        <v>134</v>
      </c>
    </row>
    <row r="146" spans="1:10" ht="12.75">
      <c r="A146" t="s">
        <v>124</v>
      </c>
      <c r="B146" s="4" t="s">
        <v>73</v>
      </c>
      <c r="C146" s="4">
        <v>15</v>
      </c>
      <c r="D146">
        <v>15</v>
      </c>
      <c r="E146">
        <v>0</v>
      </c>
      <c r="F146">
        <v>0</v>
      </c>
      <c r="G146">
        <v>0</v>
      </c>
      <c r="H146" s="14">
        <v>1</v>
      </c>
      <c r="I146" s="6">
        <f t="shared" si="2"/>
        <v>14</v>
      </c>
      <c r="J146" s="4">
        <v>134</v>
      </c>
    </row>
    <row r="147" spans="1:10" ht="12.75">
      <c r="A147" t="s">
        <v>41</v>
      </c>
      <c r="B147" s="4" t="s">
        <v>63</v>
      </c>
      <c r="C147" s="4">
        <v>14</v>
      </c>
      <c r="D147">
        <v>14</v>
      </c>
      <c r="E147">
        <v>0</v>
      </c>
      <c r="F147">
        <v>0</v>
      </c>
      <c r="G147">
        <v>0</v>
      </c>
      <c r="H147" s="14"/>
      <c r="I147" s="6">
        <f t="shared" si="2"/>
        <v>14</v>
      </c>
      <c r="J147" s="4">
        <v>137</v>
      </c>
    </row>
    <row r="148" spans="1:10" ht="12.75">
      <c r="A148" t="s">
        <v>139</v>
      </c>
      <c r="B148" s="4" t="s">
        <v>73</v>
      </c>
      <c r="C148" s="4">
        <v>14</v>
      </c>
      <c r="D148">
        <v>14</v>
      </c>
      <c r="E148">
        <v>0</v>
      </c>
      <c r="F148">
        <v>0</v>
      </c>
      <c r="G148">
        <v>0</v>
      </c>
      <c r="H148" s="14">
        <v>0</v>
      </c>
      <c r="I148" s="6">
        <f t="shared" si="2"/>
        <v>14</v>
      </c>
      <c r="J148" s="4">
        <v>137</v>
      </c>
    </row>
    <row r="149" spans="1:10" ht="12.75">
      <c r="A149" t="s">
        <v>0</v>
      </c>
      <c r="B149" s="4" t="s">
        <v>141</v>
      </c>
      <c r="C149" s="4">
        <v>13</v>
      </c>
      <c r="D149">
        <v>13</v>
      </c>
      <c r="E149">
        <v>0</v>
      </c>
      <c r="F149">
        <v>0</v>
      </c>
      <c r="G149">
        <v>0</v>
      </c>
      <c r="H149" s="14">
        <v>0</v>
      </c>
      <c r="I149" s="6">
        <f t="shared" si="2"/>
        <v>13</v>
      </c>
      <c r="J149">
        <v>139</v>
      </c>
    </row>
    <row r="150" spans="1:10" ht="12.75">
      <c r="A150" t="s">
        <v>1</v>
      </c>
      <c r="B150" s="4" t="s">
        <v>92</v>
      </c>
      <c r="C150" s="4">
        <v>13</v>
      </c>
      <c r="D150">
        <v>13</v>
      </c>
      <c r="E150">
        <v>0</v>
      </c>
      <c r="F150">
        <v>0</v>
      </c>
      <c r="G150">
        <v>0</v>
      </c>
      <c r="H150" s="14">
        <v>2</v>
      </c>
      <c r="I150" s="6">
        <f t="shared" si="2"/>
        <v>11</v>
      </c>
      <c r="J150">
        <v>139</v>
      </c>
    </row>
    <row r="151" spans="1:10" ht="12.75">
      <c r="A151" t="s">
        <v>121</v>
      </c>
      <c r="B151" s="4" t="s">
        <v>73</v>
      </c>
      <c r="C151" s="4">
        <v>13</v>
      </c>
      <c r="D151">
        <v>13</v>
      </c>
      <c r="E151">
        <v>0</v>
      </c>
      <c r="F151">
        <v>0</v>
      </c>
      <c r="G151">
        <v>0</v>
      </c>
      <c r="H151" s="14">
        <v>3</v>
      </c>
      <c r="I151" s="6">
        <f t="shared" si="2"/>
        <v>10</v>
      </c>
      <c r="J151">
        <v>139</v>
      </c>
    </row>
    <row r="152" spans="1:10" ht="12.75">
      <c r="A152" t="s">
        <v>166</v>
      </c>
      <c r="B152" s="4" t="s">
        <v>92</v>
      </c>
      <c r="C152" s="4">
        <v>13</v>
      </c>
      <c r="D152">
        <v>13</v>
      </c>
      <c r="E152">
        <v>0</v>
      </c>
      <c r="F152">
        <v>0</v>
      </c>
      <c r="G152">
        <v>0</v>
      </c>
      <c r="H152" s="14"/>
      <c r="I152" s="6">
        <f t="shared" si="2"/>
        <v>13</v>
      </c>
      <c r="J152">
        <v>139</v>
      </c>
    </row>
    <row r="153" spans="1:10" ht="12.75">
      <c r="A153" t="s">
        <v>25</v>
      </c>
      <c r="B153" s="4" t="s">
        <v>175</v>
      </c>
      <c r="C153" s="4">
        <v>12</v>
      </c>
      <c r="D153">
        <v>12</v>
      </c>
      <c r="E153">
        <v>0</v>
      </c>
      <c r="F153">
        <v>0</v>
      </c>
      <c r="G153">
        <v>0</v>
      </c>
      <c r="H153" s="14">
        <v>1</v>
      </c>
      <c r="I153" s="6">
        <f t="shared" si="2"/>
        <v>11</v>
      </c>
      <c r="J153" s="4">
        <v>143</v>
      </c>
    </row>
    <row r="154" spans="1:10" ht="12.75">
      <c r="A154" t="s">
        <v>49</v>
      </c>
      <c r="B154" s="4" t="s">
        <v>175</v>
      </c>
      <c r="C154" s="4">
        <v>12</v>
      </c>
      <c r="D154">
        <v>12</v>
      </c>
      <c r="E154">
        <v>0</v>
      </c>
      <c r="F154">
        <v>0</v>
      </c>
      <c r="G154">
        <v>0</v>
      </c>
      <c r="H154" s="14"/>
      <c r="I154" s="6">
        <f t="shared" si="2"/>
        <v>12</v>
      </c>
      <c r="J154" s="4">
        <v>143</v>
      </c>
    </row>
    <row r="155" spans="1:10" ht="12.75">
      <c r="A155" t="s">
        <v>46</v>
      </c>
      <c r="B155" s="4" t="s">
        <v>50</v>
      </c>
      <c r="C155" s="4">
        <v>11</v>
      </c>
      <c r="D155">
        <v>11</v>
      </c>
      <c r="E155">
        <v>0</v>
      </c>
      <c r="F155">
        <v>0</v>
      </c>
      <c r="G155">
        <v>0</v>
      </c>
      <c r="H155" s="14">
        <v>2</v>
      </c>
      <c r="I155" s="6">
        <f t="shared" si="2"/>
        <v>9</v>
      </c>
      <c r="J155">
        <v>145</v>
      </c>
    </row>
    <row r="156" spans="1:10" ht="12.75">
      <c r="A156" t="s">
        <v>122</v>
      </c>
      <c r="B156" s="4" t="s">
        <v>162</v>
      </c>
      <c r="C156" s="4">
        <v>11</v>
      </c>
      <c r="D156">
        <v>11</v>
      </c>
      <c r="E156">
        <v>0</v>
      </c>
      <c r="F156">
        <v>0</v>
      </c>
      <c r="G156">
        <v>0</v>
      </c>
      <c r="H156" s="14">
        <v>0</v>
      </c>
      <c r="I156" s="6">
        <f t="shared" si="2"/>
        <v>11</v>
      </c>
      <c r="J156">
        <v>145</v>
      </c>
    </row>
    <row r="157" spans="1:10" ht="12.75">
      <c r="A157" t="s">
        <v>12</v>
      </c>
      <c r="B157" s="4" t="s">
        <v>93</v>
      </c>
      <c r="C157" s="4">
        <v>9</v>
      </c>
      <c r="D157">
        <v>9</v>
      </c>
      <c r="E157">
        <v>0</v>
      </c>
      <c r="F157">
        <v>0</v>
      </c>
      <c r="G157">
        <v>0</v>
      </c>
      <c r="H157" s="14"/>
      <c r="I157" s="6">
        <f t="shared" si="2"/>
        <v>9</v>
      </c>
      <c r="J157">
        <v>147</v>
      </c>
    </row>
    <row r="158" spans="1:10" ht="12.75">
      <c r="A158" t="s">
        <v>86</v>
      </c>
      <c r="B158" s="4" t="s">
        <v>73</v>
      </c>
      <c r="C158" s="4">
        <v>9</v>
      </c>
      <c r="D158">
        <v>9</v>
      </c>
      <c r="E158">
        <v>0</v>
      </c>
      <c r="F158">
        <v>0</v>
      </c>
      <c r="G158">
        <v>0</v>
      </c>
      <c r="H158" s="14">
        <v>1</v>
      </c>
      <c r="I158" s="6">
        <f t="shared" si="2"/>
        <v>8</v>
      </c>
      <c r="J158">
        <v>147</v>
      </c>
    </row>
    <row r="159" spans="1:10" ht="12.75">
      <c r="A159" t="s">
        <v>4</v>
      </c>
      <c r="B159" s="4" t="s">
        <v>73</v>
      </c>
      <c r="C159" s="4">
        <v>8</v>
      </c>
      <c r="D159">
        <v>8</v>
      </c>
      <c r="E159">
        <v>0</v>
      </c>
      <c r="F159">
        <v>0</v>
      </c>
      <c r="G159">
        <v>0</v>
      </c>
      <c r="H159" s="14">
        <v>0</v>
      </c>
      <c r="I159" s="6">
        <f t="shared" si="2"/>
        <v>8</v>
      </c>
      <c r="J159" s="4">
        <v>149</v>
      </c>
    </row>
    <row r="160" spans="1:10" ht="12.75">
      <c r="A160" t="s">
        <v>11</v>
      </c>
      <c r="B160" s="4" t="s">
        <v>141</v>
      </c>
      <c r="C160" s="4">
        <v>8</v>
      </c>
      <c r="D160">
        <v>8</v>
      </c>
      <c r="E160">
        <v>0</v>
      </c>
      <c r="F160">
        <v>0</v>
      </c>
      <c r="G160">
        <v>0</v>
      </c>
      <c r="H160" s="14">
        <v>0</v>
      </c>
      <c r="I160" s="6">
        <f t="shared" si="2"/>
        <v>8</v>
      </c>
      <c r="J160" s="4">
        <v>149</v>
      </c>
    </row>
    <row r="161" spans="1:10" ht="12.75">
      <c r="A161" t="s">
        <v>64</v>
      </c>
      <c r="B161" s="4" t="s">
        <v>63</v>
      </c>
      <c r="C161" s="4">
        <v>8</v>
      </c>
      <c r="D161">
        <v>8</v>
      </c>
      <c r="E161">
        <v>0</v>
      </c>
      <c r="F161">
        <v>0</v>
      </c>
      <c r="G161">
        <v>0</v>
      </c>
      <c r="H161" s="14"/>
      <c r="I161" s="6">
        <f t="shared" si="2"/>
        <v>8</v>
      </c>
      <c r="J161" s="4">
        <v>149</v>
      </c>
    </row>
    <row r="162" spans="1:10" ht="12.75">
      <c r="A162" t="s">
        <v>74</v>
      </c>
      <c r="B162" s="4" t="s">
        <v>93</v>
      </c>
      <c r="C162" s="4">
        <v>8</v>
      </c>
      <c r="D162">
        <v>8</v>
      </c>
      <c r="E162">
        <v>0</v>
      </c>
      <c r="F162">
        <v>0</v>
      </c>
      <c r="G162">
        <v>0</v>
      </c>
      <c r="H162" s="14">
        <v>0</v>
      </c>
      <c r="I162" s="6">
        <f t="shared" si="2"/>
        <v>8</v>
      </c>
      <c r="J162" s="4">
        <v>149</v>
      </c>
    </row>
    <row r="163" spans="1:10" ht="12.75">
      <c r="A163" t="s">
        <v>99</v>
      </c>
      <c r="B163" s="4" t="s">
        <v>73</v>
      </c>
      <c r="C163" s="4">
        <v>8</v>
      </c>
      <c r="D163">
        <v>8</v>
      </c>
      <c r="E163">
        <v>0</v>
      </c>
      <c r="F163">
        <v>0</v>
      </c>
      <c r="G163">
        <v>0</v>
      </c>
      <c r="H163" s="14">
        <v>3</v>
      </c>
      <c r="I163" s="6">
        <f t="shared" si="2"/>
        <v>5</v>
      </c>
      <c r="J163" s="4">
        <v>149</v>
      </c>
    </row>
    <row r="164" spans="1:10" ht="12.75">
      <c r="A164" t="s">
        <v>144</v>
      </c>
      <c r="B164" s="4" t="s">
        <v>141</v>
      </c>
      <c r="C164" s="4">
        <v>8</v>
      </c>
      <c r="D164">
        <v>8</v>
      </c>
      <c r="E164">
        <v>0</v>
      </c>
      <c r="F164">
        <v>0</v>
      </c>
      <c r="G164">
        <v>0</v>
      </c>
      <c r="H164" s="14"/>
      <c r="I164" s="6">
        <f t="shared" si="2"/>
        <v>8</v>
      </c>
      <c r="J164" s="4">
        <v>149</v>
      </c>
    </row>
    <row r="165" spans="1:10" ht="12.75">
      <c r="A165" t="s">
        <v>28</v>
      </c>
      <c r="B165" s="4" t="s">
        <v>73</v>
      </c>
      <c r="C165" s="4">
        <v>7</v>
      </c>
      <c r="D165">
        <v>7</v>
      </c>
      <c r="E165">
        <v>0</v>
      </c>
      <c r="F165">
        <v>0</v>
      </c>
      <c r="G165">
        <v>0</v>
      </c>
      <c r="H165" s="14">
        <v>1</v>
      </c>
      <c r="I165" s="6">
        <f t="shared" si="2"/>
        <v>6</v>
      </c>
      <c r="J165" s="4">
        <v>155</v>
      </c>
    </row>
    <row r="166" spans="1:10" ht="12.75">
      <c r="A166" t="s">
        <v>36</v>
      </c>
      <c r="B166" s="4" t="s">
        <v>92</v>
      </c>
      <c r="C166" s="4">
        <v>7</v>
      </c>
      <c r="D166">
        <v>7</v>
      </c>
      <c r="E166">
        <v>0</v>
      </c>
      <c r="F166">
        <v>0</v>
      </c>
      <c r="G166">
        <v>0</v>
      </c>
      <c r="H166" s="14">
        <v>1</v>
      </c>
      <c r="I166" s="6">
        <f t="shared" si="2"/>
        <v>6</v>
      </c>
      <c r="J166" s="4">
        <v>155</v>
      </c>
    </row>
    <row r="167" spans="1:10" ht="12.75">
      <c r="A167" t="s">
        <v>81</v>
      </c>
      <c r="B167" s="4" t="s">
        <v>175</v>
      </c>
      <c r="C167" s="4">
        <v>7</v>
      </c>
      <c r="D167">
        <v>7</v>
      </c>
      <c r="E167">
        <v>0</v>
      </c>
      <c r="F167">
        <v>0</v>
      </c>
      <c r="G167">
        <v>0</v>
      </c>
      <c r="H167" s="14">
        <v>2</v>
      </c>
      <c r="I167" s="6">
        <f t="shared" si="2"/>
        <v>5</v>
      </c>
      <c r="J167" s="4">
        <v>155</v>
      </c>
    </row>
    <row r="168" spans="1:10" ht="12.75">
      <c r="A168" t="s">
        <v>97</v>
      </c>
      <c r="B168" s="4" t="s">
        <v>73</v>
      </c>
      <c r="C168" s="4">
        <v>7</v>
      </c>
      <c r="D168">
        <v>7</v>
      </c>
      <c r="E168">
        <v>0</v>
      </c>
      <c r="F168">
        <v>0</v>
      </c>
      <c r="G168">
        <v>0</v>
      </c>
      <c r="H168" s="14">
        <v>0</v>
      </c>
      <c r="I168" s="6">
        <f t="shared" si="2"/>
        <v>7</v>
      </c>
      <c r="J168" s="4">
        <v>155</v>
      </c>
    </row>
    <row r="169" spans="1:10" ht="12.75">
      <c r="A169" t="s">
        <v>106</v>
      </c>
      <c r="B169" s="4" t="s">
        <v>92</v>
      </c>
      <c r="C169" s="4">
        <v>7</v>
      </c>
      <c r="D169">
        <v>7</v>
      </c>
      <c r="E169">
        <v>0</v>
      </c>
      <c r="F169">
        <v>0</v>
      </c>
      <c r="G169">
        <v>0</v>
      </c>
      <c r="H169" s="14"/>
      <c r="I169" s="6">
        <f t="shared" si="2"/>
        <v>7</v>
      </c>
      <c r="J169" s="4">
        <v>155</v>
      </c>
    </row>
    <row r="170" spans="1:10" ht="12.75">
      <c r="A170" t="s">
        <v>146</v>
      </c>
      <c r="B170" s="4" t="s">
        <v>93</v>
      </c>
      <c r="C170" s="4">
        <v>7</v>
      </c>
      <c r="D170">
        <v>7</v>
      </c>
      <c r="E170">
        <v>0</v>
      </c>
      <c r="F170">
        <v>0</v>
      </c>
      <c r="G170">
        <v>0</v>
      </c>
      <c r="H170" s="14">
        <v>2</v>
      </c>
      <c r="I170" s="6">
        <f t="shared" si="2"/>
        <v>5</v>
      </c>
      <c r="J170" s="4">
        <v>155</v>
      </c>
    </row>
    <row r="171" spans="1:10" ht="12.75">
      <c r="A171" t="s">
        <v>9</v>
      </c>
      <c r="B171" s="4" t="s">
        <v>73</v>
      </c>
      <c r="C171" s="4">
        <v>6</v>
      </c>
      <c r="D171">
        <v>6</v>
      </c>
      <c r="E171">
        <v>0</v>
      </c>
      <c r="F171">
        <v>0</v>
      </c>
      <c r="G171">
        <v>0</v>
      </c>
      <c r="H171" s="14"/>
      <c r="I171" s="6">
        <f t="shared" si="2"/>
        <v>6</v>
      </c>
      <c r="J171" s="4">
        <v>161</v>
      </c>
    </row>
    <row r="172" spans="1:10" ht="12.75">
      <c r="A172" t="s">
        <v>15</v>
      </c>
      <c r="B172" s="4" t="s">
        <v>73</v>
      </c>
      <c r="C172" s="4">
        <v>6</v>
      </c>
      <c r="D172">
        <v>6</v>
      </c>
      <c r="E172">
        <v>0</v>
      </c>
      <c r="F172">
        <v>0</v>
      </c>
      <c r="G172">
        <v>0</v>
      </c>
      <c r="H172" s="14">
        <v>3</v>
      </c>
      <c r="I172" s="6">
        <f t="shared" si="2"/>
        <v>3</v>
      </c>
      <c r="J172" s="4">
        <v>161</v>
      </c>
    </row>
    <row r="173" spans="1:10" ht="12.75">
      <c r="A173" t="s">
        <v>30</v>
      </c>
      <c r="B173" s="4" t="s">
        <v>73</v>
      </c>
      <c r="C173" s="4">
        <v>6</v>
      </c>
      <c r="D173">
        <v>6</v>
      </c>
      <c r="E173">
        <v>0</v>
      </c>
      <c r="F173">
        <v>0</v>
      </c>
      <c r="G173">
        <v>0</v>
      </c>
      <c r="H173" s="14">
        <v>0</v>
      </c>
      <c r="I173" s="6">
        <f t="shared" si="2"/>
        <v>6</v>
      </c>
      <c r="J173" s="4">
        <v>161</v>
      </c>
    </row>
    <row r="174" spans="1:10" ht="12.75">
      <c r="A174" t="s">
        <v>20</v>
      </c>
      <c r="B174" s="4" t="s">
        <v>73</v>
      </c>
      <c r="C174" s="4">
        <v>5</v>
      </c>
      <c r="D174">
        <v>5</v>
      </c>
      <c r="E174">
        <v>0</v>
      </c>
      <c r="F174">
        <v>0</v>
      </c>
      <c r="G174">
        <v>0</v>
      </c>
      <c r="H174" s="14"/>
      <c r="I174" s="6">
        <f t="shared" si="2"/>
        <v>5</v>
      </c>
      <c r="J174" s="4">
        <v>164</v>
      </c>
    </row>
    <row r="175" spans="1:10" ht="12.75">
      <c r="A175" t="s">
        <v>158</v>
      </c>
      <c r="B175" s="4" t="s">
        <v>63</v>
      </c>
      <c r="C175" s="4">
        <v>5</v>
      </c>
      <c r="D175">
        <v>5</v>
      </c>
      <c r="E175">
        <v>0</v>
      </c>
      <c r="F175">
        <v>0</v>
      </c>
      <c r="G175">
        <v>0</v>
      </c>
      <c r="H175" s="14">
        <v>2</v>
      </c>
      <c r="I175" s="6">
        <f t="shared" si="2"/>
        <v>3</v>
      </c>
      <c r="J175" s="4">
        <v>164</v>
      </c>
    </row>
    <row r="176" spans="1:10" ht="12.75">
      <c r="A176" t="s">
        <v>35</v>
      </c>
      <c r="B176" s="4" t="s">
        <v>175</v>
      </c>
      <c r="C176" s="4">
        <v>4</v>
      </c>
      <c r="D176">
        <v>4</v>
      </c>
      <c r="E176">
        <v>0</v>
      </c>
      <c r="F176">
        <v>0</v>
      </c>
      <c r="G176">
        <v>0</v>
      </c>
      <c r="H176" s="14">
        <v>2</v>
      </c>
      <c r="I176" s="6">
        <f t="shared" si="2"/>
        <v>2</v>
      </c>
      <c r="J176">
        <v>166</v>
      </c>
    </row>
    <row r="177" spans="1:10" ht="12.75">
      <c r="A177" t="s">
        <v>72</v>
      </c>
      <c r="B177" s="4" t="s">
        <v>93</v>
      </c>
      <c r="C177" s="4">
        <v>4</v>
      </c>
      <c r="D177">
        <v>4</v>
      </c>
      <c r="E177">
        <v>0</v>
      </c>
      <c r="F177">
        <v>0</v>
      </c>
      <c r="G177">
        <v>0</v>
      </c>
      <c r="H177" s="14">
        <v>1</v>
      </c>
      <c r="I177" s="6">
        <f t="shared" si="2"/>
        <v>3</v>
      </c>
      <c r="J177">
        <v>166</v>
      </c>
    </row>
    <row r="178" spans="1:10" ht="12.75">
      <c r="A178" t="s">
        <v>140</v>
      </c>
      <c r="B178" s="4" t="s">
        <v>162</v>
      </c>
      <c r="C178" s="4">
        <v>4</v>
      </c>
      <c r="D178">
        <v>4</v>
      </c>
      <c r="E178">
        <v>0</v>
      </c>
      <c r="F178">
        <v>0</v>
      </c>
      <c r="G178">
        <v>0</v>
      </c>
      <c r="H178" s="14">
        <v>9</v>
      </c>
      <c r="I178" s="6">
        <f t="shared" si="2"/>
        <v>-5</v>
      </c>
      <c r="J178">
        <v>166</v>
      </c>
    </row>
    <row r="179" spans="1:10" ht="12.75">
      <c r="A179" t="s">
        <v>52</v>
      </c>
      <c r="B179" s="4" t="s">
        <v>93</v>
      </c>
      <c r="C179" s="4">
        <v>3</v>
      </c>
      <c r="D179">
        <v>3</v>
      </c>
      <c r="E179">
        <v>0</v>
      </c>
      <c r="F179">
        <v>0</v>
      </c>
      <c r="G179">
        <v>0</v>
      </c>
      <c r="H179" s="14"/>
      <c r="I179" s="6">
        <f t="shared" si="2"/>
        <v>3</v>
      </c>
      <c r="J179">
        <v>169</v>
      </c>
    </row>
    <row r="180" spans="2:10" ht="12.75">
      <c r="B180" s="1"/>
      <c r="J180" s="4"/>
    </row>
    <row r="181" spans="1:10" ht="12.75">
      <c r="A181" t="s">
        <v>204</v>
      </c>
      <c r="B181" s="1"/>
      <c r="H181" s="6"/>
      <c r="I181" s="14"/>
      <c r="J181" s="4"/>
    </row>
    <row r="182" spans="2:10" ht="12.75">
      <c r="B182" s="1"/>
      <c r="H182" s="6"/>
      <c r="I182" s="14"/>
      <c r="J182" s="4"/>
    </row>
    <row r="183" spans="2:10" ht="12.75">
      <c r="B183" s="1"/>
      <c r="H183" s="6"/>
      <c r="I183" s="14"/>
      <c r="J183" s="4"/>
    </row>
    <row r="184" spans="2:9" ht="12.75">
      <c r="B184" s="1"/>
      <c r="I184" s="14"/>
    </row>
    <row r="185" ht="12.75">
      <c r="B185" s="1"/>
    </row>
    <row r="186" spans="1:9" ht="12.75">
      <c r="A186"/>
      <c r="B186" s="1"/>
      <c r="I186" s="4"/>
    </row>
    <row r="187" spans="2:9" ht="12.75">
      <c r="B187" s="1"/>
      <c r="I187" s="4"/>
    </row>
    <row r="188" spans="2:9" ht="12.75">
      <c r="B188" s="1"/>
      <c r="I188" s="4"/>
    </row>
    <row r="189" spans="2:9" ht="12.75">
      <c r="B189" s="1"/>
      <c r="I189" s="4"/>
    </row>
    <row r="190" spans="2:9" ht="12.75">
      <c r="B190" s="1"/>
      <c r="I190" s="4"/>
    </row>
    <row r="191" spans="2:9" ht="12.75">
      <c r="B191" s="1"/>
      <c r="I191" s="4"/>
    </row>
    <row r="192" spans="2:9" ht="12.75">
      <c r="B192" s="1"/>
      <c r="I192" s="4"/>
    </row>
    <row r="193" spans="2:9" ht="12.75">
      <c r="B193" s="1"/>
      <c r="I193" s="4"/>
    </row>
    <row r="194" spans="2:9" ht="12.75">
      <c r="B194" s="1"/>
      <c r="I194" s="4"/>
    </row>
    <row r="195" spans="2:9" ht="12.75">
      <c r="B195" s="1"/>
      <c r="I195" s="4"/>
    </row>
    <row r="196" spans="2:9" ht="12.75">
      <c r="B196" s="1"/>
      <c r="I196" s="4"/>
    </row>
    <row r="197" spans="2:9" ht="12.75">
      <c r="B197" s="1"/>
      <c r="I197" s="4"/>
    </row>
    <row r="198" spans="3:9" ht="12.75">
      <c r="C198" s="6"/>
      <c r="D198" s="6"/>
      <c r="E198" s="6"/>
      <c r="F198" s="6"/>
      <c r="G198" s="6"/>
      <c r="I198" s="4"/>
    </row>
    <row r="199" ht="12.75">
      <c r="I199" s="4"/>
    </row>
    <row r="200" ht="12.75">
      <c r="I200" s="4"/>
    </row>
    <row r="201" ht="12.75">
      <c r="I201" s="4"/>
    </row>
    <row r="202" ht="12.75">
      <c r="I202" s="4"/>
    </row>
    <row r="203" ht="12.75">
      <c r="I203" s="4"/>
    </row>
    <row r="204" ht="12.75">
      <c r="I204" s="4"/>
    </row>
    <row r="205" ht="12.75">
      <c r="I205" s="4"/>
    </row>
    <row r="206" ht="12.75">
      <c r="I206" s="4"/>
    </row>
    <row r="207" ht="12.75">
      <c r="I207" s="4"/>
    </row>
    <row r="208" ht="12.75">
      <c r="I208" s="4"/>
    </row>
    <row r="209" ht="12.75">
      <c r="I209" s="4"/>
    </row>
    <row r="210" ht="12.75">
      <c r="I210" s="4"/>
    </row>
    <row r="211" ht="12.75">
      <c r="I211" s="4"/>
    </row>
    <row r="212" ht="12.75">
      <c r="I212" s="4"/>
    </row>
    <row r="213" ht="12.75">
      <c r="I213" s="4"/>
    </row>
    <row r="214" ht="12.75">
      <c r="I214" s="4"/>
    </row>
    <row r="215" ht="12.75">
      <c r="I215" s="4"/>
    </row>
    <row r="216" ht="12.75">
      <c r="I216" s="4"/>
    </row>
    <row r="217" ht="12.75">
      <c r="I217" s="4"/>
    </row>
    <row r="218" ht="12.75">
      <c r="I218" s="4"/>
    </row>
    <row r="219" ht="12.75">
      <c r="I219" s="4"/>
    </row>
    <row r="220" ht="12.75">
      <c r="I220" s="4"/>
    </row>
    <row r="221" ht="12.75">
      <c r="I221" s="4"/>
    </row>
    <row r="222" ht="12.75">
      <c r="I222" s="4"/>
    </row>
    <row r="223" ht="12.75">
      <c r="I223" s="4"/>
    </row>
    <row r="224" ht="12.75">
      <c r="I224" s="4"/>
    </row>
    <row r="225" ht="12.75">
      <c r="I225" s="4"/>
    </row>
    <row r="226" ht="12.75">
      <c r="I226" s="4"/>
    </row>
    <row r="227" ht="12.75">
      <c r="I227" s="4"/>
    </row>
    <row r="228" ht="12.75">
      <c r="I228" s="4"/>
    </row>
    <row r="229" ht="12.75">
      <c r="I229" s="4"/>
    </row>
    <row r="230" ht="12.75">
      <c r="I230" s="4"/>
    </row>
    <row r="231" ht="12.75">
      <c r="I231" s="4"/>
    </row>
    <row r="232" ht="12.75">
      <c r="I232" s="4"/>
    </row>
    <row r="233" ht="12.75">
      <c r="I233" s="4"/>
    </row>
    <row r="234" ht="12.75">
      <c r="I234" s="4"/>
    </row>
    <row r="235" ht="12.75">
      <c r="I235" s="4"/>
    </row>
    <row r="236" ht="12.75">
      <c r="I236" s="4"/>
    </row>
    <row r="237" ht="12.75">
      <c r="I237" s="4"/>
    </row>
    <row r="238" ht="12.75">
      <c r="I238" s="4"/>
    </row>
    <row r="239" ht="12.75">
      <c r="I239" s="4"/>
    </row>
    <row r="240" ht="12.75">
      <c r="I240" s="4"/>
    </row>
    <row r="241" ht="12.75">
      <c r="I241" s="4"/>
    </row>
    <row r="242" ht="12.75">
      <c r="I242" s="4"/>
    </row>
    <row r="243" ht="12.75">
      <c r="I243" s="4"/>
    </row>
    <row r="244" ht="12.75">
      <c r="I244" s="4"/>
    </row>
    <row r="245" ht="12.75">
      <c r="I245" s="4"/>
    </row>
    <row r="246" ht="12.75">
      <c r="I246" s="4"/>
    </row>
    <row r="247" ht="12.75">
      <c r="I247" s="4"/>
    </row>
    <row r="248" ht="12.75">
      <c r="I248" s="4"/>
    </row>
    <row r="249" ht="12.75">
      <c r="I249" s="4"/>
    </row>
    <row r="250" ht="12.75">
      <c r="I250" s="4"/>
    </row>
    <row r="251" ht="12.75">
      <c r="I251" s="4"/>
    </row>
    <row r="252" ht="12.75">
      <c r="I252" s="4"/>
    </row>
    <row r="253" ht="12.75">
      <c r="I253" s="4"/>
    </row>
    <row r="254" ht="12.75">
      <c r="I254" s="4"/>
    </row>
    <row r="255" ht="12.75">
      <c r="I255" s="4"/>
    </row>
    <row r="256" ht="12.75">
      <c r="I256" s="4"/>
    </row>
    <row r="257" ht="12.75">
      <c r="I257" s="4"/>
    </row>
    <row r="258" ht="12.75">
      <c r="I258" s="4"/>
    </row>
    <row r="259" ht="12.75">
      <c r="I259" s="4"/>
    </row>
    <row r="260" ht="12.75">
      <c r="I260" s="4"/>
    </row>
    <row r="261" ht="12.75">
      <c r="I261" s="4"/>
    </row>
    <row r="262" ht="12.75">
      <c r="I262" s="4"/>
    </row>
    <row r="263" ht="12.75">
      <c r="I263" s="4"/>
    </row>
    <row r="264" ht="12.75">
      <c r="I264" s="4"/>
    </row>
    <row r="265" ht="12.75">
      <c r="I265" s="4"/>
    </row>
    <row r="266" ht="12.75">
      <c r="I266" s="4"/>
    </row>
    <row r="267" ht="12.75">
      <c r="I267" s="4"/>
    </row>
    <row r="268" ht="12.75">
      <c r="I268" s="4"/>
    </row>
    <row r="269" ht="12.75">
      <c r="I269" s="4"/>
    </row>
    <row r="270" ht="12.75">
      <c r="I270" s="4"/>
    </row>
    <row r="271" ht="12.75">
      <c r="I271" s="4"/>
    </row>
    <row r="272" ht="12.75">
      <c r="I272" s="4"/>
    </row>
    <row r="273" ht="12.75">
      <c r="I273" s="4"/>
    </row>
    <row r="274" ht="12.75">
      <c r="I274" s="4"/>
    </row>
    <row r="275" ht="12.75">
      <c r="I275" s="4"/>
    </row>
    <row r="276" ht="12.75">
      <c r="I276" s="4"/>
    </row>
    <row r="277" ht="12.75">
      <c r="I277" s="4"/>
    </row>
    <row r="278" ht="12.75">
      <c r="I278" s="4"/>
    </row>
    <row r="279" ht="12.75">
      <c r="I279" s="4"/>
    </row>
    <row r="280" ht="12.75">
      <c r="I280" s="4"/>
    </row>
    <row r="281" ht="12.75">
      <c r="I281" s="4"/>
    </row>
    <row r="282" ht="12.75">
      <c r="I282" s="4"/>
    </row>
    <row r="283" ht="12.75">
      <c r="I283" s="4"/>
    </row>
    <row r="284" ht="12.75">
      <c r="I284" s="4"/>
    </row>
    <row r="285" ht="12.75">
      <c r="I285" s="4"/>
    </row>
    <row r="286" ht="12.75">
      <c r="I286" s="4"/>
    </row>
    <row r="287" ht="12.75">
      <c r="I287" s="4"/>
    </row>
    <row r="288" ht="12.75">
      <c r="I288" s="4"/>
    </row>
    <row r="289" ht="12.75">
      <c r="I289" s="4"/>
    </row>
    <row r="290" ht="12.75">
      <c r="I290" s="4"/>
    </row>
    <row r="291" ht="12.75">
      <c r="I291" s="4"/>
    </row>
    <row r="292" ht="12.75">
      <c r="I292" s="4"/>
    </row>
    <row r="293" ht="12.75">
      <c r="I293" s="4"/>
    </row>
    <row r="294" ht="12.75">
      <c r="I294" s="4"/>
    </row>
    <row r="295" ht="12.75">
      <c r="I295" s="4"/>
    </row>
    <row r="296" ht="12.75">
      <c r="I296" s="4"/>
    </row>
    <row r="297" ht="12.75">
      <c r="I297" s="4"/>
    </row>
    <row r="298" ht="12.75">
      <c r="I298" s="4"/>
    </row>
    <row r="299" ht="12.75">
      <c r="I299" s="4"/>
    </row>
    <row r="300" ht="12.75">
      <c r="I300" s="4"/>
    </row>
    <row r="301" ht="12.75">
      <c r="I301" s="4"/>
    </row>
    <row r="302" ht="12.75">
      <c r="I302" s="4"/>
    </row>
    <row r="303" ht="12.75">
      <c r="I303" s="4"/>
    </row>
    <row r="304" ht="12.75">
      <c r="I304" s="4"/>
    </row>
    <row r="305" ht="12.75">
      <c r="I305" s="4"/>
    </row>
    <row r="306" ht="12.75">
      <c r="I306" s="4"/>
    </row>
    <row r="307" ht="12.75">
      <c r="I307" s="4"/>
    </row>
    <row r="308" ht="12.75">
      <c r="I308" s="4"/>
    </row>
    <row r="309" ht="12.75">
      <c r="I309" s="4"/>
    </row>
    <row r="310" ht="12.75">
      <c r="I310" s="4"/>
    </row>
    <row r="311" ht="12.75">
      <c r="I311" s="4"/>
    </row>
    <row r="312" ht="12.75">
      <c r="I312" s="4"/>
    </row>
    <row r="313" ht="12.75">
      <c r="I313" s="4"/>
    </row>
    <row r="314" ht="12.75">
      <c r="I314" s="4"/>
    </row>
    <row r="315" ht="12.75">
      <c r="I315" s="4"/>
    </row>
    <row r="316" ht="12.75">
      <c r="I316" s="4"/>
    </row>
    <row r="317" ht="12.75">
      <c r="I317" s="4"/>
    </row>
    <row r="318" ht="12.75">
      <c r="I318" s="4"/>
    </row>
    <row r="319" ht="12.75">
      <c r="I319" s="4"/>
    </row>
    <row r="320" ht="12.75">
      <c r="I320" s="4"/>
    </row>
    <row r="321" ht="12.75">
      <c r="I321" s="4"/>
    </row>
    <row r="322" ht="12.75">
      <c r="I322" s="4"/>
    </row>
    <row r="323" ht="12.75">
      <c r="I323" s="4"/>
    </row>
    <row r="324" ht="12.75">
      <c r="I324" s="4"/>
    </row>
    <row r="325" ht="12.75">
      <c r="I325" s="4"/>
    </row>
    <row r="326" ht="12.75">
      <c r="I326" s="4"/>
    </row>
    <row r="327" ht="12.75">
      <c r="I327" s="4"/>
    </row>
    <row r="328" ht="12.75">
      <c r="I328" s="4"/>
    </row>
    <row r="329" ht="12.75">
      <c r="I329" s="4"/>
    </row>
    <row r="330" ht="12.75">
      <c r="I330" s="4"/>
    </row>
    <row r="331" ht="12.75">
      <c r="I331" s="4"/>
    </row>
    <row r="332" ht="12.75">
      <c r="I332" s="4"/>
    </row>
    <row r="333" ht="12.75">
      <c r="I333" s="4"/>
    </row>
    <row r="334" ht="12.75">
      <c r="I334" s="4"/>
    </row>
    <row r="335" ht="12.75">
      <c r="I335" s="4"/>
    </row>
    <row r="336" ht="12.75">
      <c r="I336" s="4"/>
    </row>
    <row r="337" ht="12.75">
      <c r="I337" s="4"/>
    </row>
    <row r="338" ht="12.75">
      <c r="I338" s="4"/>
    </row>
  </sheetData>
  <mergeCells count="3">
    <mergeCell ref="A1:J1"/>
    <mergeCell ref="A2:J2"/>
    <mergeCell ref="A4:J4"/>
  </mergeCells>
  <printOptions horizontalCentered="1" verticalCentered="1"/>
  <pageMargins left="0.25" right="0.26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97"/>
  <sheetViews>
    <sheetView tabSelected="1" workbookViewId="0" topLeftCell="A1">
      <selection activeCell="J5" sqref="J5"/>
    </sheetView>
  </sheetViews>
  <sheetFormatPr defaultColWidth="9.140625" defaultRowHeight="12.75"/>
  <cols>
    <col min="1" max="1" width="15.140625" style="0" customWidth="1"/>
    <col min="2" max="2" width="8.8515625" style="0" customWidth="1"/>
    <col min="4" max="4" width="8.7109375" style="0" customWidth="1"/>
    <col min="6" max="6" width="10.00390625" style="0" customWidth="1"/>
    <col min="7" max="7" width="11.57421875" style="0" customWidth="1"/>
    <col min="8" max="8" width="9.8515625" style="4" customWidth="1"/>
    <col min="9" max="9" width="8.8515625" style="0" customWidth="1"/>
  </cols>
  <sheetData>
    <row r="1" spans="1:8" ht="15.75">
      <c r="A1" s="18" t="s">
        <v>223</v>
      </c>
      <c r="B1" s="18"/>
      <c r="C1" s="18"/>
      <c r="D1" s="18"/>
      <c r="E1" s="18"/>
      <c r="F1" s="18"/>
      <c r="G1" s="18"/>
      <c r="H1" s="18"/>
    </row>
    <row r="2" spans="1:8" ht="15.75">
      <c r="A2" s="18" t="s">
        <v>192</v>
      </c>
      <c r="B2" s="18"/>
      <c r="C2" s="18"/>
      <c r="D2" s="18"/>
      <c r="E2" s="18"/>
      <c r="F2" s="18"/>
      <c r="G2" s="18"/>
      <c r="H2" s="18"/>
    </row>
    <row r="4" spans="1:8" ht="15.75">
      <c r="A4" s="18" t="s">
        <v>191</v>
      </c>
      <c r="B4" s="18"/>
      <c r="C4" s="18"/>
      <c r="D4" s="18"/>
      <c r="E4" s="18"/>
      <c r="F4" s="18"/>
      <c r="G4" s="18"/>
      <c r="H4" s="18"/>
    </row>
    <row r="6" spans="1:9" ht="12.75">
      <c r="A6" s="1" t="s">
        <v>186</v>
      </c>
      <c r="B6" s="2" t="s">
        <v>181</v>
      </c>
      <c r="C6" s="2"/>
      <c r="D6" s="2"/>
      <c r="E6" s="2" t="s">
        <v>183</v>
      </c>
      <c r="F6" s="2" t="s">
        <v>184</v>
      </c>
      <c r="G6" s="2" t="s">
        <v>205</v>
      </c>
      <c r="H6" s="9"/>
      <c r="I6" s="1"/>
    </row>
    <row r="7" spans="1:11" ht="12.75">
      <c r="A7" s="1" t="s">
        <v>187</v>
      </c>
      <c r="B7" s="2" t="s">
        <v>182</v>
      </c>
      <c r="C7" s="2" t="s">
        <v>177</v>
      </c>
      <c r="D7" s="2" t="s">
        <v>178</v>
      </c>
      <c r="E7" s="2" t="s">
        <v>182</v>
      </c>
      <c r="F7" s="2" t="s">
        <v>185</v>
      </c>
      <c r="G7" s="2" t="s">
        <v>179</v>
      </c>
      <c r="H7" s="3" t="s">
        <v>180</v>
      </c>
      <c r="I7" s="3"/>
      <c r="J7" s="3"/>
      <c r="K7" s="3"/>
    </row>
    <row r="8" spans="7:11" ht="12.75">
      <c r="G8" s="2"/>
      <c r="H8" s="5"/>
      <c r="I8" s="3"/>
      <c r="J8" s="3"/>
      <c r="K8" s="3"/>
    </row>
    <row r="9" spans="1:11" ht="12.75">
      <c r="A9" s="1" t="s">
        <v>188</v>
      </c>
      <c r="B9" s="6">
        <v>11885</v>
      </c>
      <c r="C9" s="6">
        <v>8817</v>
      </c>
      <c r="D9" s="6">
        <v>210</v>
      </c>
      <c r="E9" s="6">
        <v>135</v>
      </c>
      <c r="F9" s="6">
        <v>2723</v>
      </c>
      <c r="G9" s="6">
        <v>1386</v>
      </c>
      <c r="H9" s="6">
        <v>10499</v>
      </c>
      <c r="I9" s="3"/>
      <c r="J9" s="3"/>
      <c r="K9" s="3"/>
    </row>
    <row r="10" spans="7:11" ht="12.75">
      <c r="G10" s="2"/>
      <c r="H10" s="11"/>
      <c r="I10" s="3"/>
      <c r="J10" s="3"/>
      <c r="K10" s="3"/>
    </row>
    <row r="11" spans="1:8" ht="12.75">
      <c r="A11" s="1" t="s">
        <v>50</v>
      </c>
      <c r="B11" s="14">
        <v>3119</v>
      </c>
      <c r="C11" s="14">
        <v>2054</v>
      </c>
      <c r="D11" s="14">
        <v>38</v>
      </c>
      <c r="E11" s="14">
        <v>20</v>
      </c>
      <c r="F11" s="14">
        <v>1007</v>
      </c>
      <c r="G11" s="14">
        <v>784</v>
      </c>
      <c r="H11" s="14">
        <v>2335</v>
      </c>
    </row>
    <row r="12" spans="1:8" ht="12.75">
      <c r="A12" s="1" t="s">
        <v>63</v>
      </c>
      <c r="B12" s="6">
        <v>2487</v>
      </c>
      <c r="C12" s="6">
        <v>1759</v>
      </c>
      <c r="D12" s="6">
        <v>84</v>
      </c>
      <c r="E12" s="6">
        <v>23</v>
      </c>
      <c r="F12" s="6">
        <v>621</v>
      </c>
      <c r="G12" s="6">
        <v>142</v>
      </c>
      <c r="H12" s="7">
        <v>2345</v>
      </c>
    </row>
    <row r="13" spans="1:8" ht="12.75">
      <c r="A13" s="1" t="s">
        <v>73</v>
      </c>
      <c r="B13" s="6">
        <v>678</v>
      </c>
      <c r="C13" s="6">
        <v>674</v>
      </c>
      <c r="D13" s="6">
        <v>0</v>
      </c>
      <c r="E13" s="6">
        <v>4</v>
      </c>
      <c r="F13" s="6">
        <v>0</v>
      </c>
      <c r="G13" s="6">
        <v>54</v>
      </c>
      <c r="H13" s="7">
        <v>624</v>
      </c>
    </row>
    <row r="14" spans="1:8" ht="12.75">
      <c r="A14" s="1" t="s">
        <v>175</v>
      </c>
      <c r="B14" s="6">
        <v>795</v>
      </c>
      <c r="C14" s="6">
        <v>620</v>
      </c>
      <c r="D14" s="6">
        <v>4</v>
      </c>
      <c r="E14" s="6">
        <v>4</v>
      </c>
      <c r="F14" s="6">
        <v>167</v>
      </c>
      <c r="G14" s="6">
        <v>72</v>
      </c>
      <c r="H14" s="7">
        <v>723</v>
      </c>
    </row>
    <row r="15" spans="1:8" ht="12.75">
      <c r="A15" s="1" t="s">
        <v>92</v>
      </c>
      <c r="B15" s="6">
        <v>2251</v>
      </c>
      <c r="C15" s="6">
        <v>1693</v>
      </c>
      <c r="D15" s="6">
        <v>30</v>
      </c>
      <c r="E15" s="6">
        <v>20</v>
      </c>
      <c r="F15" s="6">
        <v>508</v>
      </c>
      <c r="G15" s="6">
        <v>215</v>
      </c>
      <c r="H15" s="7">
        <v>2036</v>
      </c>
    </row>
    <row r="16" spans="1:8" ht="12.75">
      <c r="A16" s="1" t="s">
        <v>93</v>
      </c>
      <c r="B16" s="6">
        <v>1208</v>
      </c>
      <c r="C16" s="6">
        <v>945</v>
      </c>
      <c r="D16" s="6">
        <v>34</v>
      </c>
      <c r="E16" s="6">
        <v>44</v>
      </c>
      <c r="F16" s="6">
        <v>185</v>
      </c>
      <c r="G16" s="6">
        <v>76</v>
      </c>
      <c r="H16" s="7">
        <v>1132</v>
      </c>
    </row>
    <row r="17" spans="1:8" ht="12.75">
      <c r="A17" s="1" t="s">
        <v>141</v>
      </c>
      <c r="B17" s="6">
        <v>754</v>
      </c>
      <c r="C17" s="6">
        <v>523</v>
      </c>
      <c r="D17" s="6">
        <v>8</v>
      </c>
      <c r="E17" s="6">
        <v>0</v>
      </c>
      <c r="F17" s="6">
        <v>223</v>
      </c>
      <c r="G17" s="6">
        <v>20</v>
      </c>
      <c r="H17" s="7">
        <v>734</v>
      </c>
    </row>
    <row r="18" spans="1:8" ht="12.75">
      <c r="A18" s="1" t="s">
        <v>162</v>
      </c>
      <c r="B18" s="6">
        <v>593</v>
      </c>
      <c r="C18" s="6">
        <v>549</v>
      </c>
      <c r="D18" s="6">
        <v>12</v>
      </c>
      <c r="E18" s="6">
        <v>20</v>
      </c>
      <c r="F18" s="6">
        <v>12</v>
      </c>
      <c r="G18" s="6">
        <v>23</v>
      </c>
      <c r="H18" s="7">
        <v>570</v>
      </c>
    </row>
    <row r="19" spans="2:8" ht="12.75">
      <c r="B19" s="6"/>
      <c r="C19" s="6"/>
      <c r="D19" s="6"/>
      <c r="E19" s="6"/>
      <c r="F19" s="6"/>
      <c r="G19" s="6"/>
      <c r="H19" s="6"/>
    </row>
    <row r="21" spans="1:9" ht="12.75">
      <c r="A21" s="1"/>
      <c r="B21" s="1"/>
      <c r="C21" s="1"/>
      <c r="D21" s="1"/>
      <c r="E21" s="1"/>
      <c r="F21" s="1"/>
      <c r="G21" s="1"/>
      <c r="H21"/>
      <c r="I21" s="4"/>
    </row>
    <row r="22" spans="1:9" ht="12.75">
      <c r="A22" s="1"/>
      <c r="B22" s="1"/>
      <c r="C22" s="1"/>
      <c r="D22" s="1"/>
      <c r="E22" s="1"/>
      <c r="F22" s="1"/>
      <c r="G22" s="1"/>
      <c r="H22" s="2"/>
      <c r="I22" s="3"/>
    </row>
    <row r="23" spans="8:9" ht="12.75">
      <c r="H23" s="2"/>
      <c r="I23" s="5"/>
    </row>
    <row r="24" spans="1:9" ht="12.75">
      <c r="A24" s="1"/>
      <c r="C24" s="6"/>
      <c r="D24" s="6"/>
      <c r="E24" s="6"/>
      <c r="F24" s="6"/>
      <c r="G24" s="6"/>
      <c r="H24" s="6"/>
      <c r="I24" s="7"/>
    </row>
    <row r="25" spans="8:9" ht="12.75">
      <c r="H25" s="2"/>
      <c r="I25" s="5"/>
    </row>
    <row r="26" spans="1:9" ht="12.75">
      <c r="A26" s="1"/>
      <c r="B26" s="1"/>
      <c r="H26"/>
      <c r="I26" s="5"/>
    </row>
    <row r="27" spans="1:9" ht="12.75">
      <c r="A27" s="1"/>
      <c r="B27" s="1"/>
      <c r="H27"/>
      <c r="I27" s="5"/>
    </row>
    <row r="28" spans="1:9" ht="12.75">
      <c r="A28" s="1"/>
      <c r="B28" s="1"/>
      <c r="H28"/>
      <c r="I28" s="5"/>
    </row>
    <row r="29" spans="1:9" ht="12.75">
      <c r="A29" s="1"/>
      <c r="B29" s="1"/>
      <c r="H29"/>
      <c r="I29" s="5"/>
    </row>
    <row r="30" spans="1:9" ht="12.75">
      <c r="A30" s="1"/>
      <c r="B30" s="1"/>
      <c r="H30"/>
      <c r="I30" s="5"/>
    </row>
    <row r="31" spans="1:9" ht="12.75">
      <c r="A31" s="1"/>
      <c r="B31" s="1"/>
      <c r="H31"/>
      <c r="I31" s="5"/>
    </row>
    <row r="32" spans="1:9" ht="12.75">
      <c r="A32" s="1"/>
      <c r="B32" s="1"/>
      <c r="H32"/>
      <c r="I32" s="5"/>
    </row>
    <row r="33" spans="1:9" ht="12.75">
      <c r="A33" s="1"/>
      <c r="B33" s="1"/>
      <c r="H33"/>
      <c r="I33" s="5"/>
    </row>
    <row r="34" spans="1:9" ht="12.75">
      <c r="A34" s="1"/>
      <c r="B34" s="1"/>
      <c r="H34"/>
      <c r="I34" s="5"/>
    </row>
    <row r="35" spans="1:9" ht="12.75">
      <c r="A35" s="1"/>
      <c r="B35" s="1"/>
      <c r="H35"/>
      <c r="I35" s="5"/>
    </row>
    <row r="36" spans="1:9" ht="12.75">
      <c r="A36" s="1"/>
      <c r="B36" s="1"/>
      <c r="H36"/>
      <c r="I36" s="5"/>
    </row>
    <row r="37" spans="1:9" ht="12.75">
      <c r="A37" s="1"/>
      <c r="B37" s="1"/>
      <c r="H37"/>
      <c r="I37" s="5"/>
    </row>
    <row r="38" spans="1:9" ht="12.75">
      <c r="A38" s="1"/>
      <c r="B38" s="1"/>
      <c r="H38"/>
      <c r="I38" s="5"/>
    </row>
    <row r="39" spans="1:9" ht="12.75">
      <c r="A39" s="1"/>
      <c r="B39" s="1"/>
      <c r="H39"/>
      <c r="I39" s="5"/>
    </row>
    <row r="40" spans="1:9" ht="12.75">
      <c r="A40" s="1"/>
      <c r="B40" s="1"/>
      <c r="H40"/>
      <c r="I40" s="5"/>
    </row>
    <row r="41" spans="1:9" ht="12.75">
      <c r="A41" s="1"/>
      <c r="B41" s="1"/>
      <c r="H41"/>
      <c r="I41" s="5"/>
    </row>
    <row r="42" spans="1:9" ht="12.75">
      <c r="A42" s="1"/>
      <c r="B42" s="1"/>
      <c r="H42"/>
      <c r="I42" s="5"/>
    </row>
    <row r="43" spans="1:9" ht="12.75">
      <c r="A43" s="1"/>
      <c r="B43" s="1"/>
      <c r="H43"/>
      <c r="I43" s="5"/>
    </row>
    <row r="44" spans="1:9" ht="12.75">
      <c r="A44" s="1"/>
      <c r="B44" s="1"/>
      <c r="H44"/>
      <c r="I44" s="5"/>
    </row>
    <row r="45" spans="1:9" ht="12.75">
      <c r="A45" s="1"/>
      <c r="B45" s="1"/>
      <c r="H45"/>
      <c r="I45" s="5"/>
    </row>
    <row r="46" spans="1:9" ht="12.75">
      <c r="A46" s="1"/>
      <c r="B46" s="1"/>
      <c r="H46"/>
      <c r="I46" s="5"/>
    </row>
    <row r="47" spans="1:9" ht="12.75">
      <c r="A47" s="1"/>
      <c r="B47" s="1"/>
      <c r="H47"/>
      <c r="I47" s="5"/>
    </row>
    <row r="48" spans="1:9" ht="12.75">
      <c r="A48" s="1"/>
      <c r="B48" s="1"/>
      <c r="H48"/>
      <c r="I48" s="5"/>
    </row>
    <row r="49" spans="1:9" ht="12.75">
      <c r="A49" s="1"/>
      <c r="B49" s="1"/>
      <c r="H49"/>
      <c r="I49" s="5"/>
    </row>
    <row r="50" spans="1:9" ht="12.75">
      <c r="A50" s="1"/>
      <c r="B50" s="1"/>
      <c r="H50"/>
      <c r="I50" s="5"/>
    </row>
    <row r="51" spans="1:9" ht="12.75">
      <c r="A51" s="1"/>
      <c r="B51" s="1"/>
      <c r="H51"/>
      <c r="I51" s="5"/>
    </row>
    <row r="52" spans="1:9" ht="12.75">
      <c r="A52" s="1"/>
      <c r="B52" s="1"/>
      <c r="H52"/>
      <c r="I52" s="5"/>
    </row>
    <row r="53" spans="1:9" ht="12.75">
      <c r="A53" s="1"/>
      <c r="B53" s="1"/>
      <c r="H53"/>
      <c r="I53" s="5"/>
    </row>
    <row r="54" spans="1:9" ht="12.75">
      <c r="A54" s="1"/>
      <c r="B54" s="1"/>
      <c r="H54"/>
      <c r="I54" s="5"/>
    </row>
    <row r="55" spans="1:9" ht="12.75">
      <c r="A55" s="1"/>
      <c r="B55" s="1"/>
      <c r="H55"/>
      <c r="I55" s="5"/>
    </row>
    <row r="56" spans="1:9" ht="12.75">
      <c r="A56" s="1"/>
      <c r="B56" s="1"/>
      <c r="H56"/>
      <c r="I56" s="5"/>
    </row>
    <row r="57" spans="1:9" ht="12.75">
      <c r="A57" s="1"/>
      <c r="B57" s="1"/>
      <c r="H57"/>
      <c r="I57" s="5"/>
    </row>
    <row r="58" spans="1:9" ht="12.75">
      <c r="A58" s="1"/>
      <c r="B58" s="1"/>
      <c r="H58"/>
      <c r="I58" s="5"/>
    </row>
    <row r="59" spans="1:9" ht="12.75">
      <c r="A59" s="1"/>
      <c r="B59" s="1"/>
      <c r="H59"/>
      <c r="I59" s="5"/>
    </row>
    <row r="60" spans="1:9" ht="12.75">
      <c r="A60" s="1"/>
      <c r="B60" s="1"/>
      <c r="H60"/>
      <c r="I60" s="5"/>
    </row>
    <row r="61" spans="1:9" ht="12.75">
      <c r="A61" s="1"/>
      <c r="B61" s="1"/>
      <c r="H61"/>
      <c r="I61" s="5"/>
    </row>
    <row r="62" spans="1:9" ht="12.75">
      <c r="A62" s="1"/>
      <c r="B62" s="1"/>
      <c r="H62"/>
      <c r="I62" s="5"/>
    </row>
    <row r="63" spans="1:9" ht="12.75">
      <c r="A63" s="1"/>
      <c r="B63" s="1"/>
      <c r="H63"/>
      <c r="I63" s="5"/>
    </row>
    <row r="64" spans="1:9" ht="12.75">
      <c r="A64" s="1"/>
      <c r="B64" s="1"/>
      <c r="H64"/>
      <c r="I64" s="5"/>
    </row>
    <row r="65" spans="1:9" ht="12.75">
      <c r="A65" s="1"/>
      <c r="B65" s="1"/>
      <c r="H65"/>
      <c r="I65" s="5"/>
    </row>
    <row r="66" spans="1:9" ht="12.75">
      <c r="A66" s="1"/>
      <c r="B66" s="1"/>
      <c r="H66"/>
      <c r="I66" s="5"/>
    </row>
    <row r="67" spans="1:9" ht="12.75">
      <c r="A67" s="1"/>
      <c r="B67" s="1"/>
      <c r="H67"/>
      <c r="I67" s="5"/>
    </row>
    <row r="68" spans="1:9" ht="12.75">
      <c r="A68" s="1"/>
      <c r="B68" s="1"/>
      <c r="H68"/>
      <c r="I68" s="5"/>
    </row>
    <row r="69" spans="1:9" ht="12.75">
      <c r="A69" s="1"/>
      <c r="B69" s="1"/>
      <c r="H69"/>
      <c r="I69" s="5"/>
    </row>
    <row r="70" spans="1:9" ht="12.75">
      <c r="A70" s="1"/>
      <c r="B70" s="1"/>
      <c r="H70"/>
      <c r="I70" s="5"/>
    </row>
    <row r="71" spans="1:9" ht="12.75">
      <c r="A71" s="1"/>
      <c r="B71" s="1"/>
      <c r="H71"/>
      <c r="I71" s="5"/>
    </row>
    <row r="72" spans="1:9" ht="12.75">
      <c r="A72" s="1"/>
      <c r="B72" s="1"/>
      <c r="H72"/>
      <c r="I72" s="5"/>
    </row>
    <row r="73" spans="1:9" ht="12.75">
      <c r="A73" s="1"/>
      <c r="B73" s="1"/>
      <c r="H73"/>
      <c r="I73" s="5"/>
    </row>
    <row r="74" spans="1:9" ht="12.75">
      <c r="A74" s="1"/>
      <c r="B74" s="1"/>
      <c r="H74"/>
      <c r="I74" s="5"/>
    </row>
    <row r="75" spans="1:9" ht="12.75">
      <c r="A75" s="1"/>
      <c r="B75" s="1"/>
      <c r="H75"/>
      <c r="I75" s="5"/>
    </row>
    <row r="76" spans="1:9" ht="12.75">
      <c r="A76" s="1"/>
      <c r="B76" s="1"/>
      <c r="H76"/>
      <c r="I76" s="5"/>
    </row>
    <row r="77" spans="1:9" ht="12.75">
      <c r="A77" s="1"/>
      <c r="B77" s="1"/>
      <c r="H77"/>
      <c r="I77" s="5"/>
    </row>
    <row r="78" spans="1:9" ht="12.75">
      <c r="A78" s="1"/>
      <c r="B78" s="1"/>
      <c r="H78"/>
      <c r="I78" s="5"/>
    </row>
    <row r="79" spans="1:9" ht="12.75">
      <c r="A79" s="1"/>
      <c r="B79" s="1"/>
      <c r="H79"/>
      <c r="I79" s="5"/>
    </row>
    <row r="80" spans="1:9" ht="12.75">
      <c r="A80" s="1"/>
      <c r="B80" s="1"/>
      <c r="H80"/>
      <c r="I80" s="5"/>
    </row>
    <row r="81" spans="1:9" ht="12.75">
      <c r="A81" s="1"/>
      <c r="B81" s="1"/>
      <c r="H81"/>
      <c r="I81" s="5"/>
    </row>
    <row r="82" spans="1:9" ht="12.75">
      <c r="A82" s="1"/>
      <c r="B82" s="1"/>
      <c r="H82"/>
      <c r="I82" s="5"/>
    </row>
    <row r="83" spans="1:9" ht="12.75">
      <c r="A83" s="1"/>
      <c r="B83" s="1"/>
      <c r="H83"/>
      <c r="I83" s="5"/>
    </row>
    <row r="84" spans="1:9" ht="12.75">
      <c r="A84" s="1"/>
      <c r="B84" s="1"/>
      <c r="H84"/>
      <c r="I84" s="5"/>
    </row>
    <row r="85" spans="1:9" ht="12.75">
      <c r="A85" s="1"/>
      <c r="B85" s="1"/>
      <c r="H85"/>
      <c r="I85" s="5"/>
    </row>
    <row r="86" spans="1:9" ht="12.75">
      <c r="A86" s="1"/>
      <c r="B86" s="1"/>
      <c r="H86"/>
      <c r="I86" s="5"/>
    </row>
    <row r="87" spans="1:9" ht="12.75">
      <c r="A87" s="1"/>
      <c r="B87" s="1"/>
      <c r="H87"/>
      <c r="I87" s="5"/>
    </row>
    <row r="88" spans="1:9" ht="12.75">
      <c r="A88" s="1"/>
      <c r="B88" s="1"/>
      <c r="H88"/>
      <c r="I88" s="5"/>
    </row>
    <row r="89" spans="1:9" ht="12.75">
      <c r="A89" s="1"/>
      <c r="B89" s="1"/>
      <c r="H89"/>
      <c r="I89" s="5"/>
    </row>
    <row r="90" spans="1:9" ht="12.75">
      <c r="A90" s="1"/>
      <c r="B90" s="1"/>
      <c r="H90"/>
      <c r="I90" s="5"/>
    </row>
    <row r="91" spans="1:9" ht="12.75">
      <c r="A91" s="1"/>
      <c r="B91" s="1"/>
      <c r="H91"/>
      <c r="I91" s="5"/>
    </row>
    <row r="92" spans="1:9" ht="12.75">
      <c r="A92" s="1"/>
      <c r="B92" s="1"/>
      <c r="H92"/>
      <c r="I92" s="5"/>
    </row>
    <row r="93" spans="1:9" ht="12.75">
      <c r="A93" s="1"/>
      <c r="B93" s="1"/>
      <c r="H93"/>
      <c r="I93" s="5"/>
    </row>
    <row r="94" spans="1:9" ht="12.75">
      <c r="A94" s="1"/>
      <c r="B94" s="1"/>
      <c r="H94"/>
      <c r="I94" s="5"/>
    </row>
    <row r="95" spans="1:9" ht="12.75">
      <c r="A95" s="1"/>
      <c r="B95" s="1"/>
      <c r="H95"/>
      <c r="I95" s="5"/>
    </row>
    <row r="96" spans="1:9" ht="12.75">
      <c r="A96" s="1"/>
      <c r="B96" s="1"/>
      <c r="H96"/>
      <c r="I96" s="5"/>
    </row>
    <row r="97" spans="1:9" ht="12.75">
      <c r="A97" s="1"/>
      <c r="B97" s="1"/>
      <c r="H97"/>
      <c r="I97" s="5"/>
    </row>
    <row r="98" spans="1:9" ht="12.75">
      <c r="A98" s="1"/>
      <c r="B98" s="1"/>
      <c r="H98"/>
      <c r="I98" s="5"/>
    </row>
    <row r="99" spans="1:9" ht="12.75">
      <c r="A99" s="1"/>
      <c r="B99" s="1"/>
      <c r="H99"/>
      <c r="I99" s="5"/>
    </row>
    <row r="100" spans="1:9" ht="12.75">
      <c r="A100" s="1"/>
      <c r="B100" s="1"/>
      <c r="H100"/>
      <c r="I100" s="5"/>
    </row>
    <row r="101" spans="1:9" ht="12.75">
      <c r="A101" s="1"/>
      <c r="B101" s="1"/>
      <c r="H101"/>
      <c r="I101" s="5"/>
    </row>
    <row r="102" spans="1:9" ht="12.75">
      <c r="A102" s="1"/>
      <c r="B102" s="1"/>
      <c r="H102"/>
      <c r="I102" s="5"/>
    </row>
    <row r="103" spans="1:9" ht="12.75">
      <c r="A103" s="1"/>
      <c r="B103" s="1"/>
      <c r="H103"/>
      <c r="I103" s="5"/>
    </row>
    <row r="104" spans="1:9" ht="12.75">
      <c r="A104" s="1"/>
      <c r="B104" s="1"/>
      <c r="H104"/>
      <c r="I104" s="5"/>
    </row>
    <row r="105" spans="1:9" ht="12.75">
      <c r="A105" s="1"/>
      <c r="B105" s="1"/>
      <c r="H105"/>
      <c r="I105" s="5"/>
    </row>
    <row r="106" spans="1:9" ht="12.75">
      <c r="A106" s="1"/>
      <c r="B106" s="1"/>
      <c r="H106"/>
      <c r="I106" s="5"/>
    </row>
    <row r="107" spans="1:9" ht="12.75">
      <c r="A107" s="1"/>
      <c r="B107" s="1"/>
      <c r="H107"/>
      <c r="I107" s="5"/>
    </row>
    <row r="108" spans="1:9" ht="12.75">
      <c r="A108" s="1"/>
      <c r="B108" s="1"/>
      <c r="H108"/>
      <c r="I108" s="5"/>
    </row>
    <row r="109" spans="1:9" ht="12.75">
      <c r="A109" s="1"/>
      <c r="B109" s="1"/>
      <c r="H109"/>
      <c r="I109" s="5"/>
    </row>
    <row r="110" spans="1:9" ht="12.75">
      <c r="A110" s="1"/>
      <c r="B110" s="1"/>
      <c r="H110"/>
      <c r="I110" s="5"/>
    </row>
    <row r="111" spans="1:9" ht="12.75">
      <c r="A111" s="1"/>
      <c r="B111" s="1"/>
      <c r="H111"/>
      <c r="I111" s="5"/>
    </row>
    <row r="112" spans="1:9" ht="12.75">
      <c r="A112" s="1"/>
      <c r="B112" s="1"/>
      <c r="H112"/>
      <c r="I112" s="5"/>
    </row>
    <row r="113" spans="1:9" ht="12.75">
      <c r="A113" s="1"/>
      <c r="B113" s="1"/>
      <c r="H113"/>
      <c r="I113" s="5"/>
    </row>
    <row r="114" spans="1:9" ht="12.75">
      <c r="A114" s="1"/>
      <c r="B114" s="1"/>
      <c r="H114"/>
      <c r="I114" s="5"/>
    </row>
    <row r="115" spans="1:9" ht="12.75">
      <c r="A115" s="1"/>
      <c r="B115" s="1"/>
      <c r="H115"/>
      <c r="I115" s="5"/>
    </row>
    <row r="116" spans="1:9" ht="12.75">
      <c r="A116" s="1"/>
      <c r="B116" s="1"/>
      <c r="H116"/>
      <c r="I116" s="5"/>
    </row>
    <row r="117" spans="1:9" ht="12.75">
      <c r="A117" s="1"/>
      <c r="B117" s="1"/>
      <c r="H117"/>
      <c r="I117" s="5"/>
    </row>
    <row r="118" spans="1:9" ht="12.75">
      <c r="A118" s="1"/>
      <c r="B118" s="1"/>
      <c r="H118"/>
      <c r="I118" s="5"/>
    </row>
    <row r="119" spans="1:9" ht="12.75">
      <c r="A119" s="1"/>
      <c r="B119" s="1"/>
      <c r="H119"/>
      <c r="I119" s="5"/>
    </row>
    <row r="120" spans="1:9" ht="12.75">
      <c r="A120" s="1"/>
      <c r="B120" s="1"/>
      <c r="H120"/>
      <c r="I120" s="5"/>
    </row>
    <row r="121" spans="1:9" ht="12.75">
      <c r="A121" s="1"/>
      <c r="B121" s="1"/>
      <c r="H121"/>
      <c r="I121" s="5"/>
    </row>
    <row r="122" spans="1:9" ht="12.75">
      <c r="A122" s="1"/>
      <c r="B122" s="1"/>
      <c r="H122"/>
      <c r="I122" s="5"/>
    </row>
    <row r="123" spans="1:9" ht="12.75">
      <c r="A123" s="1"/>
      <c r="B123" s="1"/>
      <c r="H123"/>
      <c r="I123" s="5"/>
    </row>
    <row r="124" spans="1:9" ht="12.75">
      <c r="A124" s="1"/>
      <c r="B124" s="1"/>
      <c r="H124"/>
      <c r="I124" s="5"/>
    </row>
    <row r="125" spans="1:9" ht="12.75">
      <c r="A125" s="1"/>
      <c r="B125" s="1"/>
      <c r="H125"/>
      <c r="I125" s="5"/>
    </row>
    <row r="126" spans="1:9" ht="12.75">
      <c r="A126" s="1"/>
      <c r="B126" s="1"/>
      <c r="H126"/>
      <c r="I126" s="5"/>
    </row>
    <row r="127" spans="1:9" ht="12.75">
      <c r="A127" s="1"/>
      <c r="B127" s="1"/>
      <c r="H127"/>
      <c r="I127" s="5"/>
    </row>
    <row r="128" spans="1:9" ht="12.75">
      <c r="A128" s="1"/>
      <c r="B128" s="1"/>
      <c r="H128"/>
      <c r="I128" s="5"/>
    </row>
    <row r="129" spans="1:9" ht="12.75">
      <c r="A129" s="1"/>
      <c r="B129" s="1"/>
      <c r="H129"/>
      <c r="I129" s="5"/>
    </row>
    <row r="130" spans="1:9" ht="12.75">
      <c r="A130" s="1"/>
      <c r="B130" s="1"/>
      <c r="H130"/>
      <c r="I130" s="5"/>
    </row>
    <row r="131" spans="1:9" ht="12.75">
      <c r="A131" s="1"/>
      <c r="B131" s="1"/>
      <c r="H131"/>
      <c r="I131" s="5"/>
    </row>
    <row r="132" spans="1:9" ht="12.75">
      <c r="A132" s="1"/>
      <c r="B132" s="1"/>
      <c r="H132"/>
      <c r="I132" s="5"/>
    </row>
    <row r="133" spans="1:9" ht="12.75">
      <c r="A133" s="1"/>
      <c r="B133" s="1"/>
      <c r="H133"/>
      <c r="I133" s="5"/>
    </row>
    <row r="134" spans="1:9" ht="12.75">
      <c r="A134" s="1"/>
      <c r="B134" s="1"/>
      <c r="H134"/>
      <c r="I134" s="5"/>
    </row>
    <row r="135" spans="1:9" ht="12.75">
      <c r="A135" s="1"/>
      <c r="B135" s="1"/>
      <c r="H135"/>
      <c r="I135" s="5"/>
    </row>
    <row r="136" spans="1:9" ht="12.75">
      <c r="A136" s="1"/>
      <c r="B136" s="1"/>
      <c r="H136"/>
      <c r="I136" s="5"/>
    </row>
    <row r="137" spans="1:9" ht="12.75">
      <c r="A137" s="1"/>
      <c r="B137" s="1"/>
      <c r="H137"/>
      <c r="I137" s="5"/>
    </row>
    <row r="138" spans="1:9" ht="12.75">
      <c r="A138" s="1"/>
      <c r="B138" s="1"/>
      <c r="H138"/>
      <c r="I138" s="5"/>
    </row>
    <row r="139" spans="1:9" ht="12.75">
      <c r="A139" s="1"/>
      <c r="B139" s="1"/>
      <c r="H139"/>
      <c r="I139" s="5"/>
    </row>
    <row r="140" spans="1:9" ht="12.75">
      <c r="A140" s="1"/>
      <c r="B140" s="1"/>
      <c r="H140"/>
      <c r="I140" s="5"/>
    </row>
    <row r="141" spans="1:9" ht="12.75">
      <c r="A141" s="1"/>
      <c r="B141" s="1"/>
      <c r="H141"/>
      <c r="I141" s="5"/>
    </row>
    <row r="142" spans="1:9" ht="12.75">
      <c r="A142" s="1"/>
      <c r="B142" s="1"/>
      <c r="H142"/>
      <c r="I142" s="5"/>
    </row>
    <row r="143" spans="1:9" ht="12.75">
      <c r="A143" s="1"/>
      <c r="B143" s="1"/>
      <c r="H143"/>
      <c r="I143" s="5"/>
    </row>
    <row r="144" spans="1:9" ht="12.75">
      <c r="A144" s="1"/>
      <c r="B144" s="1"/>
      <c r="H144"/>
      <c r="I144" s="5"/>
    </row>
    <row r="145" spans="1:9" ht="12.75">
      <c r="A145" s="1"/>
      <c r="B145" s="1"/>
      <c r="H145"/>
      <c r="I145" s="5"/>
    </row>
    <row r="146" spans="1:9" ht="12.75">
      <c r="A146" s="1"/>
      <c r="B146" s="1"/>
      <c r="H146"/>
      <c r="I146" s="5"/>
    </row>
    <row r="147" spans="1:8" ht="12.75">
      <c r="A147" s="1"/>
      <c r="B147" s="1"/>
      <c r="H147"/>
    </row>
    <row r="148" spans="1:9" ht="12.75">
      <c r="A148" s="1"/>
      <c r="B148" s="1"/>
      <c r="H148"/>
      <c r="I148" s="5"/>
    </row>
    <row r="149" spans="1:9" ht="12.75">
      <c r="A149" s="1"/>
      <c r="B149" s="1"/>
      <c r="H149"/>
      <c r="I149" s="5"/>
    </row>
    <row r="150" spans="1:9" ht="12.75">
      <c r="A150" s="1"/>
      <c r="B150" s="1"/>
      <c r="H150"/>
      <c r="I150" s="5"/>
    </row>
    <row r="151" spans="1:9" ht="12.75">
      <c r="A151" s="1"/>
      <c r="B151" s="1"/>
      <c r="H151"/>
      <c r="I151" s="5"/>
    </row>
    <row r="152" spans="1:9" ht="12.75">
      <c r="A152" s="1"/>
      <c r="B152" s="1"/>
      <c r="H152"/>
      <c r="I152" s="5"/>
    </row>
    <row r="153" spans="1:9" ht="12.75">
      <c r="A153" s="1"/>
      <c r="B153" s="1"/>
      <c r="H153"/>
      <c r="I153" s="5"/>
    </row>
    <row r="154" spans="1:9" ht="12.75">
      <c r="A154" s="1"/>
      <c r="B154" s="1"/>
      <c r="H154"/>
      <c r="I154" s="5"/>
    </row>
    <row r="155" spans="1:9" ht="12.75">
      <c r="A155" s="1"/>
      <c r="B155" s="1"/>
      <c r="H155"/>
      <c r="I155" s="5"/>
    </row>
    <row r="156" spans="1:9" ht="12.75">
      <c r="A156" s="1"/>
      <c r="B156" s="1"/>
      <c r="H156"/>
      <c r="I156" s="5"/>
    </row>
    <row r="157" spans="1:9" ht="12.75">
      <c r="A157" s="1"/>
      <c r="B157" s="1"/>
      <c r="H157"/>
      <c r="I157" s="5"/>
    </row>
    <row r="158" spans="1:9" ht="12.75">
      <c r="A158" s="1"/>
      <c r="B158" s="1"/>
      <c r="H158"/>
      <c r="I158" s="5"/>
    </row>
    <row r="159" spans="1:9" ht="12.75">
      <c r="A159" s="1"/>
      <c r="B159" s="1"/>
      <c r="H159"/>
      <c r="I159" s="5"/>
    </row>
    <row r="160" spans="1:9" ht="12.75">
      <c r="A160" s="1"/>
      <c r="B160" s="1"/>
      <c r="H160"/>
      <c r="I160" s="5"/>
    </row>
    <row r="161" spans="1:9" ht="12.75">
      <c r="A161" s="1"/>
      <c r="B161" s="1"/>
      <c r="H161"/>
      <c r="I161" s="5"/>
    </row>
    <row r="162" spans="1:9" ht="12.75">
      <c r="A162" s="1"/>
      <c r="B162" s="1"/>
      <c r="H162"/>
      <c r="I162" s="5"/>
    </row>
    <row r="163" spans="1:9" ht="12.75">
      <c r="A163" s="1"/>
      <c r="B163" s="1"/>
      <c r="H163"/>
      <c r="I163" s="5"/>
    </row>
    <row r="164" spans="1:9" ht="12.75">
      <c r="A164" s="1"/>
      <c r="B164" s="1"/>
      <c r="H164"/>
      <c r="I164" s="5"/>
    </row>
    <row r="165" spans="1:9" ht="12.75">
      <c r="A165" s="1"/>
      <c r="B165" s="1"/>
      <c r="H165"/>
      <c r="I165" s="5"/>
    </row>
    <row r="166" spans="1:9" ht="12.75">
      <c r="A166" s="1"/>
      <c r="B166" s="1"/>
      <c r="H166"/>
      <c r="I166" s="5"/>
    </row>
    <row r="167" spans="1:9" ht="12.75">
      <c r="A167" s="1"/>
      <c r="B167" s="1"/>
      <c r="H167"/>
      <c r="I167" s="5"/>
    </row>
    <row r="168" spans="1:9" ht="12.75">
      <c r="A168" s="1"/>
      <c r="B168" s="1"/>
      <c r="H168"/>
      <c r="I168" s="5"/>
    </row>
    <row r="169" spans="1:9" ht="12.75">
      <c r="A169" s="1"/>
      <c r="B169" s="1"/>
      <c r="H169"/>
      <c r="I169" s="5"/>
    </row>
    <row r="170" spans="1:9" ht="12.75">
      <c r="A170" s="1"/>
      <c r="B170" s="1"/>
      <c r="H170"/>
      <c r="I170" s="5"/>
    </row>
    <row r="171" spans="1:9" ht="12.75">
      <c r="A171" s="1"/>
      <c r="B171" s="1"/>
      <c r="H171"/>
      <c r="I171" s="5"/>
    </row>
    <row r="172" spans="1:9" ht="12.75">
      <c r="A172" s="1"/>
      <c r="B172" s="1"/>
      <c r="H172"/>
      <c r="I172" s="5"/>
    </row>
    <row r="173" spans="1:9" ht="12.75">
      <c r="A173" s="1"/>
      <c r="B173" s="1"/>
      <c r="H173"/>
      <c r="I173" s="5"/>
    </row>
    <row r="174" spans="1:9" ht="12.75">
      <c r="A174" s="1"/>
      <c r="B174" s="1"/>
      <c r="H174"/>
      <c r="I174" s="5"/>
    </row>
    <row r="175" spans="1:9" ht="12.75">
      <c r="A175" s="1"/>
      <c r="B175" s="1"/>
      <c r="H175"/>
      <c r="I175" s="5"/>
    </row>
    <row r="176" spans="1:9" ht="12.75">
      <c r="A176" s="1"/>
      <c r="B176" s="1"/>
      <c r="H176"/>
      <c r="I176" s="5"/>
    </row>
    <row r="177" spans="1:9" ht="12.75">
      <c r="A177" s="1"/>
      <c r="B177" s="1"/>
      <c r="H177"/>
      <c r="I177" s="5"/>
    </row>
    <row r="178" spans="1:9" ht="12.75">
      <c r="A178" s="1"/>
      <c r="B178" s="1"/>
      <c r="H178"/>
      <c r="I178" s="5"/>
    </row>
    <row r="179" spans="1:9" ht="12.75">
      <c r="A179" s="1"/>
      <c r="B179" s="1"/>
      <c r="H179"/>
      <c r="I179" s="5"/>
    </row>
    <row r="180" spans="1:9" ht="12.75">
      <c r="A180" s="1"/>
      <c r="B180" s="1"/>
      <c r="H180"/>
      <c r="I180" s="5"/>
    </row>
    <row r="181" spans="1:9" ht="12.75">
      <c r="A181" s="1"/>
      <c r="B181" s="1"/>
      <c r="H181"/>
      <c r="I181" s="5"/>
    </row>
    <row r="182" spans="1:9" ht="12.75">
      <c r="A182" s="1"/>
      <c r="B182" s="1"/>
      <c r="H182"/>
      <c r="I182" s="5"/>
    </row>
    <row r="183" spans="1:9" ht="12.75">
      <c r="A183" s="1"/>
      <c r="B183" s="1"/>
      <c r="H183"/>
      <c r="I183" s="5"/>
    </row>
    <row r="184" spans="1:9" ht="12.75">
      <c r="A184" s="1"/>
      <c r="B184" s="1"/>
      <c r="H184"/>
      <c r="I184" s="5"/>
    </row>
    <row r="185" spans="1:9" ht="12.75">
      <c r="A185" s="1"/>
      <c r="B185" s="1"/>
      <c r="H185"/>
      <c r="I185" s="5"/>
    </row>
    <row r="186" spans="1:9" ht="12.75">
      <c r="A186" s="1"/>
      <c r="B186" s="1"/>
      <c r="H186"/>
      <c r="I186" s="5"/>
    </row>
    <row r="187" spans="1:9" ht="12.75">
      <c r="A187" s="1"/>
      <c r="B187" s="1"/>
      <c r="H187"/>
      <c r="I187" s="5"/>
    </row>
    <row r="188" spans="1:9" ht="12.75">
      <c r="A188" s="1"/>
      <c r="B188" s="1"/>
      <c r="H188"/>
      <c r="I188" s="5"/>
    </row>
    <row r="189" spans="1:9" ht="12.75">
      <c r="A189" s="1"/>
      <c r="B189" s="1"/>
      <c r="H189"/>
      <c r="I189" s="5"/>
    </row>
    <row r="190" spans="1:9" ht="12.75">
      <c r="A190" s="1"/>
      <c r="B190" s="1"/>
      <c r="H190"/>
      <c r="I190" s="5"/>
    </row>
    <row r="191" spans="1:9" ht="12.75">
      <c r="A191" s="1"/>
      <c r="B191" s="1"/>
      <c r="H191"/>
      <c r="I191" s="5"/>
    </row>
    <row r="192" spans="1:9" ht="12.75">
      <c r="A192" s="1"/>
      <c r="B192" s="1"/>
      <c r="H192"/>
      <c r="I192" s="5"/>
    </row>
    <row r="193" spans="1:9" ht="12.75">
      <c r="A193" s="1"/>
      <c r="B193" s="1"/>
      <c r="H193"/>
      <c r="I193" s="5"/>
    </row>
    <row r="194" spans="1:9" ht="12.75">
      <c r="A194" s="1"/>
      <c r="B194" s="1"/>
      <c r="H194"/>
      <c r="I194" s="5"/>
    </row>
    <row r="195" spans="1:9" ht="12.75">
      <c r="A195" s="1"/>
      <c r="B195" s="1"/>
      <c r="H195"/>
      <c r="I195" s="5"/>
    </row>
    <row r="196" spans="1:9" ht="12.75">
      <c r="A196" s="1"/>
      <c r="B196" s="1"/>
      <c r="H196"/>
      <c r="I196" s="5"/>
    </row>
    <row r="197" spans="1:9" ht="12.75">
      <c r="A197" s="1"/>
      <c r="B197" s="1"/>
      <c r="H197"/>
      <c r="I197" s="5"/>
    </row>
  </sheetData>
  <mergeCells count="3">
    <mergeCell ref="A1:H1"/>
    <mergeCell ref="A2:H2"/>
    <mergeCell ref="A4:H4"/>
  </mergeCells>
  <printOptions horizontalCentered="1" verticalCentered="1"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87"/>
  <sheetViews>
    <sheetView workbookViewId="0" topLeftCell="A1">
      <selection activeCell="J183" sqref="J183"/>
    </sheetView>
  </sheetViews>
  <sheetFormatPr defaultColWidth="9.140625" defaultRowHeight="12.75"/>
  <cols>
    <col min="1" max="1" width="13.28125" style="0" customWidth="1"/>
    <col min="2" max="2" width="9.28125" style="0" bestFit="1" customWidth="1"/>
    <col min="3" max="3" width="16.00390625" style="0" customWidth="1"/>
    <col min="4" max="4" width="13.00390625" style="0" customWidth="1"/>
    <col min="5" max="5" width="4.421875" style="0" customWidth="1"/>
    <col min="6" max="6" width="11.28125" style="0" customWidth="1"/>
    <col min="7" max="7" width="17.00390625" style="0" customWidth="1"/>
    <col min="8" max="8" width="12.7109375" style="0" customWidth="1"/>
  </cols>
  <sheetData>
    <row r="1" spans="1:8" ht="15.75">
      <c r="A1" s="18" t="s">
        <v>224</v>
      </c>
      <c r="B1" s="18"/>
      <c r="C1" s="18"/>
      <c r="D1" s="18"/>
      <c r="E1" s="18"/>
      <c r="F1" s="18"/>
      <c r="G1" s="18"/>
      <c r="H1" s="18"/>
    </row>
    <row r="2" spans="1:8" ht="15.75">
      <c r="A2" s="18" t="s">
        <v>190</v>
      </c>
      <c r="B2" s="18"/>
      <c r="C2" s="18"/>
      <c r="D2" s="18"/>
      <c r="E2" s="18"/>
      <c r="F2" s="18"/>
      <c r="G2" s="18"/>
      <c r="H2" s="18"/>
    </row>
    <row r="3" spans="1:8" ht="15.75">
      <c r="A3" s="18" t="s">
        <v>198</v>
      </c>
      <c r="B3" s="18"/>
      <c r="C3" s="18"/>
      <c r="D3" s="18"/>
      <c r="E3" s="18"/>
      <c r="F3" s="18"/>
      <c r="G3" s="18"/>
      <c r="H3" s="18"/>
    </row>
    <row r="4" spans="1:8" ht="12" customHeight="1">
      <c r="A4" s="8"/>
      <c r="B4" s="8"/>
      <c r="C4" s="8"/>
      <c r="D4" s="8"/>
      <c r="E4" s="8"/>
      <c r="F4" s="8"/>
      <c r="G4" s="8"/>
      <c r="H4" s="8"/>
    </row>
    <row r="6" spans="2:8" ht="12.75">
      <c r="B6" s="19" t="s">
        <v>196</v>
      </c>
      <c r="C6" s="19"/>
      <c r="D6" s="19"/>
      <c r="E6" s="13"/>
      <c r="F6" s="19" t="s">
        <v>195</v>
      </c>
      <c r="G6" s="19"/>
      <c r="H6" s="19"/>
    </row>
    <row r="7" spans="2:8" ht="12.75">
      <c r="B7" s="12"/>
      <c r="C7" s="12"/>
      <c r="D7" s="2" t="s">
        <v>173</v>
      </c>
      <c r="E7" s="2"/>
      <c r="F7" s="12"/>
      <c r="G7" s="12"/>
      <c r="H7" s="2" t="s">
        <v>173</v>
      </c>
    </row>
    <row r="8" spans="1:8" ht="12.75">
      <c r="A8" s="1" t="s">
        <v>194</v>
      </c>
      <c r="B8" s="2" t="s">
        <v>182</v>
      </c>
      <c r="C8" s="2" t="s">
        <v>173</v>
      </c>
      <c r="D8" s="2" t="s">
        <v>193</v>
      </c>
      <c r="E8" s="2"/>
      <c r="F8" s="2" t="s">
        <v>174</v>
      </c>
      <c r="G8" s="2" t="s">
        <v>197</v>
      </c>
      <c r="H8" s="2" t="s">
        <v>193</v>
      </c>
    </row>
    <row r="10" spans="1:8" ht="12.75">
      <c r="A10" s="1" t="s">
        <v>188</v>
      </c>
      <c r="B10" s="6">
        <v>8817</v>
      </c>
      <c r="C10" s="6">
        <v>1911841266</v>
      </c>
      <c r="D10" s="6">
        <v>216835.80197346036</v>
      </c>
      <c r="E10" s="6"/>
      <c r="F10" s="6">
        <v>11885</v>
      </c>
      <c r="G10" s="6">
        <v>2200604471</v>
      </c>
      <c r="H10" s="6">
        <v>185158.13807320152</v>
      </c>
    </row>
    <row r="11" spans="1:8" ht="12.75">
      <c r="A11" s="1"/>
      <c r="B11" s="6"/>
      <c r="C11" s="6"/>
      <c r="D11" s="6"/>
      <c r="F11" s="6"/>
      <c r="G11" s="6"/>
      <c r="H11" s="6"/>
    </row>
    <row r="12" spans="1:8" ht="12.75">
      <c r="A12" s="1" t="s">
        <v>0</v>
      </c>
      <c r="B12" s="6">
        <v>13</v>
      </c>
      <c r="C12" s="6">
        <v>2715300</v>
      </c>
      <c r="D12" s="6">
        <v>208869.23076923078</v>
      </c>
      <c r="E12" s="1"/>
      <c r="F12" s="6">
        <v>13</v>
      </c>
      <c r="G12" s="6">
        <v>2715300</v>
      </c>
      <c r="H12" s="6">
        <v>208869.23076923078</v>
      </c>
    </row>
    <row r="13" spans="1:8" ht="12.75">
      <c r="A13" s="1" t="s">
        <v>1</v>
      </c>
      <c r="B13" s="6">
        <v>13</v>
      </c>
      <c r="C13" s="6">
        <v>1513000</v>
      </c>
      <c r="D13" s="6">
        <v>116384.61538461539</v>
      </c>
      <c r="E13" s="1"/>
      <c r="F13" s="6">
        <v>13</v>
      </c>
      <c r="G13" s="6">
        <v>1513000</v>
      </c>
      <c r="H13" s="6">
        <v>116384.61538461539</v>
      </c>
    </row>
    <row r="14" spans="1:8" ht="12.75">
      <c r="A14" s="1" t="s">
        <v>2</v>
      </c>
      <c r="B14" s="6">
        <v>17</v>
      </c>
      <c r="C14" s="6">
        <v>2314039</v>
      </c>
      <c r="D14" s="6">
        <v>136119.9411764706</v>
      </c>
      <c r="E14" s="1"/>
      <c r="F14" s="6">
        <v>17</v>
      </c>
      <c r="G14" s="6">
        <v>2314039</v>
      </c>
      <c r="H14" s="6">
        <v>136119.9411764706</v>
      </c>
    </row>
    <row r="15" spans="1:8" ht="12.75">
      <c r="A15" s="1" t="s">
        <v>3</v>
      </c>
      <c r="B15" s="6">
        <v>85</v>
      </c>
      <c r="C15" s="6">
        <v>21128522</v>
      </c>
      <c r="D15" s="6">
        <v>248570.84705882354</v>
      </c>
      <c r="E15" s="1"/>
      <c r="F15" s="6">
        <v>85</v>
      </c>
      <c r="G15" s="6">
        <v>21128522</v>
      </c>
      <c r="H15" s="6">
        <v>248570.84705882354</v>
      </c>
    </row>
    <row r="16" spans="1:8" ht="12.75">
      <c r="A16" s="1" t="s">
        <v>4</v>
      </c>
      <c r="B16" s="6">
        <v>8</v>
      </c>
      <c r="C16" s="6">
        <v>1832995</v>
      </c>
      <c r="D16" s="6">
        <v>229124.375</v>
      </c>
      <c r="E16" s="1"/>
      <c r="F16" s="6">
        <v>8</v>
      </c>
      <c r="G16" s="6">
        <v>1832995</v>
      </c>
      <c r="H16" s="6">
        <v>229124.375</v>
      </c>
    </row>
    <row r="17" spans="1:8" ht="12.75">
      <c r="A17" s="1" t="s">
        <v>5</v>
      </c>
      <c r="B17" s="6">
        <v>59</v>
      </c>
      <c r="C17" s="6">
        <v>3900000</v>
      </c>
      <c r="D17" s="6">
        <v>66101.69491525424</v>
      </c>
      <c r="E17" s="1"/>
      <c r="F17" s="6">
        <v>59</v>
      </c>
      <c r="G17" s="6">
        <v>3900000</v>
      </c>
      <c r="H17" s="6">
        <v>66101.69491525424</v>
      </c>
    </row>
    <row r="18" spans="1:8" ht="12.75">
      <c r="A18" s="1" t="s">
        <v>6</v>
      </c>
      <c r="B18" s="6">
        <v>63</v>
      </c>
      <c r="C18" s="6">
        <v>8478387</v>
      </c>
      <c r="D18" s="6">
        <v>134577.57142857142</v>
      </c>
      <c r="E18" s="1"/>
      <c r="F18" s="6">
        <v>257</v>
      </c>
      <c r="G18" s="6">
        <v>17571887</v>
      </c>
      <c r="H18" s="6">
        <v>68373.10116731518</v>
      </c>
    </row>
    <row r="19" spans="1:8" ht="12.75">
      <c r="A19" s="1" t="s">
        <v>7</v>
      </c>
      <c r="B19" s="6">
        <v>30</v>
      </c>
      <c r="C19" s="6">
        <v>8850000</v>
      </c>
      <c r="D19" s="6">
        <v>295000</v>
      </c>
      <c r="E19" s="1"/>
      <c r="F19" s="6">
        <v>30</v>
      </c>
      <c r="G19" s="6">
        <v>8850000</v>
      </c>
      <c r="H19" s="6">
        <v>295000</v>
      </c>
    </row>
    <row r="20" spans="1:8" ht="12.75">
      <c r="A20" s="1" t="s">
        <v>8</v>
      </c>
      <c r="B20" s="6">
        <v>14</v>
      </c>
      <c r="C20" s="6">
        <v>3199458</v>
      </c>
      <c r="D20" s="6">
        <v>228532.7142857143</v>
      </c>
      <c r="E20" s="1"/>
      <c r="F20" s="6">
        <v>16</v>
      </c>
      <c r="G20" s="6">
        <v>3549458</v>
      </c>
      <c r="H20" s="6">
        <v>221841.125</v>
      </c>
    </row>
    <row r="21" spans="1:8" ht="12.75">
      <c r="A21" s="1" t="s">
        <v>9</v>
      </c>
      <c r="B21" s="6">
        <v>6</v>
      </c>
      <c r="C21" s="6">
        <v>1258286</v>
      </c>
      <c r="D21" s="6">
        <v>209714.33333333334</v>
      </c>
      <c r="E21" s="1"/>
      <c r="F21" s="6">
        <v>6</v>
      </c>
      <c r="G21" s="6">
        <v>1258286</v>
      </c>
      <c r="H21" s="6">
        <v>209714.33333333334</v>
      </c>
    </row>
    <row r="22" spans="1:8" ht="12.75">
      <c r="A22" s="1" t="s">
        <v>10</v>
      </c>
      <c r="B22" s="6">
        <v>71</v>
      </c>
      <c r="C22" s="6">
        <v>11198621</v>
      </c>
      <c r="D22" s="6">
        <v>157727.05633802817</v>
      </c>
      <c r="E22" s="1"/>
      <c r="F22" s="6">
        <v>71</v>
      </c>
      <c r="G22" s="6">
        <v>11198621</v>
      </c>
      <c r="H22" s="6">
        <v>157727.05633802817</v>
      </c>
    </row>
    <row r="23" spans="1:8" ht="12.75">
      <c r="A23" s="1" t="s">
        <v>11</v>
      </c>
      <c r="B23" s="6">
        <v>8</v>
      </c>
      <c r="C23" s="6">
        <v>2106003</v>
      </c>
      <c r="D23" s="6">
        <v>263250.375</v>
      </c>
      <c r="E23" s="1"/>
      <c r="F23" s="6">
        <v>8</v>
      </c>
      <c r="G23" s="6">
        <v>2106003</v>
      </c>
      <c r="H23" s="6">
        <v>263250.375</v>
      </c>
    </row>
    <row r="24" spans="1:8" ht="12.75">
      <c r="A24" s="1" t="s">
        <v>12</v>
      </c>
      <c r="B24" s="6">
        <v>9</v>
      </c>
      <c r="C24" s="6">
        <v>1547000</v>
      </c>
      <c r="D24" s="6">
        <v>171888.88888888888</v>
      </c>
      <c r="E24" s="1"/>
      <c r="F24" s="6">
        <v>9</v>
      </c>
      <c r="G24" s="6">
        <v>1547000</v>
      </c>
      <c r="H24" s="6">
        <v>171888.88888888888</v>
      </c>
    </row>
    <row r="25" spans="1:8" ht="12.75">
      <c r="A25" s="1" t="s">
        <v>13</v>
      </c>
      <c r="B25" s="6">
        <v>48</v>
      </c>
      <c r="C25" s="6">
        <v>16057515</v>
      </c>
      <c r="D25" s="6">
        <v>334531.5625</v>
      </c>
      <c r="E25" s="1"/>
      <c r="F25" s="6">
        <v>80</v>
      </c>
      <c r="G25" s="6">
        <v>21753695</v>
      </c>
      <c r="H25" s="6">
        <v>271921.1875</v>
      </c>
    </row>
    <row r="26" spans="1:8" ht="12.75">
      <c r="A26" s="1" t="s">
        <v>14</v>
      </c>
      <c r="B26" s="6">
        <v>75</v>
      </c>
      <c r="C26" s="6">
        <v>6093851</v>
      </c>
      <c r="D26" s="6">
        <v>81251.34666666666</v>
      </c>
      <c r="E26" s="1"/>
      <c r="F26" s="6">
        <v>202</v>
      </c>
      <c r="G26" s="6">
        <v>13013277</v>
      </c>
      <c r="H26" s="6">
        <v>64422.16336633663</v>
      </c>
    </row>
    <row r="27" spans="1:8" ht="12.75">
      <c r="A27" s="1" t="s">
        <v>15</v>
      </c>
      <c r="B27" s="6">
        <v>6</v>
      </c>
      <c r="C27" s="6">
        <v>2437250</v>
      </c>
      <c r="D27" s="6">
        <v>406208.3333333333</v>
      </c>
      <c r="E27" s="1"/>
      <c r="F27" s="6">
        <v>6</v>
      </c>
      <c r="G27" s="6">
        <v>2437250</v>
      </c>
      <c r="H27" s="6">
        <v>406208.3333333333</v>
      </c>
    </row>
    <row r="28" spans="1:8" ht="12.75">
      <c r="A28" s="1" t="s">
        <v>16</v>
      </c>
      <c r="B28" s="6">
        <v>107</v>
      </c>
      <c r="C28" s="6">
        <v>16831000</v>
      </c>
      <c r="D28" s="6">
        <v>157299.06542056074</v>
      </c>
      <c r="E28" s="1"/>
      <c r="F28" s="6">
        <v>111</v>
      </c>
      <c r="G28" s="6">
        <v>16961000</v>
      </c>
      <c r="H28" s="6">
        <v>152801.8018018018</v>
      </c>
    </row>
    <row r="29" spans="1:8" ht="12.75">
      <c r="A29" s="1" t="s">
        <v>17</v>
      </c>
      <c r="B29" s="6">
        <v>83</v>
      </c>
      <c r="C29" s="6">
        <v>18172500</v>
      </c>
      <c r="D29" s="6">
        <v>218945.7831325301</v>
      </c>
      <c r="E29" s="1"/>
      <c r="F29" s="6">
        <v>83</v>
      </c>
      <c r="G29" s="6">
        <v>18172500</v>
      </c>
      <c r="H29" s="6">
        <v>218945.7831325301</v>
      </c>
    </row>
    <row r="30" spans="1:8" ht="12.75">
      <c r="A30" s="1" t="s">
        <v>18</v>
      </c>
      <c r="B30" s="6">
        <v>58</v>
      </c>
      <c r="C30" s="6">
        <v>7167000</v>
      </c>
      <c r="D30" s="6">
        <v>123568.96551724138</v>
      </c>
      <c r="E30" s="1"/>
      <c r="F30" s="6">
        <v>62</v>
      </c>
      <c r="G30" s="6">
        <v>7441000</v>
      </c>
      <c r="H30" s="6">
        <v>120016.12903225806</v>
      </c>
    </row>
    <row r="31" spans="1:8" ht="12.75">
      <c r="A31" s="1" t="s">
        <v>19</v>
      </c>
      <c r="B31" s="6">
        <v>35</v>
      </c>
      <c r="C31" s="6">
        <v>9022070</v>
      </c>
      <c r="D31" s="6">
        <v>257773.42857142858</v>
      </c>
      <c r="E31" s="1"/>
      <c r="F31" s="6">
        <v>35</v>
      </c>
      <c r="G31" s="6">
        <v>9022070</v>
      </c>
      <c r="H31" s="6">
        <v>257773.42857142858</v>
      </c>
    </row>
    <row r="32" spans="1:8" ht="12.75">
      <c r="A32" s="1" t="s">
        <v>20</v>
      </c>
      <c r="B32" s="6">
        <v>5</v>
      </c>
      <c r="C32" s="6">
        <v>924000</v>
      </c>
      <c r="D32" s="6">
        <v>184800</v>
      </c>
      <c r="E32" s="1"/>
      <c r="F32" s="6">
        <v>5</v>
      </c>
      <c r="G32" s="6">
        <v>924000</v>
      </c>
      <c r="H32" s="6">
        <v>184800</v>
      </c>
    </row>
    <row r="33" spans="1:8" ht="12.75">
      <c r="A33" s="1" t="s">
        <v>21</v>
      </c>
      <c r="B33" s="6">
        <v>21</v>
      </c>
      <c r="C33" s="6">
        <v>3433000</v>
      </c>
      <c r="D33" s="6">
        <v>163476.19047619047</v>
      </c>
      <c r="E33" s="1"/>
      <c r="F33" s="6">
        <v>21</v>
      </c>
      <c r="G33" s="6">
        <v>3433000</v>
      </c>
      <c r="H33" s="6">
        <v>163476.19047619047</v>
      </c>
    </row>
    <row r="34" spans="1:8" ht="12.75">
      <c r="A34" s="1" t="s">
        <v>22</v>
      </c>
      <c r="B34" s="6">
        <v>100</v>
      </c>
      <c r="C34" s="6">
        <v>24229888</v>
      </c>
      <c r="D34" s="6">
        <v>242298.88</v>
      </c>
      <c r="E34" s="1"/>
      <c r="F34" s="6">
        <v>100</v>
      </c>
      <c r="G34" s="6">
        <v>24229888</v>
      </c>
      <c r="H34" s="6">
        <v>242298.88</v>
      </c>
    </row>
    <row r="35" spans="1:8" ht="12.75">
      <c r="A35" s="1" t="s">
        <v>23</v>
      </c>
      <c r="B35" s="6">
        <v>19</v>
      </c>
      <c r="C35" s="6">
        <v>1029781</v>
      </c>
      <c r="D35" s="6">
        <v>54199</v>
      </c>
      <c r="E35" s="1"/>
      <c r="F35" s="6">
        <v>19</v>
      </c>
      <c r="G35" s="6">
        <v>1029781</v>
      </c>
      <c r="H35" s="6">
        <v>54199</v>
      </c>
    </row>
    <row r="36" spans="1:8" ht="12.75">
      <c r="A36" s="1" t="s">
        <v>24</v>
      </c>
      <c r="B36" s="6">
        <v>34</v>
      </c>
      <c r="C36" s="6">
        <v>6372680</v>
      </c>
      <c r="D36" s="6">
        <v>187431.76470588235</v>
      </c>
      <c r="E36" s="1"/>
      <c r="F36" s="6">
        <v>39</v>
      </c>
      <c r="G36" s="6">
        <v>6693260</v>
      </c>
      <c r="H36" s="6">
        <v>171622.05128205128</v>
      </c>
    </row>
    <row r="37" spans="1:8" ht="12.75">
      <c r="A37" s="1" t="s">
        <v>25</v>
      </c>
      <c r="B37" s="6">
        <v>12</v>
      </c>
      <c r="C37" s="6">
        <v>3393646</v>
      </c>
      <c r="D37" s="6">
        <v>282803.8333333333</v>
      </c>
      <c r="E37" s="1"/>
      <c r="F37" s="6">
        <v>12</v>
      </c>
      <c r="G37" s="6">
        <v>3393646</v>
      </c>
      <c r="H37" s="6">
        <v>282803.8333333333</v>
      </c>
    </row>
    <row r="38" spans="1:8" ht="12.75">
      <c r="A38" s="1" t="s">
        <v>26</v>
      </c>
      <c r="B38" s="6">
        <v>34</v>
      </c>
      <c r="C38" s="6">
        <v>7675985</v>
      </c>
      <c r="D38" s="6">
        <v>225764.26470588235</v>
      </c>
      <c r="E38" s="1"/>
      <c r="F38" s="6">
        <v>38</v>
      </c>
      <c r="G38" s="6">
        <v>7975985</v>
      </c>
      <c r="H38" s="6">
        <v>209894.34210526315</v>
      </c>
    </row>
    <row r="39" spans="1:8" ht="12.75">
      <c r="A39" s="1" t="s">
        <v>27</v>
      </c>
      <c r="B39" s="6">
        <v>79</v>
      </c>
      <c r="C39" s="6">
        <v>13447000</v>
      </c>
      <c r="D39" s="6">
        <v>170215.18987341772</v>
      </c>
      <c r="E39" s="1"/>
      <c r="F39" s="6">
        <v>95</v>
      </c>
      <c r="G39" s="6">
        <v>14980000</v>
      </c>
      <c r="H39" s="6">
        <v>157684.2105263158</v>
      </c>
    </row>
    <row r="40" spans="1:8" ht="12.75">
      <c r="A40" s="1" t="s">
        <v>28</v>
      </c>
      <c r="B40" s="6">
        <v>7</v>
      </c>
      <c r="C40" s="6">
        <v>1771362</v>
      </c>
      <c r="D40" s="6">
        <v>253051.7142857143</v>
      </c>
      <c r="E40" s="1"/>
      <c r="F40" s="6">
        <v>7</v>
      </c>
      <c r="G40" s="6">
        <v>1771362</v>
      </c>
      <c r="H40" s="6">
        <v>253051.7142857143</v>
      </c>
    </row>
    <row r="41" spans="1:8" ht="12.75">
      <c r="A41" s="1" t="s">
        <v>29</v>
      </c>
      <c r="B41" s="6">
        <v>34</v>
      </c>
      <c r="C41" s="6">
        <v>6921239</v>
      </c>
      <c r="D41" s="6">
        <v>203565.85294117648</v>
      </c>
      <c r="E41" s="1"/>
      <c r="F41" s="6">
        <v>34</v>
      </c>
      <c r="G41" s="6">
        <v>6921239</v>
      </c>
      <c r="H41" s="6">
        <v>203565.85294117648</v>
      </c>
    </row>
    <row r="42" spans="1:8" ht="12.75">
      <c r="A42" s="1" t="s">
        <v>30</v>
      </c>
      <c r="B42" s="6">
        <v>6</v>
      </c>
      <c r="C42" s="6">
        <v>1600000</v>
      </c>
      <c r="D42" s="6">
        <v>266666.6666666667</v>
      </c>
      <c r="E42" s="1"/>
      <c r="F42" s="6">
        <v>6</v>
      </c>
      <c r="G42" s="6">
        <v>1600000</v>
      </c>
      <c r="H42" s="6">
        <v>266666.6666666667</v>
      </c>
    </row>
    <row r="43" spans="1:8" ht="12.75">
      <c r="A43" s="1" t="s">
        <v>31</v>
      </c>
      <c r="B43" s="6">
        <v>56</v>
      </c>
      <c r="C43" s="6">
        <v>9209167</v>
      </c>
      <c r="D43" s="6">
        <v>164449.4107142857</v>
      </c>
      <c r="E43" s="1"/>
      <c r="F43" s="6">
        <v>56</v>
      </c>
      <c r="G43" s="6">
        <v>9209167</v>
      </c>
      <c r="H43" s="6">
        <v>164449.4107142857</v>
      </c>
    </row>
    <row r="44" spans="1:8" ht="12.75">
      <c r="A44" s="1" t="s">
        <v>32</v>
      </c>
      <c r="B44" s="6">
        <v>24</v>
      </c>
      <c r="C44" s="6">
        <v>5462700</v>
      </c>
      <c r="D44" s="6">
        <v>227612.5</v>
      </c>
      <c r="E44" s="1"/>
      <c r="F44" s="6">
        <v>24</v>
      </c>
      <c r="G44" s="6">
        <v>5462700</v>
      </c>
      <c r="H44" s="6">
        <v>227612.5</v>
      </c>
    </row>
    <row r="45" spans="1:8" ht="12.75">
      <c r="A45" s="1" t="s">
        <v>33</v>
      </c>
      <c r="B45" s="6">
        <v>514</v>
      </c>
      <c r="C45" s="6">
        <v>63999997</v>
      </c>
      <c r="D45" s="6">
        <v>124513.61284046693</v>
      </c>
      <c r="E45" s="1"/>
      <c r="F45" s="6">
        <v>598</v>
      </c>
      <c r="G45" s="6">
        <v>66717845</v>
      </c>
      <c r="H45" s="6">
        <v>111568.30267558528</v>
      </c>
    </row>
    <row r="46" spans="1:8" ht="12.75">
      <c r="A46" s="1" t="s">
        <v>34</v>
      </c>
      <c r="B46" s="6">
        <v>56</v>
      </c>
      <c r="C46" s="6">
        <v>61383000</v>
      </c>
      <c r="D46" s="6">
        <v>1096125</v>
      </c>
      <c r="E46" s="1"/>
      <c r="F46" s="6">
        <v>56</v>
      </c>
      <c r="G46" s="6">
        <v>61383000</v>
      </c>
      <c r="H46" s="6">
        <v>1096125</v>
      </c>
    </row>
    <row r="47" spans="1:8" ht="12.75">
      <c r="A47" s="1" t="s">
        <v>35</v>
      </c>
      <c r="B47" s="6">
        <v>4</v>
      </c>
      <c r="C47" s="6">
        <v>819800</v>
      </c>
      <c r="D47" s="6">
        <v>204950</v>
      </c>
      <c r="E47" s="1"/>
      <c r="F47" s="6">
        <v>4</v>
      </c>
      <c r="G47" s="6">
        <v>819800</v>
      </c>
      <c r="H47" s="6">
        <v>204950</v>
      </c>
    </row>
    <row r="48" spans="1:8" ht="12.75">
      <c r="A48" s="1" t="s">
        <v>36</v>
      </c>
      <c r="B48" s="6">
        <v>7</v>
      </c>
      <c r="C48" s="6">
        <v>914595</v>
      </c>
      <c r="D48" s="6">
        <v>130656.42857142857</v>
      </c>
      <c r="E48" s="1"/>
      <c r="F48" s="6">
        <v>7</v>
      </c>
      <c r="G48" s="6">
        <v>914595</v>
      </c>
      <c r="H48" s="6">
        <v>130656.42857142857</v>
      </c>
    </row>
    <row r="49" spans="1:8" ht="12.75">
      <c r="A49" s="1" t="s">
        <v>37</v>
      </c>
      <c r="B49" s="6">
        <v>47</v>
      </c>
      <c r="C49" s="6">
        <v>7576999</v>
      </c>
      <c r="D49" s="6">
        <v>161212.74468085106</v>
      </c>
      <c r="E49" s="1"/>
      <c r="F49" s="6">
        <v>47</v>
      </c>
      <c r="G49" s="6">
        <v>7576999</v>
      </c>
      <c r="H49" s="6">
        <v>161212.74468085106</v>
      </c>
    </row>
    <row r="50" spans="1:8" ht="12.75">
      <c r="A50" s="1" t="s">
        <v>38</v>
      </c>
      <c r="B50" s="6">
        <v>21</v>
      </c>
      <c r="C50" s="6">
        <v>4539450</v>
      </c>
      <c r="D50" s="6">
        <v>216164.2857142857</v>
      </c>
      <c r="E50" s="1"/>
      <c r="F50" s="6">
        <v>21</v>
      </c>
      <c r="G50" s="6">
        <v>4539450</v>
      </c>
      <c r="H50" s="6">
        <v>216164.2857142857</v>
      </c>
    </row>
    <row r="51" spans="1:8" ht="12.75">
      <c r="A51" s="1" t="s">
        <v>39</v>
      </c>
      <c r="B51" s="6">
        <v>52</v>
      </c>
      <c r="C51" s="6">
        <v>12637265</v>
      </c>
      <c r="D51" s="6">
        <v>243024.32692307694</v>
      </c>
      <c r="E51" s="1"/>
      <c r="F51" s="6">
        <v>52</v>
      </c>
      <c r="G51" s="6">
        <v>12637265</v>
      </c>
      <c r="H51" s="6">
        <v>243024.32692307694</v>
      </c>
    </row>
    <row r="52" spans="1:8" ht="12.75">
      <c r="A52" s="1" t="s">
        <v>40</v>
      </c>
      <c r="B52" s="6">
        <v>134</v>
      </c>
      <c r="C52" s="6">
        <v>16034620</v>
      </c>
      <c r="D52" s="6">
        <v>119661.34328358209</v>
      </c>
      <c r="E52" s="1"/>
      <c r="F52" s="6">
        <v>134</v>
      </c>
      <c r="G52" s="6">
        <v>16034620</v>
      </c>
      <c r="H52" s="6">
        <v>119661.34328358209</v>
      </c>
    </row>
    <row r="53" spans="1:8" ht="12.75">
      <c r="A53" s="1" t="s">
        <v>41</v>
      </c>
      <c r="B53" s="6">
        <v>14</v>
      </c>
      <c r="C53" s="6">
        <v>1759128</v>
      </c>
      <c r="D53" s="6">
        <v>125652</v>
      </c>
      <c r="E53" s="1"/>
      <c r="F53" s="6">
        <v>14</v>
      </c>
      <c r="G53" s="6">
        <v>1759128</v>
      </c>
      <c r="H53" s="6">
        <v>125652</v>
      </c>
    </row>
    <row r="54" spans="1:8" ht="12.75">
      <c r="A54" s="1" t="s">
        <v>42</v>
      </c>
      <c r="B54" s="6">
        <v>63</v>
      </c>
      <c r="C54" s="6">
        <v>6590800</v>
      </c>
      <c r="D54" s="6">
        <v>104615.87301587302</v>
      </c>
      <c r="E54" s="1"/>
      <c r="F54" s="6">
        <v>74</v>
      </c>
      <c r="G54" s="6">
        <v>7124800</v>
      </c>
      <c r="H54" s="6">
        <v>96281.08108108108</v>
      </c>
    </row>
    <row r="55" spans="1:8" ht="12.75">
      <c r="A55" s="1" t="s">
        <v>43</v>
      </c>
      <c r="B55" s="6">
        <v>127</v>
      </c>
      <c r="C55" s="6">
        <v>23407814</v>
      </c>
      <c r="D55" s="6">
        <v>184313.4960629921</v>
      </c>
      <c r="E55" s="1"/>
      <c r="F55" s="6">
        <v>127</v>
      </c>
      <c r="G55" s="6">
        <v>23407814</v>
      </c>
      <c r="H55" s="6">
        <v>184313.4960629921</v>
      </c>
    </row>
    <row r="56" spans="1:8" ht="12.75">
      <c r="A56" s="1" t="s">
        <v>44</v>
      </c>
      <c r="B56" s="6">
        <v>83</v>
      </c>
      <c r="C56" s="6">
        <v>10983802</v>
      </c>
      <c r="D56" s="6">
        <v>132334.9638554217</v>
      </c>
      <c r="E56" s="1"/>
      <c r="F56" s="6">
        <v>83</v>
      </c>
      <c r="G56" s="6">
        <v>10983802</v>
      </c>
      <c r="H56" s="6">
        <v>132334.9638554217</v>
      </c>
    </row>
    <row r="57" spans="1:8" ht="12.75">
      <c r="A57" s="1" t="s">
        <v>45</v>
      </c>
      <c r="B57" s="6">
        <v>15</v>
      </c>
      <c r="C57" s="6">
        <v>1959382</v>
      </c>
      <c r="D57" s="6">
        <v>130625.46666666666</v>
      </c>
      <c r="E57" s="1"/>
      <c r="F57" s="6">
        <v>15</v>
      </c>
      <c r="G57" s="6">
        <v>1959382</v>
      </c>
      <c r="H57" s="6">
        <v>130625.46666666666</v>
      </c>
    </row>
    <row r="58" spans="1:8" ht="12.75">
      <c r="A58" s="1" t="s">
        <v>46</v>
      </c>
      <c r="B58" s="6">
        <v>11</v>
      </c>
      <c r="C58" s="6">
        <v>4131666</v>
      </c>
      <c r="D58" s="6">
        <v>375606</v>
      </c>
      <c r="E58" s="1"/>
      <c r="F58" s="6">
        <v>11</v>
      </c>
      <c r="G58" s="6">
        <v>4131666</v>
      </c>
      <c r="H58" s="6">
        <v>375606</v>
      </c>
    </row>
    <row r="59" spans="1:8" ht="12.75">
      <c r="A59" s="1" t="s">
        <v>47</v>
      </c>
      <c r="B59" s="6">
        <v>90</v>
      </c>
      <c r="C59" s="6">
        <v>24644179</v>
      </c>
      <c r="D59" s="6">
        <v>273824.2111111111</v>
      </c>
      <c r="E59" s="1"/>
      <c r="F59" s="6">
        <v>122</v>
      </c>
      <c r="G59" s="6">
        <v>28959619</v>
      </c>
      <c r="H59" s="6">
        <v>237373.9262295082</v>
      </c>
    </row>
    <row r="60" spans="1:8" ht="12.75">
      <c r="A60" s="1" t="s">
        <v>48</v>
      </c>
      <c r="B60" s="6">
        <v>50</v>
      </c>
      <c r="C60" s="6">
        <v>6221623</v>
      </c>
      <c r="D60" s="6">
        <v>124432.46</v>
      </c>
      <c r="E60" s="1"/>
      <c r="F60" s="6">
        <v>50</v>
      </c>
      <c r="G60" s="6">
        <v>6221623</v>
      </c>
      <c r="H60" s="6">
        <v>124432.46</v>
      </c>
    </row>
    <row r="61" spans="1:8" ht="12.75">
      <c r="A61" s="1" t="s">
        <v>49</v>
      </c>
      <c r="B61" s="6">
        <v>12</v>
      </c>
      <c r="C61" s="6">
        <v>2553228</v>
      </c>
      <c r="D61" s="6">
        <v>212769</v>
      </c>
      <c r="E61" s="1"/>
      <c r="F61" s="6">
        <v>12</v>
      </c>
      <c r="G61" s="6">
        <v>2553228</v>
      </c>
      <c r="H61" s="6">
        <v>212769</v>
      </c>
    </row>
    <row r="62" spans="1:8" ht="12.75">
      <c r="A62" s="1" t="s">
        <v>50</v>
      </c>
      <c r="B62" s="6">
        <v>145</v>
      </c>
      <c r="C62" s="6">
        <v>38657670</v>
      </c>
      <c r="D62" s="6">
        <v>266604.6206896552</v>
      </c>
      <c r="E62" s="1"/>
      <c r="F62" s="6">
        <v>154</v>
      </c>
      <c r="G62" s="6">
        <v>41662492</v>
      </c>
      <c r="H62" s="6">
        <v>270535.66233766236</v>
      </c>
    </row>
    <row r="63" spans="1:8" ht="12.75">
      <c r="A63" s="1" t="s">
        <v>51</v>
      </c>
      <c r="B63" s="6">
        <v>84</v>
      </c>
      <c r="C63" s="6">
        <v>14605750</v>
      </c>
      <c r="D63" s="6">
        <v>173877.97619047618</v>
      </c>
      <c r="E63" s="1"/>
      <c r="F63" s="6">
        <v>104</v>
      </c>
      <c r="G63" s="6">
        <v>15738750</v>
      </c>
      <c r="H63" s="6">
        <v>151334.13461538462</v>
      </c>
    </row>
    <row r="64" spans="1:8" ht="12.75">
      <c r="A64" s="1" t="s">
        <v>52</v>
      </c>
      <c r="B64" s="6">
        <v>3</v>
      </c>
      <c r="C64" s="6">
        <v>575000</v>
      </c>
      <c r="D64" s="6">
        <v>191666.66666666666</v>
      </c>
      <c r="E64" s="1"/>
      <c r="F64" s="6">
        <v>3</v>
      </c>
      <c r="G64" s="6">
        <v>575000</v>
      </c>
      <c r="H64" s="6">
        <v>191666.66666666666</v>
      </c>
    </row>
    <row r="65" spans="1:8" ht="12.75">
      <c r="A65" s="1" t="s">
        <v>53</v>
      </c>
      <c r="B65" s="6">
        <v>79</v>
      </c>
      <c r="C65" s="6">
        <v>22537475</v>
      </c>
      <c r="D65" s="6">
        <v>285284.4936708861</v>
      </c>
      <c r="E65" s="1"/>
      <c r="F65" s="6">
        <v>79</v>
      </c>
      <c r="G65" s="6">
        <v>22537475</v>
      </c>
      <c r="H65" s="6">
        <v>285284.4936708861</v>
      </c>
    </row>
    <row r="66" spans="1:8" ht="12.75">
      <c r="A66" s="1" t="s">
        <v>54</v>
      </c>
      <c r="B66" s="6">
        <v>44</v>
      </c>
      <c r="C66" s="6">
        <v>7195113</v>
      </c>
      <c r="D66" s="6">
        <v>163525.29545454544</v>
      </c>
      <c r="E66" s="1"/>
      <c r="F66" s="6">
        <v>44</v>
      </c>
      <c r="G66" s="6">
        <v>7195113</v>
      </c>
      <c r="H66" s="6">
        <v>163525.29545454544</v>
      </c>
    </row>
    <row r="67" spans="1:8" ht="12.75">
      <c r="A67" s="1" t="s">
        <v>55</v>
      </c>
      <c r="B67" s="6">
        <v>64</v>
      </c>
      <c r="C67" s="6">
        <v>8583242</v>
      </c>
      <c r="D67" s="6">
        <v>134113.15625</v>
      </c>
      <c r="E67" s="1"/>
      <c r="F67" s="6">
        <v>64</v>
      </c>
      <c r="G67" s="6">
        <v>8583242</v>
      </c>
      <c r="H67" s="6">
        <v>134113.15625</v>
      </c>
    </row>
    <row r="68" spans="1:8" ht="12.75">
      <c r="A68" s="1" t="s">
        <v>56</v>
      </c>
      <c r="B68" s="6">
        <v>194</v>
      </c>
      <c r="C68" s="6">
        <v>169291875</v>
      </c>
      <c r="D68" s="6">
        <v>872638.530927835</v>
      </c>
      <c r="E68" s="1"/>
      <c r="F68" s="6">
        <v>221</v>
      </c>
      <c r="G68" s="6">
        <v>171698540</v>
      </c>
      <c r="H68" s="6">
        <v>776916.4705882353</v>
      </c>
    </row>
    <row r="69" spans="1:8" ht="12.75">
      <c r="A69" s="1" t="s">
        <v>57</v>
      </c>
      <c r="B69" s="6">
        <v>63</v>
      </c>
      <c r="C69" s="6">
        <v>8131858</v>
      </c>
      <c r="D69" s="6">
        <v>129077.11111111111</v>
      </c>
      <c r="E69" s="1"/>
      <c r="F69" s="6">
        <v>71</v>
      </c>
      <c r="G69" s="6">
        <v>8614802</v>
      </c>
      <c r="H69" s="6">
        <v>121335.23943661971</v>
      </c>
    </row>
    <row r="70" spans="1:8" ht="12.75">
      <c r="A70" s="1" t="s">
        <v>58</v>
      </c>
      <c r="B70" s="6">
        <v>63</v>
      </c>
      <c r="C70" s="6">
        <v>12187670</v>
      </c>
      <c r="D70" s="6">
        <v>193455.07936507938</v>
      </c>
      <c r="E70" s="1"/>
      <c r="F70" s="6">
        <v>153</v>
      </c>
      <c r="G70" s="6">
        <v>18609670</v>
      </c>
      <c r="H70" s="6">
        <v>121631.83006535948</v>
      </c>
    </row>
    <row r="71" spans="1:8" ht="12.75">
      <c r="A71" s="1" t="s">
        <v>59</v>
      </c>
      <c r="B71" s="6">
        <v>82</v>
      </c>
      <c r="C71" s="6">
        <v>30064718</v>
      </c>
      <c r="D71" s="6">
        <v>366642.9024390244</v>
      </c>
      <c r="E71" s="1"/>
      <c r="F71" s="6">
        <v>82</v>
      </c>
      <c r="G71" s="6">
        <v>30064718</v>
      </c>
      <c r="H71" s="6">
        <v>366642.9024390244</v>
      </c>
    </row>
    <row r="72" spans="1:8" ht="12.75">
      <c r="A72" s="1" t="s">
        <v>60</v>
      </c>
      <c r="B72" s="6">
        <v>59</v>
      </c>
      <c r="C72" s="6">
        <v>12460385</v>
      </c>
      <c r="D72" s="6">
        <v>211192.9661016949</v>
      </c>
      <c r="E72" s="1"/>
      <c r="F72" s="6">
        <v>59</v>
      </c>
      <c r="G72" s="6">
        <v>12460385</v>
      </c>
      <c r="H72" s="6">
        <v>211192.9661016949</v>
      </c>
    </row>
    <row r="73" spans="1:8" ht="12.75">
      <c r="A73" s="1" t="s">
        <v>61</v>
      </c>
      <c r="B73" s="6">
        <v>30</v>
      </c>
      <c r="C73" s="6">
        <v>4771857</v>
      </c>
      <c r="D73" s="6">
        <v>159061.9</v>
      </c>
      <c r="E73" s="1"/>
      <c r="F73" s="6">
        <v>30</v>
      </c>
      <c r="G73" s="6">
        <v>4771857</v>
      </c>
      <c r="H73" s="6">
        <v>159061.9</v>
      </c>
    </row>
    <row r="74" spans="1:8" ht="12.75">
      <c r="A74" s="1" t="s">
        <v>62</v>
      </c>
      <c r="B74" s="6">
        <v>23</v>
      </c>
      <c r="C74" s="6">
        <v>2371277</v>
      </c>
      <c r="D74" s="6">
        <v>103099</v>
      </c>
      <c r="E74" s="1"/>
      <c r="F74" s="6">
        <v>23</v>
      </c>
      <c r="G74" s="6">
        <v>2371277</v>
      </c>
      <c r="H74" s="6">
        <v>103099</v>
      </c>
    </row>
    <row r="75" spans="1:8" ht="12.75">
      <c r="A75" s="1" t="s">
        <v>63</v>
      </c>
      <c r="B75" s="6">
        <v>9</v>
      </c>
      <c r="C75" s="6">
        <v>624000</v>
      </c>
      <c r="D75" s="6">
        <v>69333.33333333333</v>
      </c>
      <c r="E75" s="1"/>
      <c r="F75" s="6">
        <v>353</v>
      </c>
      <c r="G75" s="6">
        <v>77334000</v>
      </c>
      <c r="H75" s="6">
        <v>219076.48725212464</v>
      </c>
    </row>
    <row r="76" spans="1:8" ht="12.75">
      <c r="A76" s="1" t="s">
        <v>64</v>
      </c>
      <c r="B76" s="6">
        <v>8</v>
      </c>
      <c r="C76" s="6">
        <v>1191065</v>
      </c>
      <c r="D76" s="6">
        <v>148883.125</v>
      </c>
      <c r="E76" s="1"/>
      <c r="F76" s="6">
        <v>8</v>
      </c>
      <c r="G76" s="6">
        <v>1191065</v>
      </c>
      <c r="H76" s="6">
        <v>148883.125</v>
      </c>
    </row>
    <row r="77" spans="1:8" ht="12.75">
      <c r="A77" s="1" t="s">
        <v>65</v>
      </c>
      <c r="B77" s="6">
        <v>24</v>
      </c>
      <c r="C77" s="6">
        <v>7716000</v>
      </c>
      <c r="D77" s="6">
        <v>321500</v>
      </c>
      <c r="E77" s="1"/>
      <c r="F77" s="6">
        <v>24</v>
      </c>
      <c r="G77" s="6">
        <v>7716000</v>
      </c>
      <c r="H77" s="6">
        <v>321500</v>
      </c>
    </row>
    <row r="78" spans="1:8" ht="12.75">
      <c r="A78" s="1" t="s">
        <v>66</v>
      </c>
      <c r="B78" s="6">
        <v>45</v>
      </c>
      <c r="C78" s="6">
        <v>7478237</v>
      </c>
      <c r="D78" s="6">
        <v>166183.04444444444</v>
      </c>
      <c r="E78" s="1"/>
      <c r="F78" s="6">
        <v>45</v>
      </c>
      <c r="G78" s="6">
        <v>7478237</v>
      </c>
      <c r="H78" s="6">
        <v>166183.04444444444</v>
      </c>
    </row>
    <row r="79" spans="1:8" ht="12.75">
      <c r="A79" s="1" t="s">
        <v>67</v>
      </c>
      <c r="B79" s="6">
        <v>18</v>
      </c>
      <c r="C79" s="6">
        <v>7697453</v>
      </c>
      <c r="D79" s="6">
        <v>427636.27777777775</v>
      </c>
      <c r="E79" s="1"/>
      <c r="F79" s="6">
        <v>18</v>
      </c>
      <c r="G79" s="6">
        <v>7697453</v>
      </c>
      <c r="H79" s="6">
        <v>427636.27777777775</v>
      </c>
    </row>
    <row r="80" spans="1:8" ht="12.75">
      <c r="A80" s="1" t="s">
        <v>68</v>
      </c>
      <c r="B80" s="6">
        <v>122</v>
      </c>
      <c r="C80" s="6">
        <v>11793593</v>
      </c>
      <c r="D80" s="6">
        <v>96668.79508196721</v>
      </c>
      <c r="E80" s="1"/>
      <c r="F80" s="6">
        <v>122</v>
      </c>
      <c r="G80" s="6">
        <v>11793593</v>
      </c>
      <c r="H80" s="6">
        <v>96668.79508196721</v>
      </c>
    </row>
    <row r="81" spans="1:8" ht="12.75">
      <c r="A81" s="1" t="s">
        <v>69</v>
      </c>
      <c r="B81" s="6">
        <v>21</v>
      </c>
      <c r="C81" s="6">
        <v>6190000</v>
      </c>
      <c r="D81" s="6">
        <v>294761.90476190473</v>
      </c>
      <c r="E81" s="1"/>
      <c r="F81" s="6">
        <v>21</v>
      </c>
      <c r="G81" s="6">
        <v>6190000</v>
      </c>
      <c r="H81" s="6">
        <v>294761.90476190473</v>
      </c>
    </row>
    <row r="82" spans="1:8" ht="12.75">
      <c r="A82" s="1" t="s">
        <v>70</v>
      </c>
      <c r="B82" s="6">
        <v>37</v>
      </c>
      <c r="C82" s="6">
        <v>5598250</v>
      </c>
      <c r="D82" s="6">
        <v>151304.05405405405</v>
      </c>
      <c r="E82" s="1"/>
      <c r="F82" s="6">
        <v>37</v>
      </c>
      <c r="G82" s="6">
        <v>5598250</v>
      </c>
      <c r="H82" s="6">
        <v>151304.05405405405</v>
      </c>
    </row>
    <row r="83" spans="1:8" ht="12.75">
      <c r="A83" s="1" t="s">
        <v>71</v>
      </c>
      <c r="B83" s="6">
        <v>49</v>
      </c>
      <c r="C83" s="6">
        <v>7342445</v>
      </c>
      <c r="D83" s="6">
        <v>149845.81632653062</v>
      </c>
      <c r="E83" s="1"/>
      <c r="F83" s="6">
        <v>53</v>
      </c>
      <c r="G83" s="6">
        <v>7620205</v>
      </c>
      <c r="H83" s="6">
        <v>143777.45283018867</v>
      </c>
    </row>
    <row r="84" spans="1:8" ht="12.75">
      <c r="A84" s="1" t="s">
        <v>72</v>
      </c>
      <c r="B84" s="6">
        <v>4</v>
      </c>
      <c r="C84" s="6">
        <v>950000</v>
      </c>
      <c r="D84" s="6">
        <v>237500</v>
      </c>
      <c r="E84" s="1"/>
      <c r="F84" s="6">
        <v>4</v>
      </c>
      <c r="G84" s="6">
        <v>950000</v>
      </c>
      <c r="H84" s="6">
        <v>237500</v>
      </c>
    </row>
    <row r="85" spans="1:8" ht="12.75">
      <c r="A85" s="1" t="s">
        <v>73</v>
      </c>
      <c r="B85" s="6">
        <v>49</v>
      </c>
      <c r="C85" s="6">
        <v>11053377</v>
      </c>
      <c r="D85" s="6">
        <v>225579.1224489796</v>
      </c>
      <c r="E85" s="1"/>
      <c r="F85" s="6">
        <v>49</v>
      </c>
      <c r="G85" s="6">
        <v>11053377</v>
      </c>
      <c r="H85" s="6">
        <v>225579.1224489796</v>
      </c>
    </row>
    <row r="86" spans="1:8" ht="12.75">
      <c r="A86" s="1" t="s">
        <v>74</v>
      </c>
      <c r="B86" s="6">
        <v>8</v>
      </c>
      <c r="C86" s="6">
        <v>2422920</v>
      </c>
      <c r="D86" s="6">
        <v>302865</v>
      </c>
      <c r="E86" s="1"/>
      <c r="F86" s="6">
        <v>8</v>
      </c>
      <c r="G86" s="6">
        <v>2422920</v>
      </c>
      <c r="H86" s="6">
        <v>302865</v>
      </c>
    </row>
    <row r="87" spans="1:8" ht="12.75">
      <c r="A87" s="1" t="s">
        <v>75</v>
      </c>
      <c r="B87" s="6">
        <v>40</v>
      </c>
      <c r="C87" s="6">
        <v>14553390</v>
      </c>
      <c r="D87" s="6">
        <v>363834.75</v>
      </c>
      <c r="E87" s="1"/>
      <c r="F87" s="6">
        <v>40</v>
      </c>
      <c r="G87" s="6">
        <v>14553390</v>
      </c>
      <c r="H87" s="6">
        <v>363834.75</v>
      </c>
    </row>
    <row r="88" spans="1:8" ht="12.75">
      <c r="A88" s="1" t="s">
        <v>76</v>
      </c>
      <c r="B88" s="6">
        <v>135</v>
      </c>
      <c r="C88" s="6">
        <v>19566644</v>
      </c>
      <c r="D88" s="6">
        <v>144938.1037037037</v>
      </c>
      <c r="E88" s="1"/>
      <c r="F88" s="6">
        <v>253</v>
      </c>
      <c r="G88" s="6">
        <v>24898511</v>
      </c>
      <c r="H88" s="6">
        <v>98413.08695652174</v>
      </c>
    </row>
    <row r="89" spans="1:8" ht="12.75">
      <c r="A89" s="1" t="s">
        <v>77</v>
      </c>
      <c r="B89" s="6">
        <v>52</v>
      </c>
      <c r="C89" s="6">
        <v>13496915</v>
      </c>
      <c r="D89" s="6">
        <v>259556.0576923077</v>
      </c>
      <c r="E89" s="1"/>
      <c r="F89" s="6">
        <v>52</v>
      </c>
      <c r="G89" s="6">
        <v>13496915</v>
      </c>
      <c r="H89" s="6">
        <v>259556.0576923077</v>
      </c>
    </row>
    <row r="90" spans="1:8" ht="12.75">
      <c r="A90" s="1" t="s">
        <v>78</v>
      </c>
      <c r="B90" s="6">
        <v>33</v>
      </c>
      <c r="C90" s="6">
        <v>9955008</v>
      </c>
      <c r="D90" s="6">
        <v>301666.9090909091</v>
      </c>
      <c r="E90" s="1"/>
      <c r="F90" s="6">
        <v>33</v>
      </c>
      <c r="G90" s="6">
        <v>9955008</v>
      </c>
      <c r="H90" s="6">
        <v>301666.9090909091</v>
      </c>
    </row>
    <row r="91" spans="1:8" ht="12.75">
      <c r="A91" s="1" t="s">
        <v>79</v>
      </c>
      <c r="B91" s="6">
        <v>118</v>
      </c>
      <c r="C91" s="6">
        <v>7981250</v>
      </c>
      <c r="D91" s="6">
        <v>67637.71186440678</v>
      </c>
      <c r="E91" s="1"/>
      <c r="F91" s="6">
        <v>126</v>
      </c>
      <c r="G91" s="6">
        <v>8254050</v>
      </c>
      <c r="H91" s="6">
        <v>65508.333333333336</v>
      </c>
    </row>
    <row r="92" spans="1:8" ht="12.75">
      <c r="A92" s="1" t="s">
        <v>80</v>
      </c>
      <c r="B92" s="6">
        <v>85</v>
      </c>
      <c r="C92" s="6">
        <v>17559522</v>
      </c>
      <c r="D92" s="6">
        <v>206582.61176470589</v>
      </c>
      <c r="E92" s="1"/>
      <c r="F92" s="6">
        <v>85</v>
      </c>
      <c r="G92" s="6">
        <v>17559522</v>
      </c>
      <c r="H92" s="6">
        <v>206582.61176470589</v>
      </c>
    </row>
    <row r="93" spans="1:8" ht="12.75">
      <c r="A93" s="1" t="s">
        <v>81</v>
      </c>
      <c r="B93" s="6">
        <v>7</v>
      </c>
      <c r="C93" s="6">
        <v>1372163</v>
      </c>
      <c r="D93" s="6">
        <v>196023.2857142857</v>
      </c>
      <c r="E93" s="1"/>
      <c r="F93" s="6">
        <v>7</v>
      </c>
      <c r="G93" s="6">
        <v>1372163</v>
      </c>
      <c r="H93" s="6">
        <v>196023.2857142857</v>
      </c>
    </row>
    <row r="94" spans="1:8" ht="12.75">
      <c r="A94" s="1" t="s">
        <v>82</v>
      </c>
      <c r="B94" s="6">
        <v>86</v>
      </c>
      <c r="C94" s="6">
        <v>5611405</v>
      </c>
      <c r="D94" s="6">
        <v>65248.895348837206</v>
      </c>
      <c r="E94" s="1"/>
      <c r="F94" s="6">
        <v>253</v>
      </c>
      <c r="G94" s="6">
        <v>7774474</v>
      </c>
      <c r="H94" s="6">
        <v>30729.146245059288</v>
      </c>
    </row>
    <row r="95" spans="1:8" ht="12.75">
      <c r="A95" s="1" t="s">
        <v>83</v>
      </c>
      <c r="B95" s="6">
        <v>62</v>
      </c>
      <c r="C95" s="6">
        <v>10251272</v>
      </c>
      <c r="D95" s="6">
        <v>165343.09677419355</v>
      </c>
      <c r="E95" s="1"/>
      <c r="F95" s="6">
        <v>322</v>
      </c>
      <c r="G95" s="6">
        <v>26325074</v>
      </c>
      <c r="H95" s="6">
        <v>81754.88819875776</v>
      </c>
    </row>
    <row r="96" spans="1:8" ht="12.75">
      <c r="A96" s="1" t="s">
        <v>84</v>
      </c>
      <c r="B96" s="6">
        <v>42</v>
      </c>
      <c r="C96" s="6">
        <v>10038285</v>
      </c>
      <c r="D96" s="6">
        <v>239006.7857142857</v>
      </c>
      <c r="E96" s="1"/>
      <c r="F96" s="6">
        <v>42</v>
      </c>
      <c r="G96" s="6">
        <v>10038285</v>
      </c>
      <c r="H96" s="6">
        <v>239006.7857142857</v>
      </c>
    </row>
    <row r="97" spans="1:8" ht="12.75">
      <c r="A97" s="1" t="s">
        <v>85</v>
      </c>
      <c r="B97" s="6">
        <v>57</v>
      </c>
      <c r="C97" s="6">
        <v>11316672</v>
      </c>
      <c r="D97" s="6">
        <v>198538.1052631579</v>
      </c>
      <c r="E97" s="1"/>
      <c r="F97" s="6">
        <v>67</v>
      </c>
      <c r="G97" s="6">
        <v>12327239</v>
      </c>
      <c r="H97" s="6">
        <v>183988.64179104476</v>
      </c>
    </row>
    <row r="98" spans="1:8" ht="12.75">
      <c r="A98" s="1" t="s">
        <v>86</v>
      </c>
      <c r="B98" s="6">
        <v>9</v>
      </c>
      <c r="C98" s="6">
        <v>1762288</v>
      </c>
      <c r="D98" s="6">
        <v>195809.77777777778</v>
      </c>
      <c r="E98" s="1"/>
      <c r="F98" s="6">
        <v>9</v>
      </c>
      <c r="G98" s="6">
        <v>1762288</v>
      </c>
      <c r="H98" s="6">
        <v>195809.77777777778</v>
      </c>
    </row>
    <row r="99" spans="1:8" ht="12.75">
      <c r="A99" s="1" t="s">
        <v>87</v>
      </c>
      <c r="B99" s="6">
        <v>99</v>
      </c>
      <c r="C99" s="6">
        <v>14904463</v>
      </c>
      <c r="D99" s="6">
        <v>150550.1313131313</v>
      </c>
      <c r="E99" s="1"/>
      <c r="F99" s="6">
        <v>99</v>
      </c>
      <c r="G99" s="6">
        <v>14904463</v>
      </c>
      <c r="H99" s="6">
        <v>150550.1313131313</v>
      </c>
    </row>
    <row r="100" spans="1:8" ht="12.75">
      <c r="A100" s="1" t="s">
        <v>88</v>
      </c>
      <c r="B100" s="6">
        <v>40</v>
      </c>
      <c r="C100" s="6">
        <v>3718139</v>
      </c>
      <c r="D100" s="6">
        <v>92953.475</v>
      </c>
      <c r="E100" s="1"/>
      <c r="F100" s="6">
        <v>74</v>
      </c>
      <c r="G100" s="6">
        <v>5779285</v>
      </c>
      <c r="H100" s="6">
        <v>78098.44594594595</v>
      </c>
    </row>
    <row r="101" spans="1:8" ht="12.75">
      <c r="A101" s="1" t="s">
        <v>89</v>
      </c>
      <c r="B101" s="6">
        <v>66</v>
      </c>
      <c r="C101" s="6">
        <v>68165000</v>
      </c>
      <c r="D101" s="6">
        <v>1032803.0303030303</v>
      </c>
      <c r="E101" s="1"/>
      <c r="F101" s="6">
        <v>66</v>
      </c>
      <c r="G101" s="6">
        <v>68165000</v>
      </c>
      <c r="H101" s="6">
        <v>1032803.0303030303</v>
      </c>
    </row>
    <row r="102" spans="1:8" ht="12.75">
      <c r="A102" s="1" t="s">
        <v>90</v>
      </c>
      <c r="B102" s="6">
        <v>25</v>
      </c>
      <c r="C102" s="6">
        <v>4730250</v>
      </c>
      <c r="D102" s="6">
        <v>189210</v>
      </c>
      <c r="E102" s="1"/>
      <c r="F102" s="6">
        <v>43</v>
      </c>
      <c r="G102" s="6">
        <v>6480250</v>
      </c>
      <c r="H102" s="6">
        <v>150703.48837209304</v>
      </c>
    </row>
    <row r="103" spans="1:8" ht="12.75">
      <c r="A103" s="1" t="s">
        <v>91</v>
      </c>
      <c r="B103" s="6">
        <v>35</v>
      </c>
      <c r="C103" s="6">
        <v>5597410</v>
      </c>
      <c r="D103" s="6">
        <v>159926</v>
      </c>
      <c r="E103" s="1"/>
      <c r="F103" s="6">
        <v>35</v>
      </c>
      <c r="G103" s="6">
        <v>5597410</v>
      </c>
      <c r="H103" s="6">
        <v>159926</v>
      </c>
    </row>
    <row r="104" spans="1:8" ht="12.75">
      <c r="A104" s="1" t="s">
        <v>92</v>
      </c>
      <c r="B104" s="6">
        <v>70</v>
      </c>
      <c r="C104" s="6">
        <v>7277597</v>
      </c>
      <c r="D104" s="6">
        <v>103965.67142857143</v>
      </c>
      <c r="E104" s="1"/>
      <c r="F104" s="6">
        <v>112</v>
      </c>
      <c r="G104" s="6">
        <v>12558915</v>
      </c>
      <c r="H104" s="6">
        <v>112133.16964285714</v>
      </c>
    </row>
    <row r="105" spans="1:8" ht="12.75">
      <c r="A105" s="1" t="s">
        <v>93</v>
      </c>
      <c r="B105" s="6">
        <v>77</v>
      </c>
      <c r="C105" s="6">
        <v>11791567</v>
      </c>
      <c r="D105" s="6">
        <v>153137.23376623375</v>
      </c>
      <c r="E105" s="1"/>
      <c r="F105" s="6">
        <v>77</v>
      </c>
      <c r="G105" s="6">
        <v>11791567</v>
      </c>
      <c r="H105" s="6">
        <v>153137.23376623375</v>
      </c>
    </row>
    <row r="106" spans="1:8" ht="12.75">
      <c r="A106" s="1" t="s">
        <v>94</v>
      </c>
      <c r="B106" s="6">
        <v>83</v>
      </c>
      <c r="C106" s="6">
        <v>20568571</v>
      </c>
      <c r="D106" s="6">
        <v>247814.10843373495</v>
      </c>
      <c r="E106" s="1"/>
      <c r="F106" s="6">
        <v>83</v>
      </c>
      <c r="G106" s="6">
        <v>20568571</v>
      </c>
      <c r="H106" s="6">
        <v>247814.10843373495</v>
      </c>
    </row>
    <row r="107" spans="1:8" ht="12.75">
      <c r="A107" s="1" t="s">
        <v>95</v>
      </c>
      <c r="B107" s="6">
        <v>44</v>
      </c>
      <c r="C107" s="6">
        <v>5994540</v>
      </c>
      <c r="D107" s="6">
        <v>136239.54545454544</v>
      </c>
      <c r="E107" s="1"/>
      <c r="F107" s="6">
        <v>44</v>
      </c>
      <c r="G107" s="6">
        <v>5994540</v>
      </c>
      <c r="H107" s="6">
        <v>136239.54545454544</v>
      </c>
    </row>
    <row r="108" spans="1:8" ht="12.75">
      <c r="A108" s="1" t="s">
        <v>96</v>
      </c>
      <c r="B108" s="6">
        <v>65</v>
      </c>
      <c r="C108" s="6">
        <v>19952845</v>
      </c>
      <c r="D108" s="6">
        <v>306966.8461538461</v>
      </c>
      <c r="E108" s="1"/>
      <c r="F108" s="6">
        <v>97</v>
      </c>
      <c r="G108" s="6">
        <v>23814645</v>
      </c>
      <c r="H108" s="6">
        <v>245511.80412371134</v>
      </c>
    </row>
    <row r="109" spans="1:8" ht="12.75">
      <c r="A109" s="1" t="s">
        <v>97</v>
      </c>
      <c r="B109" s="6">
        <v>7</v>
      </c>
      <c r="C109" s="6">
        <v>2112500</v>
      </c>
      <c r="D109" s="6">
        <v>301785.71428571426</v>
      </c>
      <c r="E109" s="1"/>
      <c r="F109" s="6">
        <v>7</v>
      </c>
      <c r="G109" s="6">
        <v>2112500</v>
      </c>
      <c r="H109" s="6">
        <v>301785.71428571426</v>
      </c>
    </row>
    <row r="110" spans="1:8" ht="12.75">
      <c r="A110" s="1" t="s">
        <v>98</v>
      </c>
      <c r="B110" s="6">
        <v>64</v>
      </c>
      <c r="C110" s="6">
        <v>9579936</v>
      </c>
      <c r="D110" s="6">
        <v>149686.5</v>
      </c>
      <c r="E110" s="1"/>
      <c r="F110" s="6">
        <v>64</v>
      </c>
      <c r="G110" s="6">
        <v>9579936</v>
      </c>
      <c r="H110" s="6">
        <v>149686.5</v>
      </c>
    </row>
    <row r="111" spans="1:8" ht="12.75">
      <c r="A111" s="1" t="s">
        <v>99</v>
      </c>
      <c r="B111" s="6">
        <v>8</v>
      </c>
      <c r="C111" s="6">
        <v>1980000</v>
      </c>
      <c r="D111" s="6">
        <v>247500</v>
      </c>
      <c r="E111" s="1"/>
      <c r="F111" s="6">
        <v>8</v>
      </c>
      <c r="G111" s="6">
        <v>1980000</v>
      </c>
      <c r="H111" s="6">
        <v>247500</v>
      </c>
    </row>
    <row r="112" spans="1:8" ht="12.75">
      <c r="A112" s="1" t="s">
        <v>100</v>
      </c>
      <c r="B112" s="6">
        <v>25</v>
      </c>
      <c r="C112" s="6">
        <v>4558129</v>
      </c>
      <c r="D112" s="6">
        <v>182325.16</v>
      </c>
      <c r="E112" s="1"/>
      <c r="F112" s="6">
        <v>128</v>
      </c>
      <c r="G112" s="6">
        <v>8976129</v>
      </c>
      <c r="H112" s="6">
        <v>70126.0078125</v>
      </c>
    </row>
    <row r="113" spans="1:8" ht="12.75">
      <c r="A113" s="1" t="s">
        <v>101</v>
      </c>
      <c r="B113" s="6">
        <v>27</v>
      </c>
      <c r="C113" s="6">
        <v>4858000</v>
      </c>
      <c r="D113" s="6">
        <v>179925.92592592593</v>
      </c>
      <c r="E113" s="1"/>
      <c r="F113" s="6">
        <v>27</v>
      </c>
      <c r="G113" s="6">
        <v>4858000</v>
      </c>
      <c r="H113" s="6">
        <v>179925.92592592593</v>
      </c>
    </row>
    <row r="114" spans="1:8" ht="12.75">
      <c r="A114" s="1" t="s">
        <v>102</v>
      </c>
      <c r="B114" s="6">
        <v>81</v>
      </c>
      <c r="C114" s="6">
        <v>28567500</v>
      </c>
      <c r="D114" s="6">
        <v>352685.18518518517</v>
      </c>
      <c r="E114" s="1"/>
      <c r="F114" s="6">
        <v>333</v>
      </c>
      <c r="G114" s="6">
        <v>62251500</v>
      </c>
      <c r="H114" s="6">
        <v>186941.44144144145</v>
      </c>
    </row>
    <row r="115" spans="1:8" ht="12.75">
      <c r="A115" s="1" t="s">
        <v>103</v>
      </c>
      <c r="B115" s="6">
        <v>83</v>
      </c>
      <c r="C115" s="6">
        <v>8441491</v>
      </c>
      <c r="D115" s="6">
        <v>101704.7108433735</v>
      </c>
      <c r="E115" s="1"/>
      <c r="F115" s="6">
        <v>218</v>
      </c>
      <c r="G115" s="6">
        <v>18079617</v>
      </c>
      <c r="H115" s="6">
        <v>82934.02293577982</v>
      </c>
    </row>
    <row r="116" spans="1:8" ht="12.75">
      <c r="A116" s="1" t="s">
        <v>104</v>
      </c>
      <c r="B116" s="6">
        <v>32</v>
      </c>
      <c r="C116" s="6">
        <v>9066843</v>
      </c>
      <c r="D116" s="6">
        <v>283338.84375</v>
      </c>
      <c r="E116" s="1"/>
      <c r="F116" s="6">
        <v>32</v>
      </c>
      <c r="G116" s="6">
        <v>9066843</v>
      </c>
      <c r="H116" s="6">
        <v>283338.84375</v>
      </c>
    </row>
    <row r="117" spans="1:8" ht="12.75">
      <c r="A117" s="1" t="s">
        <v>105</v>
      </c>
      <c r="B117" s="6">
        <v>60</v>
      </c>
      <c r="C117" s="6">
        <v>14074440</v>
      </c>
      <c r="D117" s="6">
        <v>234574</v>
      </c>
      <c r="E117" s="1"/>
      <c r="F117" s="6">
        <v>64</v>
      </c>
      <c r="G117" s="6">
        <v>14589760</v>
      </c>
      <c r="H117" s="6">
        <v>227965</v>
      </c>
    </row>
    <row r="118" spans="1:8" ht="12.75">
      <c r="A118" s="1" t="s">
        <v>106</v>
      </c>
      <c r="B118" s="6">
        <v>7</v>
      </c>
      <c r="C118" s="6">
        <v>2085840</v>
      </c>
      <c r="D118" s="6">
        <v>297977.14285714284</v>
      </c>
      <c r="E118" s="1"/>
      <c r="F118" s="6">
        <v>7</v>
      </c>
      <c r="G118" s="6">
        <v>2085840</v>
      </c>
      <c r="H118" s="6">
        <v>297977.14285714284</v>
      </c>
    </row>
    <row r="119" spans="1:8" ht="12.75">
      <c r="A119" s="1" t="s">
        <v>107</v>
      </c>
      <c r="B119" s="6">
        <v>245</v>
      </c>
      <c r="C119" s="6">
        <v>40491518</v>
      </c>
      <c r="D119" s="6">
        <v>165271.50204081633</v>
      </c>
      <c r="E119" s="1"/>
      <c r="F119" s="6">
        <v>245</v>
      </c>
      <c r="G119" s="6">
        <v>40491518</v>
      </c>
      <c r="H119" s="6">
        <v>165271.50204081633</v>
      </c>
    </row>
    <row r="120" spans="1:8" ht="12.75">
      <c r="A120" s="1" t="s">
        <v>108</v>
      </c>
      <c r="B120" s="6">
        <v>28</v>
      </c>
      <c r="C120" s="6">
        <v>4092800</v>
      </c>
      <c r="D120" s="6">
        <v>146171.42857142858</v>
      </c>
      <c r="E120" s="1"/>
      <c r="F120" s="6">
        <v>48</v>
      </c>
      <c r="G120" s="6">
        <v>5563942</v>
      </c>
      <c r="H120" s="6">
        <v>115915.45833333333</v>
      </c>
    </row>
    <row r="121" spans="1:8" ht="12.75">
      <c r="A121" s="1" t="s">
        <v>109</v>
      </c>
      <c r="B121" s="6">
        <v>19</v>
      </c>
      <c r="C121" s="6">
        <v>1738831</v>
      </c>
      <c r="D121" s="6">
        <v>91517.42105263157</v>
      </c>
      <c r="E121" s="1"/>
      <c r="F121" s="6">
        <v>19</v>
      </c>
      <c r="G121" s="6">
        <v>1738831</v>
      </c>
      <c r="H121" s="6">
        <v>91517.42105263157</v>
      </c>
    </row>
    <row r="122" spans="1:8" ht="12.75">
      <c r="A122" s="1" t="s">
        <v>110</v>
      </c>
      <c r="B122" s="6">
        <v>23</v>
      </c>
      <c r="C122" s="6">
        <v>5099541</v>
      </c>
      <c r="D122" s="6">
        <v>221719.1739130435</v>
      </c>
      <c r="E122" s="1"/>
      <c r="F122" s="6">
        <v>23</v>
      </c>
      <c r="G122" s="6">
        <v>5099541</v>
      </c>
      <c r="H122" s="6">
        <v>221719.1739130435</v>
      </c>
    </row>
    <row r="123" spans="1:8" ht="12.75">
      <c r="A123" s="1" t="s">
        <v>111</v>
      </c>
      <c r="B123" s="6">
        <v>17</v>
      </c>
      <c r="C123" s="6">
        <v>3574768</v>
      </c>
      <c r="D123" s="6">
        <v>210280.4705882353</v>
      </c>
      <c r="E123" s="1"/>
      <c r="F123" s="6">
        <v>17</v>
      </c>
      <c r="G123" s="6">
        <v>3574768</v>
      </c>
      <c r="H123" s="6">
        <v>210280.4705882353</v>
      </c>
    </row>
    <row r="124" spans="1:8" ht="12.75">
      <c r="A124" s="1" t="s">
        <v>112</v>
      </c>
      <c r="B124" s="6">
        <v>42</v>
      </c>
      <c r="C124" s="6">
        <v>6730440</v>
      </c>
      <c r="D124" s="6">
        <v>160248.57142857142</v>
      </c>
      <c r="E124" s="1"/>
      <c r="F124" s="6">
        <v>42</v>
      </c>
      <c r="G124" s="6">
        <v>6730440</v>
      </c>
      <c r="H124" s="6">
        <v>160248.57142857142</v>
      </c>
    </row>
    <row r="125" spans="1:8" ht="12.75">
      <c r="A125" s="1" t="s">
        <v>113</v>
      </c>
      <c r="B125" s="6">
        <v>41</v>
      </c>
      <c r="C125" s="6">
        <v>10683903</v>
      </c>
      <c r="D125" s="6">
        <v>260583</v>
      </c>
      <c r="E125" s="1"/>
      <c r="F125" s="6">
        <v>41</v>
      </c>
      <c r="G125" s="6">
        <v>10683903</v>
      </c>
      <c r="H125" s="6">
        <v>260583</v>
      </c>
    </row>
    <row r="126" spans="1:8" ht="12.75">
      <c r="A126" s="1" t="s">
        <v>114</v>
      </c>
      <c r="B126" s="6">
        <v>33</v>
      </c>
      <c r="C126" s="6">
        <v>6108000</v>
      </c>
      <c r="D126" s="6">
        <v>185090.9090909091</v>
      </c>
      <c r="E126" s="1"/>
      <c r="F126" s="6">
        <v>33</v>
      </c>
      <c r="G126" s="6">
        <v>6108000</v>
      </c>
      <c r="H126" s="6">
        <v>185090.9090909091</v>
      </c>
    </row>
    <row r="127" spans="1:8" ht="12.75">
      <c r="A127" s="1" t="s">
        <v>115</v>
      </c>
      <c r="B127" s="6">
        <v>34</v>
      </c>
      <c r="C127" s="6">
        <v>3809809</v>
      </c>
      <c r="D127" s="6">
        <v>112053.20588235294</v>
      </c>
      <c r="E127" s="1"/>
      <c r="F127" s="6">
        <v>34</v>
      </c>
      <c r="G127" s="6">
        <v>3809809</v>
      </c>
      <c r="H127" s="6">
        <v>112053.20588235294</v>
      </c>
    </row>
    <row r="128" spans="1:8" ht="12.75">
      <c r="A128" s="1" t="s">
        <v>116</v>
      </c>
      <c r="B128" s="6">
        <v>11</v>
      </c>
      <c r="C128" s="6">
        <v>6662380</v>
      </c>
      <c r="D128" s="6">
        <v>605670.9090909091</v>
      </c>
      <c r="E128" s="1"/>
      <c r="F128" s="6">
        <v>131</v>
      </c>
      <c r="G128" s="6">
        <v>44662380</v>
      </c>
      <c r="H128" s="6">
        <v>340934.19847328245</v>
      </c>
    </row>
    <row r="129" spans="1:8" ht="12.75">
      <c r="A129" s="1" t="s">
        <v>117</v>
      </c>
      <c r="B129" s="6">
        <v>34</v>
      </c>
      <c r="C129" s="6">
        <v>18380885</v>
      </c>
      <c r="D129" s="6">
        <v>540614.2647058824</v>
      </c>
      <c r="E129" s="1"/>
      <c r="F129" s="6">
        <v>34</v>
      </c>
      <c r="G129" s="6">
        <v>18380885</v>
      </c>
      <c r="H129" s="6">
        <v>540614.2647058824</v>
      </c>
    </row>
    <row r="130" spans="1:8" ht="12.75">
      <c r="A130" s="1" t="s">
        <v>118</v>
      </c>
      <c r="B130" s="6">
        <v>82</v>
      </c>
      <c r="C130" s="6">
        <v>11963009</v>
      </c>
      <c r="D130" s="6">
        <v>145890.3536585366</v>
      </c>
      <c r="E130" s="1"/>
      <c r="F130" s="6">
        <v>82</v>
      </c>
      <c r="G130" s="6">
        <v>11963009</v>
      </c>
      <c r="H130" s="6">
        <v>145890.3536585366</v>
      </c>
    </row>
    <row r="131" spans="1:8" ht="12.75">
      <c r="A131" s="1" t="s">
        <v>119</v>
      </c>
      <c r="B131" s="6">
        <v>15</v>
      </c>
      <c r="C131" s="6">
        <v>6335200</v>
      </c>
      <c r="D131" s="6">
        <v>422346.6666666667</v>
      </c>
      <c r="E131" s="1"/>
      <c r="F131" s="6">
        <v>15</v>
      </c>
      <c r="G131" s="6">
        <v>6335200</v>
      </c>
      <c r="H131" s="6">
        <v>422346.6666666667</v>
      </c>
    </row>
    <row r="132" spans="1:8" ht="12.75">
      <c r="A132" s="1" t="s">
        <v>120</v>
      </c>
      <c r="B132" s="6">
        <v>28</v>
      </c>
      <c r="C132" s="6">
        <v>6424127</v>
      </c>
      <c r="D132" s="6">
        <v>229433.10714285713</v>
      </c>
      <c r="E132" s="1"/>
      <c r="F132" s="6">
        <v>28</v>
      </c>
      <c r="G132" s="6">
        <v>6424127</v>
      </c>
      <c r="H132" s="6">
        <v>229433.10714285713</v>
      </c>
    </row>
    <row r="133" spans="1:8" ht="12.75">
      <c r="A133" s="1" t="s">
        <v>121</v>
      </c>
      <c r="B133" s="6">
        <v>13</v>
      </c>
      <c r="C133" s="6">
        <v>6422929</v>
      </c>
      <c r="D133" s="6">
        <v>494071.46153846156</v>
      </c>
      <c r="E133" s="1"/>
      <c r="F133" s="6">
        <v>13</v>
      </c>
      <c r="G133" s="6">
        <v>6422929</v>
      </c>
      <c r="H133" s="6">
        <v>494071.46153846156</v>
      </c>
    </row>
    <row r="134" spans="1:8" ht="12.75">
      <c r="A134" s="1" t="s">
        <v>122</v>
      </c>
      <c r="B134" s="6">
        <v>11</v>
      </c>
      <c r="C134" s="6">
        <v>1921500</v>
      </c>
      <c r="D134" s="6">
        <v>174681.81818181818</v>
      </c>
      <c r="E134" s="1"/>
      <c r="F134" s="6">
        <v>11</v>
      </c>
      <c r="G134" s="6">
        <v>1921500</v>
      </c>
      <c r="H134" s="6">
        <v>174681.81818181818</v>
      </c>
    </row>
    <row r="135" spans="1:8" ht="12.75">
      <c r="A135" s="1" t="s">
        <v>123</v>
      </c>
      <c r="B135" s="6">
        <v>96</v>
      </c>
      <c r="C135" s="6">
        <v>12366000</v>
      </c>
      <c r="D135" s="6">
        <v>128812.5</v>
      </c>
      <c r="E135" s="1"/>
      <c r="F135" s="6">
        <v>96</v>
      </c>
      <c r="G135" s="6">
        <v>12366000</v>
      </c>
      <c r="H135" s="6">
        <v>128812.5</v>
      </c>
    </row>
    <row r="136" spans="1:8" ht="12.75">
      <c r="A136" s="1" t="s">
        <v>124</v>
      </c>
      <c r="B136" s="6">
        <v>15</v>
      </c>
      <c r="C136" s="6">
        <v>6406000</v>
      </c>
      <c r="D136" s="6">
        <v>427066.6666666667</v>
      </c>
      <c r="E136" s="1"/>
      <c r="F136" s="6">
        <v>15</v>
      </c>
      <c r="G136" s="6">
        <v>6406000</v>
      </c>
      <c r="H136" s="6">
        <v>427066.6666666667</v>
      </c>
    </row>
    <row r="137" spans="1:8" ht="12.75">
      <c r="A137" s="1" t="s">
        <v>125</v>
      </c>
      <c r="B137" s="6">
        <v>134</v>
      </c>
      <c r="C137" s="6">
        <v>20360360</v>
      </c>
      <c r="D137" s="6">
        <v>151942.98507462686</v>
      </c>
      <c r="E137" s="1"/>
      <c r="F137" s="6">
        <v>474</v>
      </c>
      <c r="G137" s="6">
        <v>35856460</v>
      </c>
      <c r="H137" s="6">
        <v>75646.54008438818</v>
      </c>
    </row>
    <row r="138" spans="1:8" ht="12.75">
      <c r="A138" s="1" t="s">
        <v>126</v>
      </c>
      <c r="B138" s="6">
        <v>23</v>
      </c>
      <c r="C138" s="6">
        <v>6050050</v>
      </c>
      <c r="D138" s="6">
        <v>263045.652173913</v>
      </c>
      <c r="E138" s="1"/>
      <c r="F138" s="6">
        <v>23</v>
      </c>
      <c r="G138" s="6">
        <v>6050050</v>
      </c>
      <c r="H138" s="6">
        <v>263045.652173913</v>
      </c>
    </row>
    <row r="139" spans="1:8" ht="12.75">
      <c r="A139" s="1" t="s">
        <v>127</v>
      </c>
      <c r="B139" s="6">
        <v>60</v>
      </c>
      <c r="C139" s="6">
        <v>10293552</v>
      </c>
      <c r="D139" s="6">
        <v>171559.2</v>
      </c>
      <c r="E139" s="1"/>
      <c r="F139" s="6">
        <v>60</v>
      </c>
      <c r="G139" s="6">
        <v>10293552</v>
      </c>
      <c r="H139" s="6">
        <v>171559.2</v>
      </c>
    </row>
    <row r="140" spans="1:8" ht="12.75">
      <c r="A140" s="1" t="s">
        <v>128</v>
      </c>
      <c r="B140" s="6">
        <v>35</v>
      </c>
      <c r="C140" s="6">
        <v>5051686</v>
      </c>
      <c r="D140" s="6">
        <v>144333.88571428572</v>
      </c>
      <c r="E140" s="1"/>
      <c r="F140" s="6">
        <v>35</v>
      </c>
      <c r="G140" s="6">
        <v>5051686</v>
      </c>
      <c r="H140" s="6">
        <v>144333.88571428572</v>
      </c>
    </row>
    <row r="141" spans="1:8" ht="12.75">
      <c r="A141" s="1" t="s">
        <v>129</v>
      </c>
      <c r="B141" s="6">
        <v>66</v>
      </c>
      <c r="C141" s="6">
        <v>6500742</v>
      </c>
      <c r="D141" s="6">
        <v>98496.09090909091</v>
      </c>
      <c r="E141" s="1"/>
      <c r="F141" s="6">
        <v>68</v>
      </c>
      <c r="G141" s="6">
        <v>6670742</v>
      </c>
      <c r="H141" s="6">
        <v>98099.14705882352</v>
      </c>
    </row>
    <row r="142" spans="1:8" ht="12.75">
      <c r="A142" s="1" t="s">
        <v>130</v>
      </c>
      <c r="B142" s="6">
        <v>66</v>
      </c>
      <c r="C142" s="6">
        <v>10294685</v>
      </c>
      <c r="D142" s="6">
        <v>155980.07575757575</v>
      </c>
      <c r="E142" s="1"/>
      <c r="F142" s="6">
        <v>66</v>
      </c>
      <c r="G142" s="6">
        <v>10294685</v>
      </c>
      <c r="H142" s="6">
        <v>155980.07575757575</v>
      </c>
    </row>
    <row r="143" spans="1:8" ht="12.75">
      <c r="A143" s="1" t="s">
        <v>131</v>
      </c>
      <c r="B143" s="6">
        <v>152</v>
      </c>
      <c r="C143" s="6">
        <v>12627000</v>
      </c>
      <c r="D143" s="6">
        <v>83072.36842105263</v>
      </c>
      <c r="E143" s="1"/>
      <c r="F143" s="6">
        <v>160</v>
      </c>
      <c r="G143" s="6">
        <v>13263195</v>
      </c>
      <c r="H143" s="6">
        <v>82894.96875</v>
      </c>
    </row>
    <row r="144" spans="1:8" ht="12.75">
      <c r="A144" s="1" t="s">
        <v>132</v>
      </c>
      <c r="B144" s="6">
        <v>16</v>
      </c>
      <c r="C144" s="6">
        <v>2702635</v>
      </c>
      <c r="D144" s="6">
        <v>168914.6875</v>
      </c>
      <c r="E144" s="1"/>
      <c r="F144" s="6">
        <v>16</v>
      </c>
      <c r="G144" s="6">
        <v>2702635</v>
      </c>
      <c r="H144" s="6">
        <v>168914.6875</v>
      </c>
    </row>
    <row r="145" spans="1:8" ht="12.75">
      <c r="A145" s="1" t="s">
        <v>133</v>
      </c>
      <c r="B145" s="6">
        <v>47</v>
      </c>
      <c r="C145" s="6">
        <v>5737080</v>
      </c>
      <c r="D145" s="6">
        <v>122065.53191489361</v>
      </c>
      <c r="E145" s="1"/>
      <c r="F145" s="6">
        <v>47</v>
      </c>
      <c r="G145" s="6">
        <v>5737080</v>
      </c>
      <c r="H145" s="6">
        <v>122065.53191489361</v>
      </c>
    </row>
    <row r="146" spans="1:8" ht="12.75">
      <c r="A146" s="1" t="s">
        <v>134</v>
      </c>
      <c r="B146" s="6">
        <v>206</v>
      </c>
      <c r="C146" s="6">
        <v>56661204</v>
      </c>
      <c r="D146" s="6">
        <v>275054.3883495146</v>
      </c>
      <c r="E146" s="1"/>
      <c r="F146" s="6">
        <v>258</v>
      </c>
      <c r="G146" s="6">
        <v>64256355</v>
      </c>
      <c r="H146" s="6">
        <v>249055.63953488372</v>
      </c>
    </row>
    <row r="147" spans="1:8" ht="12.75">
      <c r="A147" s="1" t="s">
        <v>135</v>
      </c>
      <c r="B147" s="6">
        <v>49</v>
      </c>
      <c r="C147" s="6">
        <v>8281937</v>
      </c>
      <c r="D147" s="6">
        <v>169019.1224489796</v>
      </c>
      <c r="E147" s="1"/>
      <c r="F147" s="6">
        <v>57</v>
      </c>
      <c r="G147" s="6">
        <v>9137297</v>
      </c>
      <c r="H147" s="6">
        <v>160303.45614035087</v>
      </c>
    </row>
    <row r="148" spans="1:8" ht="12.75">
      <c r="A148" s="1" t="s">
        <v>136</v>
      </c>
      <c r="B148" s="6">
        <v>79</v>
      </c>
      <c r="C148" s="6">
        <v>21502981</v>
      </c>
      <c r="D148" s="6">
        <v>272189.63291139243</v>
      </c>
      <c r="E148" s="1"/>
      <c r="F148" s="6">
        <v>79</v>
      </c>
      <c r="G148" s="6">
        <v>21502981</v>
      </c>
      <c r="H148" s="6">
        <v>272189.63291139243</v>
      </c>
    </row>
    <row r="149" spans="1:8" ht="12.75">
      <c r="A149" s="1" t="s">
        <v>137</v>
      </c>
      <c r="B149" s="6">
        <v>53</v>
      </c>
      <c r="C149" s="6">
        <v>6360000</v>
      </c>
      <c r="D149" s="6">
        <v>120000</v>
      </c>
      <c r="E149" s="1"/>
      <c r="F149" s="6">
        <v>55</v>
      </c>
      <c r="G149" s="6">
        <v>6431000</v>
      </c>
      <c r="H149" s="6">
        <v>116927.27272727272</v>
      </c>
    </row>
    <row r="150" spans="1:8" ht="12.75">
      <c r="A150" s="1" t="s">
        <v>138</v>
      </c>
      <c r="B150" s="6">
        <v>88</v>
      </c>
      <c r="C150" s="6">
        <v>15792300</v>
      </c>
      <c r="D150" s="6">
        <v>179457.95454545456</v>
      </c>
      <c r="E150" s="1"/>
      <c r="F150" s="6">
        <v>88</v>
      </c>
      <c r="G150" s="6">
        <v>15792300</v>
      </c>
      <c r="H150" s="6">
        <v>179457.95454545456</v>
      </c>
    </row>
    <row r="151" spans="1:8" ht="12.75">
      <c r="A151" s="1" t="s">
        <v>139</v>
      </c>
      <c r="B151" s="6">
        <v>14</v>
      </c>
      <c r="C151" s="6">
        <v>1594000</v>
      </c>
      <c r="D151" s="6">
        <v>113857.14285714286</v>
      </c>
      <c r="E151" s="1"/>
      <c r="F151" s="6">
        <v>14</v>
      </c>
      <c r="G151" s="6">
        <v>1594000</v>
      </c>
      <c r="H151" s="6">
        <v>113857.14285714286</v>
      </c>
    </row>
    <row r="152" spans="1:8" ht="12.75">
      <c r="A152" s="1" t="s">
        <v>140</v>
      </c>
      <c r="B152" s="6">
        <v>4</v>
      </c>
      <c r="C152" s="6">
        <v>623316</v>
      </c>
      <c r="D152" s="6">
        <v>155829</v>
      </c>
      <c r="E152" s="1"/>
      <c r="F152" s="6">
        <v>4</v>
      </c>
      <c r="G152" s="6">
        <v>623316</v>
      </c>
      <c r="H152" s="6">
        <v>155829</v>
      </c>
    </row>
    <row r="153" spans="1:8" ht="12.75">
      <c r="A153" s="1" t="s">
        <v>141</v>
      </c>
      <c r="B153" s="6">
        <v>59</v>
      </c>
      <c r="C153" s="6">
        <v>10885000</v>
      </c>
      <c r="D153" s="6">
        <v>184491.5254237288</v>
      </c>
      <c r="E153" s="1"/>
      <c r="F153" s="6">
        <v>95</v>
      </c>
      <c r="G153" s="6">
        <v>13341688</v>
      </c>
      <c r="H153" s="6">
        <v>140438.82105263157</v>
      </c>
    </row>
    <row r="154" spans="1:8" ht="12.75">
      <c r="A154" s="1" t="s">
        <v>142</v>
      </c>
      <c r="B154" s="6">
        <v>108</v>
      </c>
      <c r="C154" s="6">
        <v>13793157</v>
      </c>
      <c r="D154" s="6">
        <v>127714.41666666667</v>
      </c>
      <c r="E154" s="1"/>
      <c r="F154" s="6">
        <v>108</v>
      </c>
      <c r="G154" s="6">
        <v>13793157</v>
      </c>
      <c r="H154" s="6">
        <v>127714.41666666667</v>
      </c>
    </row>
    <row r="155" spans="1:8" ht="12.75">
      <c r="A155" s="1" t="s">
        <v>143</v>
      </c>
      <c r="B155" s="6">
        <v>46</v>
      </c>
      <c r="C155" s="6">
        <v>14116000</v>
      </c>
      <c r="D155" s="6">
        <v>306869.5652173913</v>
      </c>
      <c r="E155" s="1"/>
      <c r="F155" s="6">
        <v>46</v>
      </c>
      <c r="G155" s="6">
        <v>14116000</v>
      </c>
      <c r="H155" s="6">
        <v>306869.5652173913</v>
      </c>
    </row>
    <row r="156" spans="1:8" ht="12.75">
      <c r="A156" s="1" t="s">
        <v>144</v>
      </c>
      <c r="B156" s="6">
        <v>8</v>
      </c>
      <c r="C156" s="6">
        <v>1803667</v>
      </c>
      <c r="D156" s="6">
        <v>225458.375</v>
      </c>
      <c r="E156" s="1"/>
      <c r="F156" s="6">
        <v>8</v>
      </c>
      <c r="G156" s="6">
        <v>1803667</v>
      </c>
      <c r="H156" s="6">
        <v>225458.375</v>
      </c>
    </row>
    <row r="157" spans="1:8" ht="12.75">
      <c r="A157" s="1" t="s">
        <v>145</v>
      </c>
      <c r="B157" s="6">
        <v>57</v>
      </c>
      <c r="C157" s="6">
        <v>4465263</v>
      </c>
      <c r="D157" s="6">
        <v>78337.94736842105</v>
      </c>
      <c r="E157" s="1"/>
      <c r="F157" s="6">
        <v>220</v>
      </c>
      <c r="G157" s="6">
        <v>13043582</v>
      </c>
      <c r="H157" s="6">
        <v>59289.009090909094</v>
      </c>
    </row>
    <row r="158" spans="1:8" ht="12.75">
      <c r="A158" s="1" t="s">
        <v>146</v>
      </c>
      <c r="B158" s="6">
        <v>7</v>
      </c>
      <c r="C158" s="6">
        <v>1114137</v>
      </c>
      <c r="D158" s="6">
        <v>159162.42857142858</v>
      </c>
      <c r="E158" s="1"/>
      <c r="F158" s="6">
        <v>7</v>
      </c>
      <c r="G158" s="6">
        <v>1114137</v>
      </c>
      <c r="H158" s="6">
        <v>159162.42857142858</v>
      </c>
    </row>
    <row r="159" spans="1:8" ht="12.75">
      <c r="A159" s="1" t="s">
        <v>147</v>
      </c>
      <c r="B159" s="6">
        <v>127</v>
      </c>
      <c r="C159" s="6">
        <v>17762738</v>
      </c>
      <c r="D159" s="6">
        <v>139864.07874015748</v>
      </c>
      <c r="E159" s="1"/>
      <c r="F159" s="6">
        <v>172</v>
      </c>
      <c r="G159" s="6">
        <v>19539208</v>
      </c>
      <c r="H159" s="6">
        <v>113600.04651162791</v>
      </c>
    </row>
    <row r="160" spans="1:8" ht="12.75">
      <c r="A160" s="1" t="s">
        <v>148</v>
      </c>
      <c r="B160" s="6">
        <v>17</v>
      </c>
      <c r="C160" s="6">
        <v>5374000</v>
      </c>
      <c r="D160" s="6">
        <v>316117.64705882355</v>
      </c>
      <c r="E160" s="1"/>
      <c r="F160" s="6">
        <v>17</v>
      </c>
      <c r="G160" s="6">
        <v>5374000</v>
      </c>
      <c r="H160" s="6">
        <v>316117.64705882355</v>
      </c>
    </row>
    <row r="161" spans="1:8" ht="12.75">
      <c r="A161" s="1" t="s">
        <v>149</v>
      </c>
      <c r="B161" s="6">
        <v>18</v>
      </c>
      <c r="C161" s="6">
        <v>7517150</v>
      </c>
      <c r="D161" s="6">
        <v>417619.44444444444</v>
      </c>
      <c r="E161" s="1"/>
      <c r="F161" s="6">
        <v>18</v>
      </c>
      <c r="G161" s="6">
        <v>7517150</v>
      </c>
      <c r="H161" s="6">
        <v>417619.44444444444</v>
      </c>
    </row>
    <row r="162" spans="1:8" ht="12.75">
      <c r="A162" s="1" t="s">
        <v>150</v>
      </c>
      <c r="B162" s="6">
        <v>91</v>
      </c>
      <c r="C162" s="6">
        <v>5233925</v>
      </c>
      <c r="D162" s="6">
        <v>57515.65934065934</v>
      </c>
      <c r="E162" s="1"/>
      <c r="F162" s="6">
        <v>143</v>
      </c>
      <c r="G162" s="6">
        <v>7018425</v>
      </c>
      <c r="H162" s="6">
        <v>49079.895104895106</v>
      </c>
    </row>
    <row r="163" spans="1:8" ht="12.75">
      <c r="A163" s="1" t="s">
        <v>151</v>
      </c>
      <c r="B163" s="6">
        <v>56</v>
      </c>
      <c r="C163" s="6">
        <v>11101954</v>
      </c>
      <c r="D163" s="6">
        <v>198249.17857142858</v>
      </c>
      <c r="E163" s="1"/>
      <c r="F163" s="6">
        <v>56</v>
      </c>
      <c r="G163" s="6">
        <v>11101954</v>
      </c>
      <c r="H163" s="6">
        <v>198249.17857142858</v>
      </c>
    </row>
    <row r="164" spans="1:8" ht="12.75">
      <c r="A164" s="1" t="s">
        <v>152</v>
      </c>
      <c r="B164" s="6">
        <v>63</v>
      </c>
      <c r="C164" s="6">
        <v>10500109</v>
      </c>
      <c r="D164" s="6">
        <v>166668.39682539683</v>
      </c>
      <c r="E164" s="1"/>
      <c r="F164" s="6">
        <v>63</v>
      </c>
      <c r="G164" s="6">
        <v>10500109</v>
      </c>
      <c r="H164" s="6">
        <v>166668.39682539683</v>
      </c>
    </row>
    <row r="165" spans="1:8" ht="12.75">
      <c r="A165" s="1" t="s">
        <v>153</v>
      </c>
      <c r="B165" s="6">
        <v>21</v>
      </c>
      <c r="C165" s="6">
        <v>4015490</v>
      </c>
      <c r="D165" s="6">
        <v>191213.80952380953</v>
      </c>
      <c r="E165" s="1"/>
      <c r="F165" s="6">
        <v>21</v>
      </c>
      <c r="G165" s="6">
        <v>4015490</v>
      </c>
      <c r="H165" s="6">
        <v>191213.80952380953</v>
      </c>
    </row>
    <row r="166" spans="1:8" ht="12.75">
      <c r="A166" s="1" t="s">
        <v>154</v>
      </c>
      <c r="B166" s="6">
        <v>24</v>
      </c>
      <c r="C166" s="6">
        <v>1452497</v>
      </c>
      <c r="D166" s="6">
        <v>60520.708333333336</v>
      </c>
      <c r="E166" s="1"/>
      <c r="F166" s="6">
        <v>24</v>
      </c>
      <c r="G166" s="6">
        <v>1452497</v>
      </c>
      <c r="H166" s="6">
        <v>60520.708333333336</v>
      </c>
    </row>
    <row r="167" spans="1:8" ht="12.75">
      <c r="A167" s="1" t="s">
        <v>155</v>
      </c>
      <c r="B167" s="6">
        <v>26</v>
      </c>
      <c r="C167" s="6">
        <v>7538100</v>
      </c>
      <c r="D167" s="6">
        <v>289926.92307692306</v>
      </c>
      <c r="E167" s="1"/>
      <c r="F167" s="6">
        <v>26</v>
      </c>
      <c r="G167" s="6">
        <v>7538100</v>
      </c>
      <c r="H167" s="6">
        <v>289926.92307692306</v>
      </c>
    </row>
    <row r="168" spans="1:8" ht="12.75">
      <c r="A168" s="1" t="s">
        <v>156</v>
      </c>
      <c r="B168" s="6">
        <v>31</v>
      </c>
      <c r="C168" s="6">
        <v>22761405</v>
      </c>
      <c r="D168" s="6">
        <v>734238.8709677419</v>
      </c>
      <c r="E168" s="1"/>
      <c r="F168" s="6">
        <v>31</v>
      </c>
      <c r="G168" s="6">
        <v>22761405</v>
      </c>
      <c r="H168" s="6">
        <v>734238.8709677419</v>
      </c>
    </row>
    <row r="169" spans="1:8" ht="12.75">
      <c r="A169" s="1" t="s">
        <v>157</v>
      </c>
      <c r="B169" s="6">
        <v>114</v>
      </c>
      <c r="C169" s="6">
        <v>71769000</v>
      </c>
      <c r="D169" s="6">
        <v>629552.6315789474</v>
      </c>
      <c r="E169" s="1"/>
      <c r="F169" s="6">
        <v>114</v>
      </c>
      <c r="G169" s="6">
        <v>71769000</v>
      </c>
      <c r="H169" s="6">
        <v>629552.6315789474</v>
      </c>
    </row>
    <row r="170" spans="1:8" ht="12.75">
      <c r="A170" s="1" t="s">
        <v>158</v>
      </c>
      <c r="B170" s="6">
        <v>5</v>
      </c>
      <c r="C170" s="6">
        <v>625000</v>
      </c>
      <c r="D170" s="6">
        <v>125000</v>
      </c>
      <c r="E170" s="1"/>
      <c r="F170" s="6">
        <v>5</v>
      </c>
      <c r="G170" s="6">
        <v>625000</v>
      </c>
      <c r="H170" s="6">
        <v>125000</v>
      </c>
    </row>
    <row r="171" spans="1:8" ht="12.75">
      <c r="A171" s="1" t="s">
        <v>159</v>
      </c>
      <c r="B171" s="6">
        <v>19</v>
      </c>
      <c r="C171" s="6">
        <v>2719873</v>
      </c>
      <c r="D171" s="6">
        <v>143151.2105263158</v>
      </c>
      <c r="E171" s="1"/>
      <c r="F171" s="6">
        <v>19</v>
      </c>
      <c r="G171" s="6">
        <v>2719873</v>
      </c>
      <c r="H171" s="6">
        <v>143151.2105263158</v>
      </c>
    </row>
    <row r="172" spans="1:8" ht="12.75">
      <c r="A172" s="1" t="s">
        <v>160</v>
      </c>
      <c r="B172" s="6">
        <v>31</v>
      </c>
      <c r="C172" s="6">
        <v>19943936</v>
      </c>
      <c r="D172" s="6">
        <v>643352.7741935484</v>
      </c>
      <c r="E172" s="1"/>
      <c r="F172" s="6">
        <v>31</v>
      </c>
      <c r="G172" s="6">
        <v>19943936</v>
      </c>
      <c r="H172" s="6">
        <v>643352.7741935484</v>
      </c>
    </row>
    <row r="173" spans="1:8" ht="12.75">
      <c r="A173" s="1" t="s">
        <v>161</v>
      </c>
      <c r="B173" s="6">
        <v>35</v>
      </c>
      <c r="C173" s="6">
        <v>5713670</v>
      </c>
      <c r="D173" s="6">
        <v>163247.7142857143</v>
      </c>
      <c r="E173" s="1"/>
      <c r="F173" s="6">
        <v>39</v>
      </c>
      <c r="G173" s="6">
        <v>6056270</v>
      </c>
      <c r="H173" s="6">
        <v>155288.97435897434</v>
      </c>
    </row>
    <row r="174" spans="1:8" ht="12.75">
      <c r="A174" s="1" t="s">
        <v>162</v>
      </c>
      <c r="B174" s="6">
        <v>54</v>
      </c>
      <c r="C174" s="6">
        <v>5656861</v>
      </c>
      <c r="D174" s="6">
        <v>104756.68518518518</v>
      </c>
      <c r="E174" s="1"/>
      <c r="F174" s="6">
        <v>66</v>
      </c>
      <c r="G174" s="6">
        <v>6026861</v>
      </c>
      <c r="H174" s="6">
        <v>91316.07575757576</v>
      </c>
    </row>
    <row r="175" spans="1:8" ht="12.75">
      <c r="A175" s="1" t="s">
        <v>163</v>
      </c>
      <c r="B175" s="6">
        <v>95</v>
      </c>
      <c r="C175" s="6">
        <v>15729900</v>
      </c>
      <c r="D175" s="6">
        <v>165577.8947368421</v>
      </c>
      <c r="E175" s="1"/>
      <c r="F175" s="6">
        <v>99</v>
      </c>
      <c r="G175" s="6">
        <v>16206600</v>
      </c>
      <c r="H175" s="6">
        <v>163703.0303030303</v>
      </c>
    </row>
    <row r="176" spans="1:8" ht="12.75">
      <c r="A176" s="1" t="s">
        <v>164</v>
      </c>
      <c r="B176" s="6">
        <v>46</v>
      </c>
      <c r="C176" s="6">
        <v>4896800</v>
      </c>
      <c r="D176" s="6">
        <v>106452.17391304347</v>
      </c>
      <c r="E176" s="1"/>
      <c r="F176" s="6">
        <v>46</v>
      </c>
      <c r="G176" s="6">
        <v>4896800</v>
      </c>
      <c r="H176" s="6">
        <v>106452.17391304347</v>
      </c>
    </row>
    <row r="177" spans="1:8" ht="12.75">
      <c r="A177" s="1" t="s">
        <v>165</v>
      </c>
      <c r="B177" s="6">
        <v>62</v>
      </c>
      <c r="C177" s="6">
        <v>7824063</v>
      </c>
      <c r="D177" s="6">
        <v>126194.56451612903</v>
      </c>
      <c r="E177" s="1"/>
      <c r="F177" s="6">
        <v>62</v>
      </c>
      <c r="G177" s="6">
        <v>7824063</v>
      </c>
      <c r="H177" s="6">
        <v>126194.56451612903</v>
      </c>
    </row>
    <row r="178" spans="1:8" ht="12.75">
      <c r="A178" s="1" t="s">
        <v>166</v>
      </c>
      <c r="B178" s="6">
        <v>13</v>
      </c>
      <c r="C178" s="6">
        <v>3640475</v>
      </c>
      <c r="D178" s="6">
        <v>280036.53846153844</v>
      </c>
      <c r="E178" s="1"/>
      <c r="F178" s="6">
        <v>13</v>
      </c>
      <c r="G178" s="6">
        <v>3640475</v>
      </c>
      <c r="H178" s="6">
        <v>280036.53846153844</v>
      </c>
    </row>
    <row r="179" spans="1:8" ht="12.75">
      <c r="A179" s="1" t="s">
        <v>167</v>
      </c>
      <c r="B179" s="6">
        <v>38</v>
      </c>
      <c r="C179" s="6">
        <v>13387954</v>
      </c>
      <c r="D179" s="6">
        <v>352314.5789473684</v>
      </c>
      <c r="E179" s="1"/>
      <c r="F179" s="6">
        <v>38</v>
      </c>
      <c r="G179" s="6">
        <v>13387954</v>
      </c>
      <c r="H179" s="6">
        <v>352314.5789473684</v>
      </c>
    </row>
    <row r="180" spans="1:8" ht="12.75">
      <c r="A180" s="1" t="s">
        <v>168</v>
      </c>
      <c r="B180" s="6">
        <v>77</v>
      </c>
      <c r="C180" s="6">
        <v>16422276</v>
      </c>
      <c r="D180" s="6">
        <v>213276.3116883117</v>
      </c>
      <c r="E180" s="1"/>
      <c r="F180" s="6">
        <v>77</v>
      </c>
      <c r="G180" s="6">
        <v>16422276</v>
      </c>
      <c r="H180" s="6">
        <v>213276.3116883117</v>
      </c>
    </row>
    <row r="181" spans="2:8" ht="12.75">
      <c r="B181" s="6"/>
      <c r="C181" s="6"/>
      <c r="D181" s="6"/>
      <c r="E181" s="6"/>
      <c r="F181" s="6"/>
      <c r="G181" s="6"/>
      <c r="H181" s="6"/>
    </row>
    <row r="182" spans="3:8" ht="12.75">
      <c r="C182" s="6"/>
      <c r="H182" s="6"/>
    </row>
    <row r="183" ht="12.75">
      <c r="H183" s="6"/>
    </row>
    <row r="184" ht="12.75">
      <c r="H184" s="6"/>
    </row>
    <row r="185" ht="12.75">
      <c r="H185" s="6"/>
    </row>
    <row r="186" ht="12.75">
      <c r="H186" s="6"/>
    </row>
    <row r="187" ht="12.75">
      <c r="H187" s="6"/>
    </row>
    <row r="188" ht="12.75">
      <c r="H188" s="6"/>
    </row>
    <row r="189" ht="12.75">
      <c r="H189" s="6"/>
    </row>
    <row r="190" ht="12.75">
      <c r="H190" s="6"/>
    </row>
    <row r="191" ht="12.75">
      <c r="H191" s="6"/>
    </row>
    <row r="192" ht="12.75">
      <c r="H192" s="6"/>
    </row>
    <row r="193" ht="12.75">
      <c r="H193" s="6"/>
    </row>
    <row r="194" ht="12.75">
      <c r="H194" s="6"/>
    </row>
    <row r="195" ht="12.75">
      <c r="H195" s="6"/>
    </row>
    <row r="196" ht="12.75">
      <c r="H196" s="6"/>
    </row>
    <row r="197" ht="12.75">
      <c r="H197" s="6"/>
    </row>
    <row r="198" ht="12.75">
      <c r="H198" s="6"/>
    </row>
    <row r="199" ht="12.75">
      <c r="H199" s="6"/>
    </row>
    <row r="200" ht="12.75">
      <c r="H200" s="6"/>
    </row>
    <row r="201" ht="12.75">
      <c r="H201" s="6"/>
    </row>
    <row r="202" ht="12.75">
      <c r="H202" s="6"/>
    </row>
    <row r="203" ht="12.75">
      <c r="H203" s="6"/>
    </row>
    <row r="204" ht="12.75">
      <c r="H204" s="6"/>
    </row>
    <row r="205" ht="12.75">
      <c r="H205" s="6"/>
    </row>
    <row r="206" ht="12.75">
      <c r="H206" s="6"/>
    </row>
    <row r="207" ht="12.75">
      <c r="H207" s="6"/>
    </row>
    <row r="208" ht="12.75">
      <c r="H208" s="6"/>
    </row>
    <row r="209" ht="12.75">
      <c r="H209" s="6"/>
    </row>
    <row r="210" ht="12.75">
      <c r="H210" s="6"/>
    </row>
    <row r="211" ht="12.75">
      <c r="H211" s="6"/>
    </row>
    <row r="212" ht="12.75">
      <c r="H212" s="6"/>
    </row>
    <row r="213" ht="12.75">
      <c r="H213" s="6"/>
    </row>
    <row r="214" ht="12.75">
      <c r="H214" s="6"/>
    </row>
    <row r="215" ht="12.75">
      <c r="H215" s="6"/>
    </row>
    <row r="216" ht="12.75">
      <c r="H216" s="6"/>
    </row>
    <row r="217" ht="12.75">
      <c r="H217" s="6"/>
    </row>
    <row r="218" ht="12.75">
      <c r="H218" s="6"/>
    </row>
    <row r="219" ht="12.75">
      <c r="H219" s="6"/>
    </row>
    <row r="220" ht="12.75">
      <c r="H220" s="6"/>
    </row>
    <row r="221" ht="12.75">
      <c r="H221" s="6"/>
    </row>
    <row r="222" ht="12.75">
      <c r="H222" s="6"/>
    </row>
    <row r="223" ht="12.75">
      <c r="H223" s="6"/>
    </row>
    <row r="224" ht="12.75">
      <c r="H224" s="6"/>
    </row>
    <row r="225" ht="12.75">
      <c r="H225" s="6"/>
    </row>
    <row r="226" ht="12.75">
      <c r="H226" s="6"/>
    </row>
    <row r="227" ht="12.75">
      <c r="H227" s="6"/>
    </row>
    <row r="228" ht="12.75">
      <c r="H228" s="6"/>
    </row>
    <row r="229" ht="12.75">
      <c r="H229" s="6"/>
    </row>
    <row r="230" ht="12.75">
      <c r="H230" s="6"/>
    </row>
    <row r="231" ht="12.75">
      <c r="H231" s="6"/>
    </row>
    <row r="232" ht="12.75">
      <c r="H232" s="6"/>
    </row>
    <row r="233" ht="12.75">
      <c r="H233" s="6"/>
    </row>
    <row r="234" ht="12.75">
      <c r="H234" s="6"/>
    </row>
    <row r="235" ht="12.75">
      <c r="H235" s="6"/>
    </row>
    <row r="236" ht="12.75">
      <c r="H236" s="6"/>
    </row>
    <row r="237" ht="12.75">
      <c r="H237" s="6"/>
    </row>
    <row r="238" ht="12.75">
      <c r="H238" s="6"/>
    </row>
    <row r="239" ht="12.75">
      <c r="H239" s="6"/>
    </row>
    <row r="240" ht="12.75">
      <c r="H240" s="6"/>
    </row>
    <row r="241" ht="12.75">
      <c r="H241" s="6"/>
    </row>
    <row r="242" ht="12.75">
      <c r="H242" s="6"/>
    </row>
    <row r="243" ht="12.75">
      <c r="H243" s="6"/>
    </row>
    <row r="244" ht="12.75">
      <c r="H244" s="6"/>
    </row>
    <row r="245" ht="12.75">
      <c r="H245" s="6"/>
    </row>
    <row r="246" ht="12.75">
      <c r="H246" s="6"/>
    </row>
    <row r="247" ht="12.75">
      <c r="H247" s="6"/>
    </row>
    <row r="248" ht="12.75">
      <c r="H248" s="6"/>
    </row>
    <row r="249" ht="12.75">
      <c r="H249" s="6"/>
    </row>
    <row r="250" ht="12.75">
      <c r="H250" s="6"/>
    </row>
    <row r="251" ht="12.75">
      <c r="H251" s="6"/>
    </row>
    <row r="252" ht="12.75">
      <c r="H252" s="6"/>
    </row>
    <row r="253" ht="12.75">
      <c r="H253" s="6"/>
    </row>
    <row r="254" ht="12.75">
      <c r="H254" s="6"/>
    </row>
    <row r="255" ht="12.75">
      <c r="H255" s="6"/>
    </row>
    <row r="256" ht="12.75">
      <c r="H256" s="6"/>
    </row>
    <row r="257" ht="12.75">
      <c r="H257" s="6"/>
    </row>
    <row r="258" ht="12.75">
      <c r="H258" s="6"/>
    </row>
    <row r="259" ht="12.75">
      <c r="H259" s="6"/>
    </row>
    <row r="260" ht="12.75">
      <c r="H260" s="6"/>
    </row>
    <row r="261" ht="12.75">
      <c r="H261" s="6"/>
    </row>
    <row r="262" ht="12.75">
      <c r="H262" s="6"/>
    </row>
    <row r="263" ht="12.75">
      <c r="H263" s="6"/>
    </row>
    <row r="264" ht="12.75">
      <c r="H264" s="6"/>
    </row>
    <row r="265" ht="12.75">
      <c r="H265" s="6"/>
    </row>
    <row r="266" ht="12.75">
      <c r="H266" s="6"/>
    </row>
    <row r="267" ht="12.75">
      <c r="H267" s="6"/>
    </row>
    <row r="268" ht="12.75">
      <c r="H268" s="6"/>
    </row>
    <row r="269" ht="12.75">
      <c r="H269" s="6"/>
    </row>
    <row r="270" ht="12.75">
      <c r="H270" s="6"/>
    </row>
    <row r="271" ht="12.75">
      <c r="H271" s="6"/>
    </row>
    <row r="272" ht="12.75">
      <c r="H272" s="6"/>
    </row>
    <row r="273" ht="12.75">
      <c r="H273" s="6"/>
    </row>
    <row r="274" ht="12.75">
      <c r="H274" s="6"/>
    </row>
    <row r="275" ht="12.75">
      <c r="H275" s="6"/>
    </row>
    <row r="276" ht="12.75">
      <c r="H276" s="6"/>
    </row>
    <row r="277" ht="12.75">
      <c r="H277" s="6"/>
    </row>
    <row r="278" ht="12.75">
      <c r="H278" s="6"/>
    </row>
    <row r="279" ht="12.75">
      <c r="H279" s="6"/>
    </row>
    <row r="280" ht="12.75">
      <c r="H280" s="6"/>
    </row>
    <row r="281" ht="12.75">
      <c r="H281" s="6"/>
    </row>
    <row r="282" ht="12.75">
      <c r="H282" s="6"/>
    </row>
    <row r="283" ht="12.75">
      <c r="H283" s="6"/>
    </row>
    <row r="284" ht="12.75">
      <c r="H284" s="6"/>
    </row>
    <row r="285" ht="12.75">
      <c r="H285" s="6"/>
    </row>
    <row r="286" ht="12.75">
      <c r="H286" s="6"/>
    </row>
    <row r="287" ht="12.75">
      <c r="H287" s="6"/>
    </row>
    <row r="288" ht="12.75">
      <c r="H288" s="6"/>
    </row>
    <row r="289" ht="12.75">
      <c r="H289" s="6"/>
    </row>
    <row r="290" ht="12.75">
      <c r="H290" s="6"/>
    </row>
    <row r="291" ht="12.75">
      <c r="H291" s="6"/>
    </row>
    <row r="292" ht="12.75">
      <c r="H292" s="6"/>
    </row>
    <row r="293" ht="12.75">
      <c r="H293" s="6"/>
    </row>
    <row r="294" ht="12.75">
      <c r="H294" s="6"/>
    </row>
    <row r="295" ht="12.75">
      <c r="H295" s="6"/>
    </row>
    <row r="296" ht="12.75">
      <c r="H296" s="6"/>
    </row>
    <row r="297" ht="12.75">
      <c r="H297" s="6"/>
    </row>
    <row r="298" ht="12.75">
      <c r="H298" s="6"/>
    </row>
    <row r="299" ht="12.75">
      <c r="H299" s="6"/>
    </row>
    <row r="300" ht="12.75">
      <c r="H300" s="6"/>
    </row>
    <row r="301" ht="12.75">
      <c r="H301" s="6"/>
    </row>
    <row r="302" ht="12.75">
      <c r="H302" s="6"/>
    </row>
    <row r="303" ht="12.75">
      <c r="H303" s="6"/>
    </row>
    <row r="304" ht="12.75">
      <c r="H304" s="6"/>
    </row>
    <row r="305" ht="12.75">
      <c r="H305" s="6"/>
    </row>
    <row r="306" ht="12.75">
      <c r="H306" s="6"/>
    </row>
    <row r="307" ht="12.75">
      <c r="H307" s="6"/>
    </row>
    <row r="308" ht="12.75">
      <c r="H308" s="6"/>
    </row>
    <row r="309" ht="12.75">
      <c r="H309" s="6"/>
    </row>
    <row r="310" ht="12.75">
      <c r="H310" s="6"/>
    </row>
    <row r="311" ht="12.75">
      <c r="H311" s="6"/>
    </row>
    <row r="312" ht="12.75">
      <c r="H312" s="6"/>
    </row>
    <row r="313" ht="12.75">
      <c r="H313" s="6"/>
    </row>
    <row r="314" ht="12.75">
      <c r="H314" s="6"/>
    </row>
    <row r="315" ht="12.75">
      <c r="H315" s="6"/>
    </row>
    <row r="316" ht="12.75">
      <c r="H316" s="6"/>
    </row>
    <row r="317" ht="12.75">
      <c r="H317" s="6"/>
    </row>
    <row r="318" ht="12.75">
      <c r="H318" s="6"/>
    </row>
    <row r="319" ht="12.75">
      <c r="H319" s="6"/>
    </row>
    <row r="320" ht="12.75">
      <c r="H320" s="6"/>
    </row>
    <row r="321" ht="12.75">
      <c r="H321" s="6"/>
    </row>
    <row r="322" ht="12.75">
      <c r="H322" s="6"/>
    </row>
    <row r="323" ht="12.75">
      <c r="H323" s="6"/>
    </row>
    <row r="324" ht="12.75">
      <c r="H324" s="6"/>
    </row>
    <row r="325" ht="12.75">
      <c r="H325" s="6"/>
    </row>
    <row r="326" ht="12.75">
      <c r="H326" s="6"/>
    </row>
    <row r="327" ht="12.75">
      <c r="H327" s="6"/>
    </row>
    <row r="328" ht="12.75">
      <c r="H328" s="6"/>
    </row>
    <row r="329" ht="12.75">
      <c r="H329" s="6"/>
    </row>
    <row r="330" ht="12.75">
      <c r="H330" s="6"/>
    </row>
    <row r="331" ht="12.75">
      <c r="H331" s="6"/>
    </row>
    <row r="332" ht="12.75">
      <c r="H332" s="6"/>
    </row>
    <row r="333" ht="12.75">
      <c r="H333" s="6"/>
    </row>
    <row r="334" ht="12.75">
      <c r="H334" s="6"/>
    </row>
    <row r="335" ht="12.75">
      <c r="H335" s="6"/>
    </row>
    <row r="336" ht="12.75">
      <c r="H336" s="6"/>
    </row>
    <row r="337" ht="12.75">
      <c r="H337" s="6"/>
    </row>
    <row r="338" ht="12.75">
      <c r="H338" s="6"/>
    </row>
    <row r="339" ht="12.75">
      <c r="H339" s="6"/>
    </row>
    <row r="340" ht="12.75">
      <c r="H340" s="6"/>
    </row>
    <row r="341" ht="12.75">
      <c r="H341" s="6"/>
    </row>
    <row r="342" ht="12.75">
      <c r="H342" s="6"/>
    </row>
    <row r="343" ht="12.75">
      <c r="H343" s="6"/>
    </row>
    <row r="344" ht="12.75">
      <c r="H344" s="6"/>
    </row>
    <row r="345" ht="12.75">
      <c r="H345" s="6"/>
    </row>
    <row r="346" ht="12.75">
      <c r="H346" s="6"/>
    </row>
    <row r="347" ht="12.75">
      <c r="H347" s="6"/>
    </row>
    <row r="348" ht="12.75">
      <c r="H348" s="6"/>
    </row>
    <row r="349" ht="12.75">
      <c r="H349" s="6"/>
    </row>
    <row r="350" ht="12.75">
      <c r="H350" s="6"/>
    </row>
    <row r="351" ht="12.75">
      <c r="H351" s="6"/>
    </row>
    <row r="352" ht="12.75">
      <c r="H352" s="6"/>
    </row>
    <row r="353" ht="12.75">
      <c r="H353" s="6"/>
    </row>
    <row r="354" ht="12.75">
      <c r="H354" s="6"/>
    </row>
    <row r="355" ht="12.75">
      <c r="H355" s="6"/>
    </row>
    <row r="356" ht="12.75">
      <c r="H356" s="6"/>
    </row>
    <row r="357" ht="12.75">
      <c r="H357" s="6"/>
    </row>
    <row r="358" ht="12.75">
      <c r="H358" s="6"/>
    </row>
    <row r="359" ht="12.75">
      <c r="H359" s="6"/>
    </row>
    <row r="360" ht="12.75">
      <c r="H360" s="6"/>
    </row>
    <row r="361" ht="12.75">
      <c r="H361" s="6"/>
    </row>
    <row r="362" ht="12.75">
      <c r="H362" s="6"/>
    </row>
    <row r="363" ht="12.75">
      <c r="H363" s="6"/>
    </row>
    <row r="364" ht="12.75">
      <c r="H364" s="6"/>
    </row>
    <row r="365" ht="12.75">
      <c r="H365" s="6"/>
    </row>
    <row r="366" ht="12.75">
      <c r="H366" s="6"/>
    </row>
    <row r="367" ht="12.75">
      <c r="H367" s="6"/>
    </row>
    <row r="368" ht="12.75">
      <c r="H368" s="6"/>
    </row>
    <row r="369" ht="12.75">
      <c r="H369" s="6"/>
    </row>
    <row r="370" ht="12.75">
      <c r="H370" s="6"/>
    </row>
    <row r="371" ht="12.75">
      <c r="H371" s="6"/>
    </row>
    <row r="372" ht="12.75">
      <c r="H372" s="6"/>
    </row>
    <row r="373" ht="12.75">
      <c r="H373" s="6"/>
    </row>
    <row r="374" ht="12.75">
      <c r="H374" s="6"/>
    </row>
    <row r="375" ht="12.75">
      <c r="H375" s="6"/>
    </row>
    <row r="376" ht="12.75">
      <c r="H376" s="6"/>
    </row>
    <row r="377" ht="12.75">
      <c r="H377" s="6"/>
    </row>
    <row r="378" ht="12.75">
      <c r="H378" s="6"/>
    </row>
    <row r="379" ht="12.75">
      <c r="H379" s="6"/>
    </row>
    <row r="380" ht="12.75">
      <c r="H380" s="6"/>
    </row>
    <row r="381" ht="12.75">
      <c r="H381" s="6"/>
    </row>
    <row r="382" ht="12.75">
      <c r="H382" s="6"/>
    </row>
    <row r="383" ht="12.75">
      <c r="H383" s="6"/>
    </row>
    <row r="384" ht="12.75">
      <c r="H384" s="6"/>
    </row>
    <row r="385" ht="12.75">
      <c r="H385" s="6"/>
    </row>
    <row r="386" ht="12.75">
      <c r="H386" s="6"/>
    </row>
    <row r="387" ht="12.75">
      <c r="H387" s="6"/>
    </row>
  </sheetData>
  <mergeCells count="5">
    <mergeCell ref="A1:H1"/>
    <mergeCell ref="A2:H2"/>
    <mergeCell ref="A3:H3"/>
    <mergeCell ref="B6:D6"/>
    <mergeCell ref="F6:H6"/>
  </mergeCells>
  <printOptions horizontalCentered="1" verticalCentered="1"/>
  <pageMargins left="0.75" right="0.75" top="1" bottom="1" header="0.5" footer="0.5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179"/>
  <sheetViews>
    <sheetView workbookViewId="0" topLeftCell="A1">
      <selection activeCell="K25" sqref="K25"/>
    </sheetView>
  </sheetViews>
  <sheetFormatPr defaultColWidth="9.140625" defaultRowHeight="12.75"/>
  <cols>
    <col min="1" max="1" width="14.140625" style="0" customWidth="1"/>
    <col min="2" max="2" width="12.28125" style="0" customWidth="1"/>
    <col min="3" max="3" width="10.7109375" style="0" customWidth="1"/>
    <col min="4" max="4" width="10.28125" style="0" bestFit="1" customWidth="1"/>
    <col min="8" max="8" width="8.8515625" style="0" customWidth="1"/>
    <col min="9" max="9" width="9.421875" style="0" customWidth="1"/>
    <col min="10" max="10" width="10.8515625" style="0" customWidth="1"/>
    <col min="12" max="12" width="9.421875" style="0" customWidth="1"/>
    <col min="13" max="13" width="6.421875" style="0" customWidth="1"/>
    <col min="14" max="14" width="6.8515625" style="0" customWidth="1"/>
    <col min="15" max="15" width="7.8515625" style="0" customWidth="1"/>
    <col min="16" max="16" width="7.28125" style="0" customWidth="1"/>
  </cols>
  <sheetData>
    <row r="1" spans="1:10" ht="15.75">
      <c r="A1" s="18" t="s">
        <v>199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ht="15.75">
      <c r="A2" s="18" t="s">
        <v>225</v>
      </c>
      <c r="B2" s="18"/>
      <c r="C2" s="18"/>
      <c r="D2" s="18"/>
      <c r="E2" s="18"/>
      <c r="F2" s="18"/>
      <c r="G2" s="18"/>
      <c r="H2" s="18"/>
      <c r="I2" s="18"/>
      <c r="J2" s="18"/>
    </row>
    <row r="3" spans="1:9" ht="15.75">
      <c r="A3" s="18" t="s">
        <v>190</v>
      </c>
      <c r="B3" s="18"/>
      <c r="C3" s="18"/>
      <c r="D3" s="18"/>
      <c r="E3" s="18"/>
      <c r="F3" s="18"/>
      <c r="G3" s="18"/>
      <c r="H3" s="18"/>
      <c r="I3" s="18"/>
    </row>
    <row r="4" spans="3:10" ht="12.75">
      <c r="C4" s="1"/>
      <c r="D4" s="1"/>
      <c r="E4" s="1"/>
      <c r="F4" s="1"/>
      <c r="G4" s="1"/>
      <c r="H4" s="1"/>
      <c r="I4" s="13"/>
      <c r="J4" s="13"/>
    </row>
    <row r="5" spans="1:10" ht="25.5">
      <c r="A5" s="1" t="s">
        <v>194</v>
      </c>
      <c r="B5" s="1" t="s">
        <v>176</v>
      </c>
      <c r="C5" s="2" t="s">
        <v>200</v>
      </c>
      <c r="D5" s="2" t="s">
        <v>169</v>
      </c>
      <c r="E5" s="2" t="s">
        <v>170</v>
      </c>
      <c r="F5" s="2" t="s">
        <v>171</v>
      </c>
      <c r="G5" s="2" t="s">
        <v>172</v>
      </c>
      <c r="H5" s="17" t="s">
        <v>201</v>
      </c>
      <c r="I5" s="17" t="s">
        <v>202</v>
      </c>
      <c r="J5" s="2"/>
    </row>
    <row r="6" spans="1:10" ht="12.75">
      <c r="A6" s="1" t="s">
        <v>188</v>
      </c>
      <c r="C6" s="15">
        <v>1431569</v>
      </c>
      <c r="D6" s="15">
        <v>925962</v>
      </c>
      <c r="E6" s="15">
        <v>119901</v>
      </c>
      <c r="F6" s="15">
        <v>126951</v>
      </c>
      <c r="G6" s="15">
        <v>246561</v>
      </c>
      <c r="H6" s="15">
        <v>11580</v>
      </c>
      <c r="I6" s="15">
        <v>614</v>
      </c>
      <c r="J6" s="1"/>
    </row>
    <row r="7" spans="1:13" ht="12.75">
      <c r="A7" s="1"/>
      <c r="C7" s="16"/>
      <c r="D7" s="16"/>
      <c r="E7" s="16"/>
      <c r="F7" s="16"/>
      <c r="G7" s="16"/>
      <c r="J7" s="10"/>
      <c r="L7" s="6"/>
      <c r="M7" s="6"/>
    </row>
    <row r="8" spans="1:10" ht="12.75">
      <c r="A8" s="1" t="s">
        <v>0</v>
      </c>
      <c r="B8" t="s">
        <v>141</v>
      </c>
      <c r="C8" s="15">
        <v>1262</v>
      </c>
      <c r="D8" s="15">
        <v>1191</v>
      </c>
      <c r="E8" s="15">
        <v>11</v>
      </c>
      <c r="F8" s="15">
        <v>4</v>
      </c>
      <c r="G8" s="15">
        <v>53</v>
      </c>
      <c r="H8" s="15">
        <v>3</v>
      </c>
      <c r="I8" s="15">
        <v>0</v>
      </c>
      <c r="J8" s="10"/>
    </row>
    <row r="9" spans="1:22" ht="12.75">
      <c r="A9" s="1" t="s">
        <v>1</v>
      </c>
      <c r="B9" t="s">
        <v>92</v>
      </c>
      <c r="C9" s="15">
        <v>8004</v>
      </c>
      <c r="D9" s="15">
        <v>3871</v>
      </c>
      <c r="E9" s="15">
        <v>2212</v>
      </c>
      <c r="F9" s="15">
        <v>1056</v>
      </c>
      <c r="G9" s="15">
        <v>858</v>
      </c>
      <c r="H9" s="15">
        <v>7</v>
      </c>
      <c r="I9" s="15">
        <v>0</v>
      </c>
      <c r="J9" s="10"/>
      <c r="K9" s="1"/>
      <c r="Q9" s="1"/>
      <c r="R9" s="6"/>
      <c r="S9" s="6"/>
      <c r="T9" s="6"/>
      <c r="U9" s="6"/>
      <c r="V9" s="6"/>
    </row>
    <row r="10" spans="1:22" ht="12.75">
      <c r="A10" s="1" t="s">
        <v>2</v>
      </c>
      <c r="B10" t="s">
        <v>162</v>
      </c>
      <c r="C10" s="15">
        <v>1808</v>
      </c>
      <c r="D10" s="15">
        <v>1377</v>
      </c>
      <c r="E10" s="15">
        <v>113</v>
      </c>
      <c r="F10" s="15">
        <v>54</v>
      </c>
      <c r="G10" s="15">
        <v>227</v>
      </c>
      <c r="H10" s="15">
        <v>37</v>
      </c>
      <c r="I10" s="15">
        <v>0</v>
      </c>
      <c r="J10" s="10"/>
      <c r="K10" s="1"/>
      <c r="Q10" s="1"/>
      <c r="R10" s="6"/>
      <c r="S10" s="6"/>
      <c r="T10" s="6"/>
      <c r="U10" s="6"/>
      <c r="V10" s="6"/>
    </row>
    <row r="11" spans="1:22" ht="12.75">
      <c r="A11" s="1" t="s">
        <v>3</v>
      </c>
      <c r="B11" t="s">
        <v>63</v>
      </c>
      <c r="C11" s="15">
        <v>7036</v>
      </c>
      <c r="D11" s="15">
        <v>5810</v>
      </c>
      <c r="E11" s="15">
        <v>162</v>
      </c>
      <c r="F11" s="15">
        <v>486</v>
      </c>
      <c r="G11" s="15">
        <v>571</v>
      </c>
      <c r="H11" s="15">
        <v>0</v>
      </c>
      <c r="I11" s="15">
        <v>7</v>
      </c>
      <c r="J11" s="10"/>
      <c r="K11" s="1"/>
      <c r="Q11" s="1"/>
      <c r="R11" s="6"/>
      <c r="S11" s="6"/>
      <c r="T11" s="6"/>
      <c r="U11" s="6"/>
      <c r="V11" s="6"/>
    </row>
    <row r="12" spans="1:22" ht="12.75">
      <c r="A12" s="1" t="s">
        <v>4</v>
      </c>
      <c r="B12" t="s">
        <v>73</v>
      </c>
      <c r="C12" s="15">
        <v>1521</v>
      </c>
      <c r="D12" s="15">
        <v>1389</v>
      </c>
      <c r="E12" s="15">
        <v>47</v>
      </c>
      <c r="F12" s="15">
        <v>30</v>
      </c>
      <c r="G12" s="15">
        <v>55</v>
      </c>
      <c r="H12" s="15">
        <v>0</v>
      </c>
      <c r="I12" s="15">
        <v>0</v>
      </c>
      <c r="J12" s="10"/>
      <c r="K12" s="1"/>
      <c r="Q12" s="1"/>
      <c r="R12" s="6"/>
      <c r="S12" s="6"/>
      <c r="T12" s="6"/>
      <c r="U12" s="6"/>
      <c r="V12" s="6"/>
    </row>
    <row r="13" spans="1:22" ht="12.75">
      <c r="A13" s="1" t="s">
        <v>5</v>
      </c>
      <c r="B13" t="s">
        <v>92</v>
      </c>
      <c r="C13" s="15">
        <v>2247</v>
      </c>
      <c r="D13" s="15">
        <v>1642</v>
      </c>
      <c r="E13" s="15">
        <v>104</v>
      </c>
      <c r="F13" s="15">
        <v>105</v>
      </c>
      <c r="G13" s="15">
        <v>239</v>
      </c>
      <c r="H13" s="15">
        <v>157</v>
      </c>
      <c r="I13" s="15">
        <v>0</v>
      </c>
      <c r="J13" s="10"/>
      <c r="K13" s="1"/>
      <c r="Q13" s="1"/>
      <c r="R13" s="6"/>
      <c r="S13" s="6"/>
      <c r="T13" s="6"/>
      <c r="U13" s="6"/>
      <c r="V13" s="6"/>
    </row>
    <row r="14" spans="1:22" ht="12.75">
      <c r="A14" s="1" t="s">
        <v>6</v>
      </c>
      <c r="B14" t="s">
        <v>63</v>
      </c>
      <c r="C14" s="15">
        <v>7683</v>
      </c>
      <c r="D14" s="15">
        <v>6458</v>
      </c>
      <c r="E14" s="15">
        <v>488</v>
      </c>
      <c r="F14" s="15">
        <v>94</v>
      </c>
      <c r="G14" s="15">
        <v>598</v>
      </c>
      <c r="H14" s="15">
        <v>45</v>
      </c>
      <c r="I14" s="15">
        <v>0</v>
      </c>
      <c r="J14" s="10"/>
      <c r="K14" s="1"/>
      <c r="Q14" s="1"/>
      <c r="R14" s="6"/>
      <c r="S14" s="6"/>
      <c r="T14" s="6"/>
      <c r="U14" s="6"/>
      <c r="V14" s="6"/>
    </row>
    <row r="15" spans="1:22" ht="12.75">
      <c r="A15" s="1" t="s">
        <v>7</v>
      </c>
      <c r="B15" t="s">
        <v>92</v>
      </c>
      <c r="C15" s="15">
        <v>1943</v>
      </c>
      <c r="D15" s="15">
        <v>1849</v>
      </c>
      <c r="E15" s="15">
        <v>47</v>
      </c>
      <c r="F15" s="15">
        <v>5</v>
      </c>
      <c r="G15" s="15">
        <v>0</v>
      </c>
      <c r="H15" s="15">
        <v>42</v>
      </c>
      <c r="I15" s="15">
        <v>0</v>
      </c>
      <c r="J15" s="10"/>
      <c r="K15" s="1"/>
      <c r="Q15" s="1"/>
      <c r="R15" s="6"/>
      <c r="S15" s="6"/>
      <c r="T15" s="6"/>
      <c r="U15" s="6"/>
      <c r="V15" s="6"/>
    </row>
    <row r="16" spans="1:22" ht="12.75">
      <c r="A16" s="1" t="s">
        <v>8</v>
      </c>
      <c r="B16" t="s">
        <v>50</v>
      </c>
      <c r="C16" s="15">
        <v>6911</v>
      </c>
      <c r="D16" s="15">
        <v>5262</v>
      </c>
      <c r="E16" s="15">
        <v>730</v>
      </c>
      <c r="F16" s="15">
        <v>336</v>
      </c>
      <c r="G16" s="15">
        <v>576</v>
      </c>
      <c r="H16" s="15">
        <v>7</v>
      </c>
      <c r="I16" s="15">
        <v>0</v>
      </c>
      <c r="J16" s="10"/>
      <c r="K16" s="1"/>
      <c r="Q16" s="1"/>
      <c r="R16" s="6"/>
      <c r="S16" s="6"/>
      <c r="T16" s="6"/>
      <c r="U16" s="6"/>
      <c r="V16" s="6"/>
    </row>
    <row r="17" spans="1:22" ht="12.75">
      <c r="A17" s="1" t="s">
        <v>9</v>
      </c>
      <c r="B17" t="s">
        <v>73</v>
      </c>
      <c r="C17" s="15">
        <v>1447</v>
      </c>
      <c r="D17" s="15">
        <v>1331</v>
      </c>
      <c r="E17" s="15">
        <v>63</v>
      </c>
      <c r="F17" s="15">
        <v>25</v>
      </c>
      <c r="G17" s="15">
        <v>13</v>
      </c>
      <c r="H17" s="15">
        <v>15</v>
      </c>
      <c r="I17" s="15">
        <v>0</v>
      </c>
      <c r="J17" s="10"/>
      <c r="K17" s="1"/>
      <c r="Q17" s="1"/>
      <c r="R17" s="6"/>
      <c r="S17" s="6"/>
      <c r="T17" s="6"/>
      <c r="U17" s="6"/>
      <c r="V17" s="6"/>
    </row>
    <row r="18" spans="1:22" ht="12.75">
      <c r="A18" s="1" t="s">
        <v>10</v>
      </c>
      <c r="B18" t="s">
        <v>63</v>
      </c>
      <c r="C18" s="15">
        <v>8756</v>
      </c>
      <c r="D18" s="15">
        <v>6475</v>
      </c>
      <c r="E18" s="15">
        <v>220</v>
      </c>
      <c r="F18" s="15">
        <v>261</v>
      </c>
      <c r="G18" s="15">
        <v>1791</v>
      </c>
      <c r="H18" s="15">
        <v>9</v>
      </c>
      <c r="I18" s="15">
        <v>0</v>
      </c>
      <c r="J18" s="10"/>
      <c r="K18" s="1"/>
      <c r="Q18" s="1"/>
      <c r="R18" s="6"/>
      <c r="S18" s="6"/>
      <c r="T18" s="6"/>
      <c r="U18" s="6"/>
      <c r="V18" s="6"/>
    </row>
    <row r="19" spans="1:22" ht="12.75">
      <c r="A19" s="1" t="s">
        <v>11</v>
      </c>
      <c r="B19" t="s">
        <v>141</v>
      </c>
      <c r="C19" s="15">
        <v>2020</v>
      </c>
      <c r="D19" s="15">
        <v>1830</v>
      </c>
      <c r="E19" s="15">
        <v>27</v>
      </c>
      <c r="F19" s="15">
        <v>44</v>
      </c>
      <c r="G19" s="15">
        <v>106</v>
      </c>
      <c r="H19" s="15">
        <v>13</v>
      </c>
      <c r="I19" s="15">
        <v>0</v>
      </c>
      <c r="J19" s="10"/>
      <c r="K19" s="1"/>
      <c r="Q19" s="1"/>
      <c r="R19" s="6"/>
      <c r="S19" s="6"/>
      <c r="T19" s="6"/>
      <c r="U19" s="6"/>
      <c r="V19" s="6"/>
    </row>
    <row r="20" spans="1:22" ht="12.75">
      <c r="A20" s="1" t="s">
        <v>12</v>
      </c>
      <c r="B20" t="s">
        <v>93</v>
      </c>
      <c r="C20" s="15">
        <v>970</v>
      </c>
      <c r="D20" s="15">
        <v>886</v>
      </c>
      <c r="E20" s="15">
        <v>40</v>
      </c>
      <c r="F20" s="15">
        <v>18</v>
      </c>
      <c r="G20" s="15">
        <v>26</v>
      </c>
      <c r="H20" s="15">
        <v>0</v>
      </c>
      <c r="I20" s="15">
        <v>0</v>
      </c>
      <c r="J20" s="10"/>
      <c r="K20" s="1"/>
      <c r="Q20" s="1"/>
      <c r="R20" s="6"/>
      <c r="S20" s="6"/>
      <c r="T20" s="6"/>
      <c r="U20" s="6"/>
      <c r="V20" s="6"/>
    </row>
    <row r="21" spans="1:22" ht="12.75">
      <c r="A21" s="1" t="s">
        <v>13</v>
      </c>
      <c r="B21" t="s">
        <v>92</v>
      </c>
      <c r="C21" s="15">
        <v>13540</v>
      </c>
      <c r="D21" s="15">
        <v>8805</v>
      </c>
      <c r="E21" s="15">
        <v>1031</v>
      </c>
      <c r="F21" s="15">
        <v>957</v>
      </c>
      <c r="G21" s="15">
        <v>2506</v>
      </c>
      <c r="H21" s="15">
        <v>241</v>
      </c>
      <c r="I21" s="15">
        <v>0</v>
      </c>
      <c r="J21" s="10"/>
      <c r="K21" s="1"/>
      <c r="Q21" s="1"/>
      <c r="R21" s="6"/>
      <c r="S21" s="6"/>
      <c r="T21" s="6"/>
      <c r="U21" s="6"/>
      <c r="V21" s="6"/>
    </row>
    <row r="22" spans="1:22" ht="12.75">
      <c r="A22" s="1" t="s">
        <v>14</v>
      </c>
      <c r="B22" t="s">
        <v>50</v>
      </c>
      <c r="C22" s="15">
        <v>54412</v>
      </c>
      <c r="D22" s="15">
        <v>18342</v>
      </c>
      <c r="E22" s="15">
        <v>9610</v>
      </c>
      <c r="F22" s="15">
        <v>11082</v>
      </c>
      <c r="G22" s="15">
        <v>15333</v>
      </c>
      <c r="H22" s="15">
        <v>45</v>
      </c>
      <c r="I22" s="15">
        <v>0</v>
      </c>
      <c r="J22" s="10"/>
      <c r="K22" s="1"/>
      <c r="Q22" s="1"/>
      <c r="R22" s="6"/>
      <c r="S22" s="6"/>
      <c r="T22" s="6"/>
      <c r="U22" s="6"/>
      <c r="V22" s="6"/>
    </row>
    <row r="23" spans="1:22" ht="12.75">
      <c r="A23" s="1" t="s">
        <v>15</v>
      </c>
      <c r="B23" t="s">
        <v>73</v>
      </c>
      <c r="C23" s="15">
        <v>807</v>
      </c>
      <c r="D23" s="15">
        <v>781</v>
      </c>
      <c r="E23" s="15">
        <v>15</v>
      </c>
      <c r="F23" s="15">
        <v>0</v>
      </c>
      <c r="G23" s="15">
        <v>9</v>
      </c>
      <c r="H23" s="15">
        <v>2</v>
      </c>
      <c r="I23" s="15">
        <v>0</v>
      </c>
      <c r="J23" s="10"/>
      <c r="K23" s="1"/>
      <c r="Q23" s="1"/>
      <c r="R23" s="6"/>
      <c r="S23" s="6"/>
      <c r="T23" s="6"/>
      <c r="U23" s="6"/>
      <c r="V23" s="6"/>
    </row>
    <row r="24" spans="1:22" ht="12.75">
      <c r="A24" s="1" t="s">
        <v>16</v>
      </c>
      <c r="B24" t="s">
        <v>63</v>
      </c>
      <c r="C24" s="15">
        <v>26747</v>
      </c>
      <c r="D24" s="15">
        <v>15303</v>
      </c>
      <c r="E24" s="15">
        <v>2799</v>
      </c>
      <c r="F24" s="15">
        <v>3171</v>
      </c>
      <c r="G24" s="15">
        <v>5253</v>
      </c>
      <c r="H24" s="15">
        <v>204</v>
      </c>
      <c r="I24" s="15">
        <v>17</v>
      </c>
      <c r="J24" s="4"/>
      <c r="K24" s="1"/>
      <c r="Q24" s="1"/>
      <c r="R24" s="6"/>
      <c r="S24" s="6"/>
      <c r="T24" s="6"/>
      <c r="U24" s="6"/>
      <c r="V24" s="6"/>
    </row>
    <row r="25" spans="1:22" ht="12.75">
      <c r="A25" s="1" t="s">
        <v>17</v>
      </c>
      <c r="B25" t="s">
        <v>50</v>
      </c>
      <c r="C25" s="15">
        <v>6078</v>
      </c>
      <c r="D25" s="15">
        <v>5346</v>
      </c>
      <c r="E25" s="15">
        <v>123</v>
      </c>
      <c r="F25" s="15">
        <v>172</v>
      </c>
      <c r="G25" s="15">
        <v>429</v>
      </c>
      <c r="H25" s="15">
        <v>8</v>
      </c>
      <c r="I25" s="15">
        <v>0</v>
      </c>
      <c r="J25" s="4"/>
      <c r="K25" s="1"/>
      <c r="Q25" s="1"/>
      <c r="R25" s="6"/>
      <c r="S25" s="6"/>
      <c r="T25" s="6"/>
      <c r="U25" s="6"/>
      <c r="V25" s="6"/>
    </row>
    <row r="26" spans="1:22" ht="12.75">
      <c r="A26" s="1" t="s">
        <v>18</v>
      </c>
      <c r="B26" t="s">
        <v>162</v>
      </c>
      <c r="C26" s="15">
        <v>2965</v>
      </c>
      <c r="D26" s="15">
        <v>2285</v>
      </c>
      <c r="E26" s="15">
        <v>138</v>
      </c>
      <c r="F26" s="15">
        <v>120</v>
      </c>
      <c r="G26" s="15">
        <v>369</v>
      </c>
      <c r="H26" s="15">
        <v>53</v>
      </c>
      <c r="I26" s="15">
        <v>0</v>
      </c>
      <c r="J26" s="4"/>
      <c r="K26" s="1"/>
      <c r="Q26" s="1"/>
      <c r="R26" s="6"/>
      <c r="S26" s="6"/>
      <c r="T26" s="6"/>
      <c r="U26" s="6"/>
      <c r="V26" s="6"/>
    </row>
    <row r="27" spans="1:22" ht="12.75">
      <c r="A27" s="1" t="s">
        <v>19</v>
      </c>
      <c r="B27" t="s">
        <v>63</v>
      </c>
      <c r="C27" s="15">
        <v>3192</v>
      </c>
      <c r="D27" s="15">
        <v>3027</v>
      </c>
      <c r="E27" s="15">
        <v>37</v>
      </c>
      <c r="F27" s="15">
        <v>42</v>
      </c>
      <c r="G27" s="15">
        <v>53</v>
      </c>
      <c r="H27" s="15">
        <v>33</v>
      </c>
      <c r="I27" s="15">
        <v>0</v>
      </c>
      <c r="J27" s="4"/>
      <c r="K27" s="1"/>
      <c r="Q27" s="1"/>
      <c r="R27" s="6"/>
      <c r="S27" s="6"/>
      <c r="T27" s="6"/>
      <c r="U27" s="6"/>
      <c r="V27" s="6"/>
    </row>
    <row r="28" spans="1:22" ht="12.75">
      <c r="A28" s="1" t="s">
        <v>20</v>
      </c>
      <c r="B28" t="s">
        <v>73</v>
      </c>
      <c r="C28" s="15">
        <v>624</v>
      </c>
      <c r="D28" s="15">
        <v>601</v>
      </c>
      <c r="E28" s="15">
        <v>11</v>
      </c>
      <c r="F28" s="15">
        <v>7</v>
      </c>
      <c r="G28" s="15">
        <v>0</v>
      </c>
      <c r="H28" s="15">
        <v>3</v>
      </c>
      <c r="I28" s="15">
        <v>2</v>
      </c>
      <c r="J28" s="4"/>
      <c r="K28" s="1"/>
      <c r="Q28" s="1"/>
      <c r="R28" s="6"/>
      <c r="S28" s="6"/>
      <c r="T28" s="6"/>
      <c r="U28" s="6"/>
      <c r="V28" s="6"/>
    </row>
    <row r="29" spans="1:22" ht="12.75">
      <c r="A29" s="1" t="s">
        <v>21</v>
      </c>
      <c r="B29" t="s">
        <v>162</v>
      </c>
      <c r="C29" s="15">
        <v>1880</v>
      </c>
      <c r="D29" s="15">
        <v>1725</v>
      </c>
      <c r="E29" s="15">
        <v>14</v>
      </c>
      <c r="F29" s="15">
        <v>39</v>
      </c>
      <c r="G29" s="15">
        <v>56</v>
      </c>
      <c r="H29" s="15">
        <v>46</v>
      </c>
      <c r="I29" s="15">
        <v>0</v>
      </c>
      <c r="J29" s="4"/>
      <c r="K29" s="1"/>
      <c r="Q29" s="1"/>
      <c r="R29" s="6"/>
      <c r="S29" s="6"/>
      <c r="T29" s="6"/>
      <c r="U29" s="6"/>
      <c r="V29" s="6"/>
    </row>
    <row r="30" spans="1:22" ht="12.75">
      <c r="A30" s="1" t="s">
        <v>22</v>
      </c>
      <c r="B30" t="s">
        <v>63</v>
      </c>
      <c r="C30" s="15">
        <v>4141</v>
      </c>
      <c r="D30" s="15">
        <v>3294</v>
      </c>
      <c r="E30" s="15">
        <v>237</v>
      </c>
      <c r="F30" s="15">
        <v>204</v>
      </c>
      <c r="G30" s="15">
        <v>406</v>
      </c>
      <c r="H30" s="15">
        <v>0</v>
      </c>
      <c r="I30" s="15">
        <v>0</v>
      </c>
      <c r="J30" s="4"/>
      <c r="K30" s="1"/>
      <c r="Q30" s="1"/>
      <c r="R30" s="6"/>
      <c r="S30" s="6"/>
      <c r="T30" s="6"/>
      <c r="U30" s="6"/>
      <c r="V30" s="6"/>
    </row>
    <row r="31" spans="1:22" ht="12.75">
      <c r="A31" s="1" t="s">
        <v>23</v>
      </c>
      <c r="B31" t="s">
        <v>162</v>
      </c>
      <c r="C31" s="15">
        <v>986</v>
      </c>
      <c r="D31" s="15">
        <v>827</v>
      </c>
      <c r="E31" s="15">
        <v>13</v>
      </c>
      <c r="F31" s="15">
        <v>61</v>
      </c>
      <c r="G31" s="15">
        <v>28</v>
      </c>
      <c r="H31" s="15">
        <v>57</v>
      </c>
      <c r="I31" s="15">
        <v>0</v>
      </c>
      <c r="J31" s="4"/>
      <c r="K31" s="1"/>
      <c r="Q31" s="1"/>
      <c r="R31" s="6"/>
      <c r="S31" s="6"/>
      <c r="T31" s="6"/>
      <c r="U31" s="6"/>
      <c r="V31" s="6"/>
    </row>
    <row r="32" spans="1:22" ht="12.75">
      <c r="A32" s="1" t="s">
        <v>24</v>
      </c>
      <c r="B32" t="s">
        <v>92</v>
      </c>
      <c r="C32" s="15">
        <v>9824</v>
      </c>
      <c r="D32" s="15">
        <v>8316</v>
      </c>
      <c r="E32" s="15">
        <v>189</v>
      </c>
      <c r="F32" s="15">
        <v>313</v>
      </c>
      <c r="G32" s="15">
        <v>988</v>
      </c>
      <c r="H32" s="15">
        <v>18</v>
      </c>
      <c r="I32" s="15">
        <v>0</v>
      </c>
      <c r="J32" s="4"/>
      <c r="K32" s="1"/>
      <c r="Q32" s="1"/>
      <c r="R32" s="6"/>
      <c r="S32" s="6"/>
      <c r="T32" s="6"/>
      <c r="U32" s="6"/>
      <c r="V32" s="6"/>
    </row>
    <row r="33" spans="1:22" ht="12.75">
      <c r="A33" s="1" t="s">
        <v>25</v>
      </c>
      <c r="B33" t="s">
        <v>175</v>
      </c>
      <c r="C33" s="15">
        <v>1670</v>
      </c>
      <c r="D33" s="15">
        <v>1342</v>
      </c>
      <c r="E33" s="15">
        <v>70</v>
      </c>
      <c r="F33" s="15">
        <v>75</v>
      </c>
      <c r="G33" s="15">
        <v>169</v>
      </c>
      <c r="H33" s="15">
        <v>14</v>
      </c>
      <c r="I33" s="15">
        <v>0</v>
      </c>
      <c r="J33" s="4"/>
      <c r="K33" s="1"/>
      <c r="Q33" s="1"/>
      <c r="R33" s="6"/>
      <c r="S33" s="6"/>
      <c r="T33" s="6"/>
      <c r="U33" s="6"/>
      <c r="V33" s="6"/>
    </row>
    <row r="34" spans="1:22" ht="12.75">
      <c r="A34" s="1" t="s">
        <v>26</v>
      </c>
      <c r="B34" t="s">
        <v>175</v>
      </c>
      <c r="C34" s="15">
        <v>6029</v>
      </c>
      <c r="D34" s="15">
        <v>4853</v>
      </c>
      <c r="E34" s="15">
        <v>273</v>
      </c>
      <c r="F34" s="15">
        <v>330</v>
      </c>
      <c r="G34" s="15">
        <v>340</v>
      </c>
      <c r="H34" s="15">
        <v>213</v>
      </c>
      <c r="I34" s="15">
        <v>20</v>
      </c>
      <c r="J34" s="4"/>
      <c r="K34" s="1"/>
      <c r="Q34" s="1"/>
      <c r="R34" s="6"/>
      <c r="S34" s="6"/>
      <c r="T34" s="6"/>
      <c r="U34" s="6"/>
      <c r="V34" s="6"/>
    </row>
    <row r="35" spans="1:22" ht="12.75">
      <c r="A35" s="1" t="s">
        <v>27</v>
      </c>
      <c r="B35" t="s">
        <v>93</v>
      </c>
      <c r="C35" s="15">
        <v>5823</v>
      </c>
      <c r="D35" s="15">
        <v>4511</v>
      </c>
      <c r="E35" s="15">
        <v>268</v>
      </c>
      <c r="F35" s="15">
        <v>277</v>
      </c>
      <c r="G35" s="15">
        <v>648</v>
      </c>
      <c r="H35" s="15">
        <v>119</v>
      </c>
      <c r="I35" s="15">
        <v>0</v>
      </c>
      <c r="J35" s="4"/>
      <c r="K35" s="1"/>
      <c r="Q35" s="1"/>
      <c r="R35" s="6"/>
      <c r="S35" s="6"/>
      <c r="T35" s="6"/>
      <c r="U35" s="6"/>
      <c r="V35" s="6"/>
    </row>
    <row r="36" spans="1:22" ht="12.75">
      <c r="A36" s="1" t="s">
        <v>28</v>
      </c>
      <c r="B36" t="s">
        <v>73</v>
      </c>
      <c r="C36" s="15">
        <v>688</v>
      </c>
      <c r="D36" s="15">
        <v>666</v>
      </c>
      <c r="E36" s="15">
        <v>18</v>
      </c>
      <c r="F36" s="15">
        <v>4</v>
      </c>
      <c r="G36" s="15">
        <v>0</v>
      </c>
      <c r="H36" s="15">
        <v>0</v>
      </c>
      <c r="I36" s="15">
        <v>0</v>
      </c>
      <c r="J36" s="4"/>
      <c r="K36" s="1"/>
      <c r="Q36" s="1"/>
      <c r="R36" s="6"/>
      <c r="S36" s="6"/>
      <c r="T36" s="6"/>
      <c r="U36" s="6"/>
      <c r="V36" s="6"/>
    </row>
    <row r="37" spans="1:22" ht="12.75">
      <c r="A37" s="1" t="s">
        <v>29</v>
      </c>
      <c r="B37" t="s">
        <v>141</v>
      </c>
      <c r="C37" s="15">
        <v>2138</v>
      </c>
      <c r="D37" s="15">
        <v>2068</v>
      </c>
      <c r="E37" s="15">
        <v>40</v>
      </c>
      <c r="F37" s="15">
        <v>30</v>
      </c>
      <c r="G37" s="15">
        <v>0</v>
      </c>
      <c r="H37" s="15">
        <v>0</v>
      </c>
      <c r="I37" s="15">
        <v>0</v>
      </c>
      <c r="J37" s="4"/>
      <c r="K37" s="1"/>
      <c r="Q37" s="1"/>
      <c r="R37" s="6"/>
      <c r="S37" s="6"/>
      <c r="T37" s="6"/>
      <c r="U37" s="6"/>
      <c r="V37" s="6"/>
    </row>
    <row r="38" spans="1:22" ht="12.75">
      <c r="A38" s="1" t="s">
        <v>30</v>
      </c>
      <c r="B38" t="s">
        <v>73</v>
      </c>
      <c r="C38" s="15">
        <v>917</v>
      </c>
      <c r="D38" s="15">
        <v>875</v>
      </c>
      <c r="E38" s="15">
        <v>25</v>
      </c>
      <c r="F38" s="15">
        <v>10</v>
      </c>
      <c r="G38" s="15">
        <v>5</v>
      </c>
      <c r="H38" s="15">
        <v>0</v>
      </c>
      <c r="I38" s="15">
        <v>2</v>
      </c>
      <c r="J38" s="4"/>
      <c r="K38" s="1"/>
      <c r="Q38" s="1"/>
      <c r="R38" s="6"/>
      <c r="S38" s="6"/>
      <c r="T38" s="6"/>
      <c r="U38" s="6"/>
      <c r="V38" s="6"/>
    </row>
    <row r="39" spans="1:22" ht="12.75">
      <c r="A39" s="1" t="s">
        <v>31</v>
      </c>
      <c r="B39" t="s">
        <v>141</v>
      </c>
      <c r="C39" s="15">
        <v>4747</v>
      </c>
      <c r="D39" s="15">
        <v>4356</v>
      </c>
      <c r="E39" s="15">
        <v>109</v>
      </c>
      <c r="F39" s="15">
        <v>142</v>
      </c>
      <c r="G39" s="15">
        <v>134</v>
      </c>
      <c r="H39" s="15">
        <v>6</v>
      </c>
      <c r="I39" s="15">
        <v>0</v>
      </c>
      <c r="J39" s="4"/>
      <c r="K39" s="1"/>
      <c r="Q39" s="1"/>
      <c r="R39" s="6"/>
      <c r="S39" s="6"/>
      <c r="T39" s="6"/>
      <c r="U39" s="6"/>
      <c r="V39" s="6"/>
    </row>
    <row r="40" spans="1:22" ht="12.75">
      <c r="A40" s="1" t="s">
        <v>32</v>
      </c>
      <c r="B40" t="s">
        <v>175</v>
      </c>
      <c r="C40" s="15">
        <v>5631</v>
      </c>
      <c r="D40" s="15">
        <v>4103</v>
      </c>
      <c r="E40" s="15">
        <v>274</v>
      </c>
      <c r="F40" s="15">
        <v>260</v>
      </c>
      <c r="G40" s="15">
        <v>976</v>
      </c>
      <c r="H40" s="15">
        <v>18</v>
      </c>
      <c r="I40" s="15">
        <v>0</v>
      </c>
      <c r="J40" s="4"/>
      <c r="K40" s="1"/>
      <c r="Q40" s="1"/>
      <c r="R40" s="6"/>
      <c r="S40" s="6"/>
      <c r="T40" s="6"/>
      <c r="U40" s="6"/>
      <c r="V40" s="6"/>
    </row>
    <row r="41" spans="1:22" ht="12.75">
      <c r="A41" s="1" t="s">
        <v>33</v>
      </c>
      <c r="B41" t="s">
        <v>50</v>
      </c>
      <c r="C41" s="15">
        <v>30206</v>
      </c>
      <c r="D41" s="15">
        <v>16369</v>
      </c>
      <c r="E41" s="15">
        <v>3465</v>
      </c>
      <c r="F41" s="15">
        <v>3423</v>
      </c>
      <c r="G41" s="15">
        <v>6507</v>
      </c>
      <c r="H41" s="15">
        <v>422</v>
      </c>
      <c r="I41" s="15">
        <v>20</v>
      </c>
      <c r="J41" s="4"/>
      <c r="K41" s="1"/>
      <c r="Q41" s="1"/>
      <c r="R41" s="6"/>
      <c r="S41" s="6"/>
      <c r="T41" s="6"/>
      <c r="U41" s="6"/>
      <c r="V41" s="6"/>
    </row>
    <row r="42" spans="1:22" ht="12.75">
      <c r="A42" s="1" t="s">
        <v>34</v>
      </c>
      <c r="B42" t="s">
        <v>50</v>
      </c>
      <c r="C42" s="15">
        <v>7019</v>
      </c>
      <c r="D42" s="15">
        <v>6431</v>
      </c>
      <c r="E42" s="15">
        <v>120</v>
      </c>
      <c r="F42" s="15">
        <v>57</v>
      </c>
      <c r="G42" s="15">
        <v>405</v>
      </c>
      <c r="H42" s="15">
        <v>6</v>
      </c>
      <c r="I42" s="15">
        <v>0</v>
      </c>
      <c r="J42" s="4"/>
      <c r="K42" s="1"/>
      <c r="Q42" s="1"/>
      <c r="R42" s="6"/>
      <c r="S42" s="6"/>
      <c r="T42" s="6"/>
      <c r="U42" s="6"/>
      <c r="V42" s="6"/>
    </row>
    <row r="43" spans="1:22" ht="12.75">
      <c r="A43" s="1" t="s">
        <v>35</v>
      </c>
      <c r="B43" t="s">
        <v>175</v>
      </c>
      <c r="C43" s="15">
        <v>1956</v>
      </c>
      <c r="D43" s="15">
        <v>1578</v>
      </c>
      <c r="E43" s="15">
        <v>83</v>
      </c>
      <c r="F43" s="15">
        <v>104</v>
      </c>
      <c r="G43" s="15">
        <v>179</v>
      </c>
      <c r="H43" s="15">
        <v>12</v>
      </c>
      <c r="I43" s="15">
        <v>0</v>
      </c>
      <c r="J43" s="4"/>
      <c r="K43" s="1"/>
      <c r="Q43" s="1"/>
      <c r="R43" s="6"/>
      <c r="S43" s="6"/>
      <c r="T43" s="6"/>
      <c r="U43" s="6"/>
      <c r="V43" s="6"/>
    </row>
    <row r="44" spans="1:22" ht="12.75">
      <c r="A44" s="1" t="s">
        <v>36</v>
      </c>
      <c r="B44" t="s">
        <v>92</v>
      </c>
      <c r="C44" s="15">
        <v>5629</v>
      </c>
      <c r="D44" s="15">
        <v>2671</v>
      </c>
      <c r="E44" s="15">
        <v>1291</v>
      </c>
      <c r="F44" s="15">
        <v>680</v>
      </c>
      <c r="G44" s="15">
        <v>987</v>
      </c>
      <c r="H44" s="15">
        <v>0</v>
      </c>
      <c r="I44" s="15">
        <v>0</v>
      </c>
      <c r="J44" s="4"/>
      <c r="K44" s="1"/>
      <c r="Q44" s="1"/>
      <c r="R44" s="6"/>
      <c r="S44" s="6"/>
      <c r="T44" s="6"/>
      <c r="U44" s="6"/>
      <c r="V44" s="6"/>
    </row>
    <row r="45" spans="1:22" ht="12.75">
      <c r="A45" s="1" t="s">
        <v>37</v>
      </c>
      <c r="B45" t="s">
        <v>175</v>
      </c>
      <c r="C45" s="15">
        <v>2589</v>
      </c>
      <c r="D45" s="15">
        <v>2466</v>
      </c>
      <c r="E45" s="15">
        <v>61</v>
      </c>
      <c r="F45" s="15">
        <v>31</v>
      </c>
      <c r="G45" s="15">
        <v>31</v>
      </c>
      <c r="H45" s="15">
        <v>0</v>
      </c>
      <c r="I45" s="15">
        <v>0</v>
      </c>
      <c r="J45" s="4"/>
      <c r="K45" s="1"/>
      <c r="Q45" s="1"/>
      <c r="R45" s="6"/>
      <c r="S45" s="6"/>
      <c r="T45" s="6"/>
      <c r="U45" s="6"/>
      <c r="V45" s="6"/>
    </row>
    <row r="46" spans="1:22" ht="12.75">
      <c r="A46" s="1" t="s">
        <v>38</v>
      </c>
      <c r="B46" t="s">
        <v>63</v>
      </c>
      <c r="C46" s="15">
        <v>2025</v>
      </c>
      <c r="D46" s="15">
        <v>1656</v>
      </c>
      <c r="E46" s="15">
        <v>81</v>
      </c>
      <c r="F46" s="15">
        <v>74</v>
      </c>
      <c r="G46" s="15">
        <v>214</v>
      </c>
      <c r="H46" s="15">
        <v>0</v>
      </c>
      <c r="I46" s="15">
        <v>0</v>
      </c>
      <c r="J46" s="4"/>
      <c r="K46" s="1"/>
      <c r="Q46" s="1"/>
      <c r="R46" s="6"/>
      <c r="S46" s="6"/>
      <c r="T46" s="6"/>
      <c r="U46" s="6"/>
      <c r="V46" s="6"/>
    </row>
    <row r="47" spans="1:22" ht="12.75">
      <c r="A47" s="1" t="s">
        <v>39</v>
      </c>
      <c r="B47" t="s">
        <v>175</v>
      </c>
      <c r="C47" s="15">
        <v>4273</v>
      </c>
      <c r="D47" s="15">
        <v>3885</v>
      </c>
      <c r="E47" s="15">
        <v>124</v>
      </c>
      <c r="F47" s="15">
        <v>98</v>
      </c>
      <c r="G47" s="15">
        <v>150</v>
      </c>
      <c r="H47" s="15">
        <v>16</v>
      </c>
      <c r="I47" s="15">
        <v>0</v>
      </c>
      <c r="J47" s="4"/>
      <c r="K47" s="1"/>
      <c r="Q47" s="1"/>
      <c r="R47" s="6"/>
      <c r="S47" s="6"/>
      <c r="T47" s="6"/>
      <c r="U47" s="6"/>
      <c r="V47" s="6"/>
    </row>
    <row r="48" spans="1:22" ht="12.75">
      <c r="A48" s="1" t="s">
        <v>40</v>
      </c>
      <c r="B48" t="s">
        <v>175</v>
      </c>
      <c r="C48" s="15">
        <v>5018</v>
      </c>
      <c r="D48" s="15">
        <v>4159</v>
      </c>
      <c r="E48" s="15">
        <v>213</v>
      </c>
      <c r="F48" s="15">
        <v>215</v>
      </c>
      <c r="G48" s="15">
        <v>345</v>
      </c>
      <c r="H48" s="15">
        <v>86</v>
      </c>
      <c r="I48" s="15">
        <v>0</v>
      </c>
      <c r="J48" s="4"/>
      <c r="K48" s="1"/>
      <c r="Q48" s="1"/>
      <c r="R48" s="6"/>
      <c r="S48" s="6"/>
      <c r="T48" s="6"/>
      <c r="U48" s="6"/>
      <c r="V48" s="6"/>
    </row>
    <row r="49" spans="1:22" ht="12.75">
      <c r="A49" s="1" t="s">
        <v>41</v>
      </c>
      <c r="B49" t="s">
        <v>63</v>
      </c>
      <c r="C49" s="15">
        <v>21300</v>
      </c>
      <c r="D49" s="15">
        <v>11848</v>
      </c>
      <c r="E49" s="15">
        <v>2190</v>
      </c>
      <c r="F49" s="15">
        <v>2098</v>
      </c>
      <c r="G49" s="15">
        <v>4657</v>
      </c>
      <c r="H49" s="15">
        <v>500</v>
      </c>
      <c r="I49" s="15">
        <v>7</v>
      </c>
      <c r="J49" s="4"/>
      <c r="K49" s="1"/>
      <c r="Q49" s="1"/>
      <c r="R49" s="6"/>
      <c r="S49" s="6"/>
      <c r="T49" s="6"/>
      <c r="U49" s="6"/>
      <c r="V49" s="6"/>
    </row>
    <row r="50" spans="1:22" ht="12.75">
      <c r="A50" s="1" t="s">
        <v>42</v>
      </c>
      <c r="B50" t="s">
        <v>92</v>
      </c>
      <c r="C50" s="15">
        <v>11946</v>
      </c>
      <c r="D50" s="15">
        <v>8249</v>
      </c>
      <c r="E50" s="15">
        <v>672</v>
      </c>
      <c r="F50" s="15">
        <v>587</v>
      </c>
      <c r="G50" s="15">
        <v>2416</v>
      </c>
      <c r="H50" s="15">
        <v>22</v>
      </c>
      <c r="I50" s="15">
        <v>0</v>
      </c>
      <c r="J50" s="4"/>
      <c r="K50" s="1"/>
      <c r="Q50" s="1"/>
      <c r="R50" s="6"/>
      <c r="S50" s="6"/>
      <c r="T50" s="6"/>
      <c r="U50" s="6"/>
      <c r="V50" s="6"/>
    </row>
    <row r="51" spans="1:22" ht="12.75">
      <c r="A51" s="1" t="s">
        <v>43</v>
      </c>
      <c r="B51" t="s">
        <v>93</v>
      </c>
      <c r="C51" s="15">
        <v>7845</v>
      </c>
      <c r="D51" s="15">
        <v>6774</v>
      </c>
      <c r="E51" s="15">
        <v>290</v>
      </c>
      <c r="F51" s="15">
        <v>169</v>
      </c>
      <c r="G51" s="15">
        <v>604</v>
      </c>
      <c r="H51" s="15">
        <v>8</v>
      </c>
      <c r="I51" s="15">
        <v>0</v>
      </c>
      <c r="J51" s="4"/>
      <c r="K51" s="1"/>
      <c r="Q51" s="1"/>
      <c r="R51" s="6"/>
      <c r="S51" s="6"/>
      <c r="T51" s="6"/>
      <c r="U51" s="6"/>
      <c r="V51" s="6"/>
    </row>
    <row r="52" spans="1:22" ht="12.75">
      <c r="A52" s="1" t="s">
        <v>44</v>
      </c>
      <c r="B52" t="s">
        <v>63</v>
      </c>
      <c r="C52" s="15">
        <v>4689</v>
      </c>
      <c r="D52" s="15">
        <v>2868</v>
      </c>
      <c r="E52" s="15">
        <v>312</v>
      </c>
      <c r="F52" s="15">
        <v>320</v>
      </c>
      <c r="G52" s="15">
        <v>996</v>
      </c>
      <c r="H52" s="15">
        <v>193</v>
      </c>
      <c r="I52" s="15">
        <v>0</v>
      </c>
      <c r="J52" s="4"/>
      <c r="K52" s="1"/>
      <c r="Q52" s="1"/>
      <c r="R52" s="6"/>
      <c r="S52" s="6"/>
      <c r="T52" s="6"/>
      <c r="U52" s="6"/>
      <c r="V52" s="6"/>
    </row>
    <row r="53" spans="1:22" ht="12.75">
      <c r="A53" s="1" t="s">
        <v>45</v>
      </c>
      <c r="B53" t="s">
        <v>162</v>
      </c>
      <c r="C53" s="15">
        <v>773</v>
      </c>
      <c r="D53" s="15">
        <v>647</v>
      </c>
      <c r="E53" s="15">
        <v>21</v>
      </c>
      <c r="F53" s="15">
        <v>26</v>
      </c>
      <c r="G53" s="15">
        <v>26</v>
      </c>
      <c r="H53" s="15">
        <v>47</v>
      </c>
      <c r="I53" s="15">
        <v>6</v>
      </c>
      <c r="J53" s="4"/>
      <c r="K53" s="1"/>
      <c r="Q53" s="1"/>
      <c r="R53" s="6"/>
      <c r="S53" s="6"/>
      <c r="T53" s="6"/>
      <c r="U53" s="6"/>
      <c r="V53" s="6"/>
    </row>
    <row r="54" spans="1:22" ht="12.75">
      <c r="A54" s="1" t="s">
        <v>46</v>
      </c>
      <c r="B54" t="s">
        <v>50</v>
      </c>
      <c r="C54" s="15">
        <v>2565</v>
      </c>
      <c r="D54" s="15">
        <v>2552</v>
      </c>
      <c r="E54" s="15">
        <v>6</v>
      </c>
      <c r="F54" s="15">
        <v>0</v>
      </c>
      <c r="G54" s="15">
        <v>7</v>
      </c>
      <c r="H54" s="15">
        <v>0</v>
      </c>
      <c r="I54" s="15">
        <v>0</v>
      </c>
      <c r="J54" s="4"/>
      <c r="K54" s="1"/>
      <c r="Q54" s="1"/>
      <c r="R54" s="6"/>
      <c r="S54" s="6"/>
      <c r="T54" s="6"/>
      <c r="U54" s="6"/>
      <c r="V54" s="6"/>
    </row>
    <row r="55" spans="1:22" ht="12.75">
      <c r="A55" s="1" t="s">
        <v>47</v>
      </c>
      <c r="B55" t="s">
        <v>141</v>
      </c>
      <c r="C55" s="15">
        <v>5945</v>
      </c>
      <c r="D55" s="15">
        <v>4140</v>
      </c>
      <c r="E55" s="15">
        <v>191</v>
      </c>
      <c r="F55" s="15">
        <v>310</v>
      </c>
      <c r="G55" s="15">
        <v>1287</v>
      </c>
      <c r="H55" s="15">
        <v>17</v>
      </c>
      <c r="I55" s="15">
        <v>0</v>
      </c>
      <c r="J55" s="4"/>
      <c r="K55" s="1"/>
      <c r="Q55" s="1"/>
      <c r="R55" s="6"/>
      <c r="S55" s="6"/>
      <c r="T55" s="6"/>
      <c r="U55" s="6"/>
      <c r="V55" s="6"/>
    </row>
    <row r="56" spans="1:22" ht="12.75">
      <c r="A56" s="1" t="s">
        <v>48</v>
      </c>
      <c r="B56" t="s">
        <v>63</v>
      </c>
      <c r="C56" s="15">
        <v>17255</v>
      </c>
      <c r="D56" s="15">
        <v>12804</v>
      </c>
      <c r="E56" s="15">
        <v>1157</v>
      </c>
      <c r="F56" s="15">
        <v>1318</v>
      </c>
      <c r="G56" s="15">
        <v>1956</v>
      </c>
      <c r="H56" s="15">
        <v>20</v>
      </c>
      <c r="I56" s="15">
        <v>0</v>
      </c>
      <c r="J56" s="4"/>
      <c r="K56" s="1"/>
      <c r="Q56" s="1"/>
      <c r="R56" s="6"/>
      <c r="S56" s="6"/>
      <c r="T56" s="6"/>
      <c r="U56" s="6"/>
      <c r="V56" s="6"/>
    </row>
    <row r="57" spans="1:22" ht="12.75">
      <c r="A57" s="1" t="s">
        <v>49</v>
      </c>
      <c r="B57" t="s">
        <v>175</v>
      </c>
      <c r="C57" s="15">
        <v>3114</v>
      </c>
      <c r="D57" s="15">
        <v>2531</v>
      </c>
      <c r="E57" s="15">
        <v>66</v>
      </c>
      <c r="F57" s="15">
        <v>138</v>
      </c>
      <c r="G57" s="15">
        <v>370</v>
      </c>
      <c r="H57" s="15">
        <v>9</v>
      </c>
      <c r="I57" s="15">
        <v>0</v>
      </c>
      <c r="J57" s="4"/>
      <c r="K57" s="1"/>
      <c r="Q57" s="1"/>
      <c r="R57" s="6"/>
      <c r="S57" s="6"/>
      <c r="T57" s="6"/>
      <c r="U57" s="6"/>
      <c r="V57" s="6"/>
    </row>
    <row r="58" spans="1:22" ht="12.75">
      <c r="A58" s="1" t="s">
        <v>50</v>
      </c>
      <c r="B58" t="s">
        <v>50</v>
      </c>
      <c r="C58" s="15">
        <v>21313</v>
      </c>
      <c r="D58" s="15">
        <v>17860</v>
      </c>
      <c r="E58" s="15">
        <v>1586</v>
      </c>
      <c r="F58" s="15">
        <v>787</v>
      </c>
      <c r="G58" s="15">
        <v>1036</v>
      </c>
      <c r="H58" s="15">
        <v>44</v>
      </c>
      <c r="I58" s="15">
        <v>0</v>
      </c>
      <c r="J58" s="4"/>
      <c r="K58" s="1"/>
      <c r="Q58" s="1"/>
      <c r="R58" s="6"/>
      <c r="S58" s="6"/>
      <c r="T58" s="6"/>
      <c r="U58" s="6"/>
      <c r="V58" s="6"/>
    </row>
    <row r="59" spans="1:22" ht="12.75">
      <c r="A59" s="1" t="s">
        <v>51</v>
      </c>
      <c r="B59" t="s">
        <v>63</v>
      </c>
      <c r="C59" s="15">
        <v>10424</v>
      </c>
      <c r="D59" s="15">
        <v>7659</v>
      </c>
      <c r="E59" s="15">
        <v>491</v>
      </c>
      <c r="F59" s="15">
        <v>873</v>
      </c>
      <c r="G59" s="15">
        <v>1391</v>
      </c>
      <c r="H59" s="15">
        <v>10</v>
      </c>
      <c r="I59" s="15">
        <v>0</v>
      </c>
      <c r="J59" s="4"/>
      <c r="K59" s="1"/>
      <c r="Q59" s="1"/>
      <c r="R59" s="6"/>
      <c r="S59" s="6"/>
      <c r="T59" s="6"/>
      <c r="U59" s="6"/>
      <c r="V59" s="6"/>
    </row>
    <row r="60" spans="1:22" ht="12.75">
      <c r="A60" s="1" t="s">
        <v>52</v>
      </c>
      <c r="B60" t="s">
        <v>93</v>
      </c>
      <c r="C60" s="15">
        <v>751</v>
      </c>
      <c r="D60" s="15">
        <v>701</v>
      </c>
      <c r="E60" s="15">
        <v>17</v>
      </c>
      <c r="F60" s="15">
        <v>6</v>
      </c>
      <c r="G60" s="15">
        <v>0</v>
      </c>
      <c r="H60" s="15">
        <v>27</v>
      </c>
      <c r="I60" s="15">
        <v>0</v>
      </c>
      <c r="J60" s="4"/>
      <c r="K60" s="1"/>
      <c r="Q60" s="1"/>
      <c r="R60" s="6"/>
      <c r="S60" s="6"/>
      <c r="T60" s="6"/>
      <c r="U60" s="6"/>
      <c r="V60" s="6"/>
    </row>
    <row r="61" spans="1:22" ht="12.75">
      <c r="A61" s="1" t="s">
        <v>53</v>
      </c>
      <c r="B61" t="s">
        <v>63</v>
      </c>
      <c r="C61" s="15">
        <v>13085</v>
      </c>
      <c r="D61" s="15">
        <v>10838</v>
      </c>
      <c r="E61" s="15">
        <v>595</v>
      </c>
      <c r="F61" s="15">
        <v>582</v>
      </c>
      <c r="G61" s="15">
        <v>1070</v>
      </c>
      <c r="H61" s="15">
        <v>0</v>
      </c>
      <c r="I61" s="15">
        <v>0</v>
      </c>
      <c r="J61" s="4"/>
      <c r="K61" s="1"/>
      <c r="Q61" s="1"/>
      <c r="R61" s="6"/>
      <c r="S61" s="6"/>
      <c r="T61" s="6"/>
      <c r="U61" s="6"/>
      <c r="V61" s="6"/>
    </row>
    <row r="62" spans="1:22" ht="12.75">
      <c r="A62" s="1" t="s">
        <v>54</v>
      </c>
      <c r="B62" t="s">
        <v>73</v>
      </c>
      <c r="C62" s="15">
        <v>1702</v>
      </c>
      <c r="D62" s="15">
        <v>1595</v>
      </c>
      <c r="E62" s="15">
        <v>15</v>
      </c>
      <c r="F62" s="15">
        <v>20</v>
      </c>
      <c r="G62" s="15">
        <v>18</v>
      </c>
      <c r="H62" s="15">
        <v>45</v>
      </c>
      <c r="I62" s="15">
        <v>9</v>
      </c>
      <c r="J62" s="4"/>
      <c r="K62" s="1"/>
      <c r="Q62" s="1"/>
      <c r="R62" s="6"/>
      <c r="S62" s="6"/>
      <c r="T62" s="6"/>
      <c r="U62" s="6"/>
      <c r="V62" s="6"/>
    </row>
    <row r="63" spans="1:22" ht="12.75">
      <c r="A63" s="1" t="s">
        <v>55</v>
      </c>
      <c r="B63" t="s">
        <v>63</v>
      </c>
      <c r="C63" s="15">
        <v>4182</v>
      </c>
      <c r="D63" s="15">
        <v>3852</v>
      </c>
      <c r="E63" s="15">
        <v>48</v>
      </c>
      <c r="F63" s="15">
        <v>105</v>
      </c>
      <c r="G63" s="15">
        <v>163</v>
      </c>
      <c r="H63" s="15">
        <v>14</v>
      </c>
      <c r="I63" s="15">
        <v>0</v>
      </c>
      <c r="J63" s="4"/>
      <c r="K63" s="1"/>
      <c r="Q63" s="1"/>
      <c r="R63" s="6"/>
      <c r="S63" s="6"/>
      <c r="T63" s="6"/>
      <c r="U63" s="6"/>
      <c r="V63" s="6"/>
    </row>
    <row r="64" spans="1:22" ht="12.75">
      <c r="A64" s="1" t="s">
        <v>56</v>
      </c>
      <c r="B64" t="s">
        <v>50</v>
      </c>
      <c r="C64" s="15">
        <v>24833</v>
      </c>
      <c r="D64" s="15">
        <v>17225</v>
      </c>
      <c r="E64" s="15">
        <v>2554</v>
      </c>
      <c r="F64" s="15">
        <v>1450</v>
      </c>
      <c r="G64" s="15">
        <v>3589</v>
      </c>
      <c r="H64" s="15">
        <v>9</v>
      </c>
      <c r="I64" s="15">
        <v>6</v>
      </c>
      <c r="J64" s="4"/>
      <c r="K64" s="1"/>
      <c r="Q64" s="1"/>
      <c r="R64" s="6"/>
      <c r="S64" s="6"/>
      <c r="T64" s="6"/>
      <c r="U64" s="6"/>
      <c r="V64" s="6"/>
    </row>
    <row r="65" spans="1:22" ht="12.75">
      <c r="A65" s="1" t="s">
        <v>57</v>
      </c>
      <c r="B65" t="s">
        <v>93</v>
      </c>
      <c r="C65" s="15">
        <v>4791</v>
      </c>
      <c r="D65" s="15">
        <v>3266</v>
      </c>
      <c r="E65" s="15">
        <v>548</v>
      </c>
      <c r="F65" s="15">
        <v>311</v>
      </c>
      <c r="G65" s="15">
        <v>437</v>
      </c>
      <c r="H65" s="15">
        <v>229</v>
      </c>
      <c r="I65" s="15">
        <v>0</v>
      </c>
      <c r="J65" s="4"/>
      <c r="K65" s="1"/>
      <c r="Q65" s="1"/>
      <c r="R65" s="6"/>
      <c r="S65" s="6"/>
      <c r="T65" s="6"/>
      <c r="U65" s="6"/>
      <c r="V65" s="6"/>
    </row>
    <row r="66" spans="1:22" ht="12.75">
      <c r="A66" s="1" t="s">
        <v>58</v>
      </c>
      <c r="B66" t="s">
        <v>93</v>
      </c>
      <c r="C66" s="15">
        <v>17502</v>
      </c>
      <c r="D66" s="15">
        <v>10387</v>
      </c>
      <c r="E66" s="15">
        <v>1184</v>
      </c>
      <c r="F66" s="15">
        <v>1415</v>
      </c>
      <c r="G66" s="15">
        <v>3918</v>
      </c>
      <c r="H66" s="15">
        <v>584</v>
      </c>
      <c r="I66" s="15">
        <v>14</v>
      </c>
      <c r="J66" s="4"/>
      <c r="K66" s="1"/>
      <c r="Q66" s="1"/>
      <c r="R66" s="6"/>
      <c r="S66" s="6"/>
      <c r="T66" s="6"/>
      <c r="U66" s="6"/>
      <c r="V66" s="6"/>
    </row>
    <row r="67" spans="1:22" ht="12.75">
      <c r="A67" s="1" t="s">
        <v>59</v>
      </c>
      <c r="B67" t="s">
        <v>92</v>
      </c>
      <c r="C67" s="15">
        <v>9023</v>
      </c>
      <c r="D67" s="15">
        <v>7965</v>
      </c>
      <c r="E67" s="15">
        <v>257</v>
      </c>
      <c r="F67" s="15">
        <v>263</v>
      </c>
      <c r="G67" s="15">
        <v>519</v>
      </c>
      <c r="H67" s="15">
        <v>19</v>
      </c>
      <c r="I67" s="15">
        <v>0</v>
      </c>
      <c r="J67" s="4"/>
      <c r="K67" s="1"/>
      <c r="Q67" s="1"/>
      <c r="R67" s="6"/>
      <c r="S67" s="6"/>
      <c r="T67" s="6"/>
      <c r="U67" s="6"/>
      <c r="V67" s="6"/>
    </row>
    <row r="68" spans="1:22" ht="12.75">
      <c r="A68" s="1" t="s">
        <v>60</v>
      </c>
      <c r="B68" t="s">
        <v>175</v>
      </c>
      <c r="C68" s="15">
        <v>3066</v>
      </c>
      <c r="D68" s="15">
        <v>2928</v>
      </c>
      <c r="E68" s="15">
        <v>54</v>
      </c>
      <c r="F68" s="15">
        <v>38</v>
      </c>
      <c r="G68" s="15">
        <v>38</v>
      </c>
      <c r="H68" s="15">
        <v>8</v>
      </c>
      <c r="I68" s="15">
        <v>0</v>
      </c>
      <c r="J68" s="4"/>
      <c r="K68" s="1"/>
      <c r="Q68" s="1"/>
      <c r="R68" s="6"/>
      <c r="S68" s="6"/>
      <c r="T68" s="6"/>
      <c r="U68" s="6"/>
      <c r="V68" s="6"/>
    </row>
    <row r="69" spans="1:22" ht="12.75">
      <c r="A69" s="1" t="s">
        <v>61</v>
      </c>
      <c r="B69" t="s">
        <v>92</v>
      </c>
      <c r="C69" s="15">
        <v>23752</v>
      </c>
      <c r="D69" s="15">
        <v>14888</v>
      </c>
      <c r="E69" s="15">
        <v>1343</v>
      </c>
      <c r="F69" s="15">
        <v>1735</v>
      </c>
      <c r="G69" s="15">
        <v>5751</v>
      </c>
      <c r="H69" s="15">
        <v>18</v>
      </c>
      <c r="I69" s="15">
        <v>17</v>
      </c>
      <c r="J69" s="4"/>
      <c r="K69" s="1"/>
      <c r="Q69" s="1"/>
      <c r="R69" s="6"/>
      <c r="S69" s="6"/>
      <c r="T69" s="6"/>
      <c r="U69" s="6"/>
      <c r="V69" s="6"/>
    </row>
    <row r="70" spans="1:22" ht="12.75">
      <c r="A70" s="1" t="s">
        <v>62</v>
      </c>
      <c r="B70" t="s">
        <v>162</v>
      </c>
      <c r="C70" s="15">
        <v>805</v>
      </c>
      <c r="D70" s="15">
        <v>740</v>
      </c>
      <c r="E70" s="15">
        <v>17</v>
      </c>
      <c r="F70" s="15">
        <v>12</v>
      </c>
      <c r="G70" s="15">
        <v>0</v>
      </c>
      <c r="H70" s="15">
        <v>36</v>
      </c>
      <c r="I70" s="15">
        <v>0</v>
      </c>
      <c r="J70" s="4"/>
      <c r="K70" s="1"/>
      <c r="Q70" s="1"/>
      <c r="R70" s="6"/>
      <c r="S70" s="6"/>
      <c r="T70" s="6"/>
      <c r="U70" s="6"/>
      <c r="V70" s="6"/>
    </row>
    <row r="71" spans="1:22" ht="12.75">
      <c r="A71" s="1" t="s">
        <v>63</v>
      </c>
      <c r="B71" t="s">
        <v>63</v>
      </c>
      <c r="C71" s="15">
        <v>51153</v>
      </c>
      <c r="D71" s="15">
        <v>9865</v>
      </c>
      <c r="E71" s="15">
        <v>6222</v>
      </c>
      <c r="F71" s="15">
        <v>12250</v>
      </c>
      <c r="G71" s="15">
        <v>22766</v>
      </c>
      <c r="H71" s="15">
        <v>32</v>
      </c>
      <c r="I71" s="15">
        <v>18</v>
      </c>
      <c r="J71" s="4"/>
      <c r="K71" s="1"/>
      <c r="Q71" s="1"/>
      <c r="R71" s="6"/>
      <c r="S71" s="6"/>
      <c r="T71" s="6"/>
      <c r="U71" s="6"/>
      <c r="V71" s="6"/>
    </row>
    <row r="72" spans="1:22" ht="12.75">
      <c r="A72" s="1" t="s">
        <v>64</v>
      </c>
      <c r="B72" t="s">
        <v>63</v>
      </c>
      <c r="C72" s="15">
        <v>789</v>
      </c>
      <c r="D72" s="15">
        <v>777</v>
      </c>
      <c r="E72" s="15">
        <v>10</v>
      </c>
      <c r="F72" s="15">
        <v>0</v>
      </c>
      <c r="G72" s="15">
        <v>2</v>
      </c>
      <c r="H72" s="15">
        <v>0</v>
      </c>
      <c r="I72" s="15">
        <v>0</v>
      </c>
      <c r="J72" s="14"/>
      <c r="K72" s="1"/>
      <c r="Q72" s="1"/>
      <c r="R72" s="6"/>
      <c r="S72" s="6"/>
      <c r="T72" s="6"/>
      <c r="U72" s="6"/>
      <c r="V72" s="6"/>
    </row>
    <row r="73" spans="1:22" ht="12.75">
      <c r="A73" s="1" t="s">
        <v>65</v>
      </c>
      <c r="B73" t="s">
        <v>73</v>
      </c>
      <c r="C73" s="15">
        <v>2142</v>
      </c>
      <c r="D73" s="15">
        <v>2059</v>
      </c>
      <c r="E73" s="15">
        <v>31</v>
      </c>
      <c r="F73" s="15">
        <v>19</v>
      </c>
      <c r="G73" s="15">
        <v>12</v>
      </c>
      <c r="H73" s="15">
        <v>21</v>
      </c>
      <c r="I73" s="15">
        <v>0</v>
      </c>
      <c r="J73" s="4"/>
      <c r="K73" s="1"/>
      <c r="Q73" s="1"/>
      <c r="R73" s="6"/>
      <c r="S73" s="6"/>
      <c r="T73" s="6"/>
      <c r="U73" s="6"/>
      <c r="V73" s="6"/>
    </row>
    <row r="74" spans="1:22" ht="12.75">
      <c r="A74" s="1" t="s">
        <v>66</v>
      </c>
      <c r="B74" t="s">
        <v>141</v>
      </c>
      <c r="C74" s="15">
        <v>3333</v>
      </c>
      <c r="D74" s="15">
        <v>3099</v>
      </c>
      <c r="E74" s="15">
        <v>54</v>
      </c>
      <c r="F74" s="15">
        <v>97</v>
      </c>
      <c r="G74" s="15">
        <v>74</v>
      </c>
      <c r="H74" s="15">
        <v>9</v>
      </c>
      <c r="I74" s="15">
        <v>0</v>
      </c>
      <c r="J74" s="4"/>
      <c r="K74" s="1"/>
      <c r="Q74" s="1"/>
      <c r="R74" s="6"/>
      <c r="S74" s="6"/>
      <c r="T74" s="6"/>
      <c r="U74" s="6"/>
      <c r="V74" s="6"/>
    </row>
    <row r="75" spans="1:22" ht="12.75">
      <c r="A75" s="1" t="s">
        <v>67</v>
      </c>
      <c r="B75" t="s">
        <v>73</v>
      </c>
      <c r="C75" s="15">
        <v>1527</v>
      </c>
      <c r="D75" s="15">
        <v>1310</v>
      </c>
      <c r="E75" s="15">
        <v>77</v>
      </c>
      <c r="F75" s="15">
        <v>100</v>
      </c>
      <c r="G75" s="15">
        <v>30</v>
      </c>
      <c r="H75" s="15">
        <v>10</v>
      </c>
      <c r="I75" s="15">
        <v>0</v>
      </c>
      <c r="J75" s="4"/>
      <c r="K75" s="1"/>
      <c r="Q75" s="1"/>
      <c r="R75" s="6"/>
      <c r="S75" s="6"/>
      <c r="T75" s="6"/>
      <c r="U75" s="6"/>
      <c r="V75" s="6"/>
    </row>
    <row r="76" spans="1:22" ht="12.75">
      <c r="A76" s="1" t="s">
        <v>68</v>
      </c>
      <c r="B76" t="s">
        <v>162</v>
      </c>
      <c r="C76" s="15">
        <v>7307</v>
      </c>
      <c r="D76" s="15">
        <v>4674</v>
      </c>
      <c r="E76" s="15">
        <v>951</v>
      </c>
      <c r="F76" s="15">
        <v>531</v>
      </c>
      <c r="G76" s="15">
        <v>844</v>
      </c>
      <c r="H76" s="15">
        <v>291</v>
      </c>
      <c r="I76" s="15">
        <v>16</v>
      </c>
      <c r="J76" s="4"/>
      <c r="K76" s="1"/>
      <c r="Q76" s="1"/>
      <c r="R76" s="6"/>
      <c r="S76" s="6"/>
      <c r="T76" s="6"/>
      <c r="U76" s="6"/>
      <c r="V76" s="6"/>
    </row>
    <row r="77" spans="1:22" ht="12.75">
      <c r="A77" s="1" t="s">
        <v>69</v>
      </c>
      <c r="B77" t="s">
        <v>175</v>
      </c>
      <c r="C77" s="15">
        <v>2420</v>
      </c>
      <c r="D77" s="15">
        <v>2164</v>
      </c>
      <c r="E77" s="15">
        <v>18</v>
      </c>
      <c r="F77" s="15">
        <v>0</v>
      </c>
      <c r="G77" s="15">
        <v>0</v>
      </c>
      <c r="H77" s="15">
        <v>238</v>
      </c>
      <c r="I77" s="15">
        <v>0</v>
      </c>
      <c r="J77" s="4"/>
      <c r="K77" s="1"/>
      <c r="Q77" s="1"/>
      <c r="R77" s="6"/>
      <c r="S77" s="6"/>
      <c r="T77" s="6"/>
      <c r="U77" s="6"/>
      <c r="V77" s="6"/>
    </row>
    <row r="78" spans="1:22" ht="12.75">
      <c r="A78" s="1" t="s">
        <v>70</v>
      </c>
      <c r="B78" t="s">
        <v>93</v>
      </c>
      <c r="C78" s="15">
        <v>3048</v>
      </c>
      <c r="D78" s="15">
        <v>2823</v>
      </c>
      <c r="E78" s="15">
        <v>76</v>
      </c>
      <c r="F78" s="15">
        <v>72</v>
      </c>
      <c r="G78" s="15">
        <v>28</v>
      </c>
      <c r="H78" s="15">
        <v>49</v>
      </c>
      <c r="I78" s="15">
        <v>0</v>
      </c>
      <c r="J78" s="4"/>
      <c r="K78" s="1"/>
      <c r="Q78" s="1"/>
      <c r="R78" s="6"/>
      <c r="S78" s="6"/>
      <c r="T78" s="6"/>
      <c r="U78" s="6"/>
      <c r="V78" s="6"/>
    </row>
    <row r="79" spans="1:22" ht="12.75">
      <c r="A79" s="1" t="s">
        <v>71</v>
      </c>
      <c r="B79" t="s">
        <v>93</v>
      </c>
      <c r="C79" s="15">
        <v>5779</v>
      </c>
      <c r="D79" s="15">
        <v>5032</v>
      </c>
      <c r="E79" s="15">
        <v>42</v>
      </c>
      <c r="F79" s="15">
        <v>310</v>
      </c>
      <c r="G79" s="15">
        <v>197</v>
      </c>
      <c r="H79" s="15">
        <v>198</v>
      </c>
      <c r="I79" s="15">
        <v>0</v>
      </c>
      <c r="J79" s="4"/>
      <c r="K79" s="1"/>
      <c r="Q79" s="1"/>
      <c r="R79" s="6"/>
      <c r="S79" s="6"/>
      <c r="T79" s="6"/>
      <c r="U79" s="6"/>
      <c r="V79" s="6"/>
    </row>
    <row r="80" spans="1:22" ht="12.75">
      <c r="A80" s="1" t="s">
        <v>72</v>
      </c>
      <c r="B80" t="s">
        <v>93</v>
      </c>
      <c r="C80" s="15">
        <v>1639</v>
      </c>
      <c r="D80" s="15">
        <v>1392</v>
      </c>
      <c r="E80" s="15">
        <v>86</v>
      </c>
      <c r="F80" s="15">
        <v>31</v>
      </c>
      <c r="G80" s="15">
        <v>12</v>
      </c>
      <c r="H80" s="15">
        <v>118</v>
      </c>
      <c r="I80" s="15">
        <v>0</v>
      </c>
      <c r="J80" s="4"/>
      <c r="K80" s="1"/>
      <c r="Q80" s="1"/>
      <c r="R80" s="6"/>
      <c r="S80" s="6"/>
      <c r="T80" s="6"/>
      <c r="U80" s="6"/>
      <c r="V80" s="6"/>
    </row>
    <row r="81" spans="1:22" ht="12.75">
      <c r="A81" s="1" t="s">
        <v>73</v>
      </c>
      <c r="B81" t="s">
        <v>73</v>
      </c>
      <c r="C81" s="15">
        <v>3824</v>
      </c>
      <c r="D81" s="15">
        <v>3117</v>
      </c>
      <c r="E81" s="15">
        <v>267</v>
      </c>
      <c r="F81" s="15">
        <v>126</v>
      </c>
      <c r="G81" s="15">
        <v>213</v>
      </c>
      <c r="H81" s="15">
        <v>76</v>
      </c>
      <c r="I81" s="15">
        <v>25</v>
      </c>
      <c r="J81" s="4"/>
      <c r="K81" s="1"/>
      <c r="Q81" s="1"/>
      <c r="R81" s="6"/>
      <c r="S81" s="6"/>
      <c r="T81" s="6"/>
      <c r="U81" s="6"/>
      <c r="V81" s="6"/>
    </row>
    <row r="82" spans="1:22" ht="12.75">
      <c r="A82" s="1" t="s">
        <v>74</v>
      </c>
      <c r="B82" t="s">
        <v>93</v>
      </c>
      <c r="C82" s="15">
        <v>1046</v>
      </c>
      <c r="D82" s="15">
        <v>1034</v>
      </c>
      <c r="E82" s="15">
        <v>12</v>
      </c>
      <c r="F82" s="15">
        <v>0</v>
      </c>
      <c r="G82" s="15">
        <v>0</v>
      </c>
      <c r="H82" s="15">
        <v>0</v>
      </c>
      <c r="I82" s="15">
        <v>0</v>
      </c>
      <c r="J82" s="4"/>
      <c r="K82" s="1"/>
      <c r="Q82" s="1"/>
      <c r="R82" s="6"/>
      <c r="S82" s="6"/>
      <c r="T82" s="6"/>
      <c r="U82" s="6"/>
      <c r="V82" s="6"/>
    </row>
    <row r="83" spans="1:22" ht="12.75">
      <c r="A83" s="1" t="s">
        <v>75</v>
      </c>
      <c r="B83" t="s">
        <v>92</v>
      </c>
      <c r="C83" s="15">
        <v>7597</v>
      </c>
      <c r="D83" s="15">
        <v>7089</v>
      </c>
      <c r="E83" s="15">
        <v>169</v>
      </c>
      <c r="F83" s="15">
        <v>159</v>
      </c>
      <c r="G83" s="15">
        <v>167</v>
      </c>
      <c r="H83" s="15">
        <v>13</v>
      </c>
      <c r="I83" s="15">
        <v>0</v>
      </c>
      <c r="J83" s="4"/>
      <c r="K83" s="1"/>
      <c r="Q83" s="1"/>
      <c r="R83" s="6"/>
      <c r="S83" s="6"/>
      <c r="T83" s="6"/>
      <c r="U83" s="6"/>
      <c r="V83" s="6"/>
    </row>
    <row r="84" spans="1:22" ht="12.75">
      <c r="A84" s="1" t="s">
        <v>76</v>
      </c>
      <c r="B84" t="s">
        <v>63</v>
      </c>
      <c r="C84" s="15">
        <v>25016</v>
      </c>
      <c r="D84" s="15">
        <v>13632</v>
      </c>
      <c r="E84" s="15">
        <v>2755</v>
      </c>
      <c r="F84" s="15">
        <v>2092</v>
      </c>
      <c r="G84" s="15">
        <v>6521</v>
      </c>
      <c r="H84" s="15">
        <v>16</v>
      </c>
      <c r="I84" s="15">
        <v>0</v>
      </c>
      <c r="J84" s="4"/>
      <c r="K84" s="1"/>
      <c r="Q84" s="1"/>
      <c r="R84" s="6"/>
      <c r="S84" s="6"/>
      <c r="T84" s="6"/>
      <c r="U84" s="6"/>
      <c r="V84" s="6"/>
    </row>
    <row r="85" spans="1:22" ht="12.75">
      <c r="A85" s="1" t="s">
        <v>77</v>
      </c>
      <c r="B85" t="s">
        <v>141</v>
      </c>
      <c r="C85" s="15">
        <v>5772</v>
      </c>
      <c r="D85" s="15">
        <v>3670</v>
      </c>
      <c r="E85" s="15">
        <v>283</v>
      </c>
      <c r="F85" s="15">
        <v>788</v>
      </c>
      <c r="G85" s="15">
        <v>766</v>
      </c>
      <c r="H85" s="15">
        <v>256</v>
      </c>
      <c r="I85" s="15">
        <v>9</v>
      </c>
      <c r="J85" s="4"/>
      <c r="K85" s="1"/>
      <c r="Q85" s="1"/>
      <c r="R85" s="6"/>
      <c r="S85" s="6"/>
      <c r="T85" s="6"/>
      <c r="U85" s="6"/>
      <c r="V85" s="6"/>
    </row>
    <row r="86" spans="1:22" ht="12.75">
      <c r="A86" s="1" t="s">
        <v>78</v>
      </c>
      <c r="B86" t="s">
        <v>63</v>
      </c>
      <c r="C86" s="15">
        <v>2264</v>
      </c>
      <c r="D86" s="15">
        <v>2122</v>
      </c>
      <c r="E86" s="15">
        <v>30</v>
      </c>
      <c r="F86" s="15">
        <v>36</v>
      </c>
      <c r="G86" s="15">
        <v>52</v>
      </c>
      <c r="H86" s="15">
        <v>24</v>
      </c>
      <c r="I86" s="15">
        <v>0</v>
      </c>
      <c r="J86" s="4"/>
      <c r="K86" s="1"/>
      <c r="Q86" s="1"/>
      <c r="R86" s="6"/>
      <c r="S86" s="6"/>
      <c r="T86" s="6"/>
      <c r="U86" s="6"/>
      <c r="V86" s="6"/>
    </row>
    <row r="87" spans="1:22" ht="12.75">
      <c r="A87" s="1" t="s">
        <v>79</v>
      </c>
      <c r="B87" t="s">
        <v>92</v>
      </c>
      <c r="C87" s="15">
        <v>25131</v>
      </c>
      <c r="D87" s="15">
        <v>13705</v>
      </c>
      <c r="E87" s="15">
        <v>3435</v>
      </c>
      <c r="F87" s="15">
        <v>2896</v>
      </c>
      <c r="G87" s="15">
        <v>4953</v>
      </c>
      <c r="H87" s="15">
        <v>142</v>
      </c>
      <c r="I87" s="15">
        <v>0</v>
      </c>
      <c r="J87" s="4"/>
      <c r="K87" s="1"/>
      <c r="Q87" s="1"/>
      <c r="R87" s="6"/>
      <c r="S87" s="6"/>
      <c r="T87" s="6"/>
      <c r="U87" s="6"/>
      <c r="V87" s="6"/>
    </row>
    <row r="88" spans="1:22" ht="12.75">
      <c r="A88" s="1" t="s">
        <v>80</v>
      </c>
      <c r="B88" t="s">
        <v>92</v>
      </c>
      <c r="C88" s="15">
        <v>2779</v>
      </c>
      <c r="D88" s="15">
        <v>2600</v>
      </c>
      <c r="E88" s="15">
        <v>43</v>
      </c>
      <c r="F88" s="15">
        <v>20</v>
      </c>
      <c r="G88" s="15">
        <v>116</v>
      </c>
      <c r="H88" s="15">
        <v>0</v>
      </c>
      <c r="I88" s="15">
        <v>0</v>
      </c>
      <c r="J88" s="4"/>
      <c r="K88" s="1"/>
      <c r="Q88" s="1"/>
      <c r="R88" s="6"/>
      <c r="S88" s="6"/>
      <c r="T88" s="6"/>
      <c r="U88" s="6"/>
      <c r="V88" s="6"/>
    </row>
    <row r="89" spans="1:22" ht="12.75">
      <c r="A89" s="1" t="s">
        <v>81</v>
      </c>
      <c r="B89" t="s">
        <v>175</v>
      </c>
      <c r="C89" s="15">
        <v>1787</v>
      </c>
      <c r="D89" s="15">
        <v>1631</v>
      </c>
      <c r="E89" s="15">
        <v>74</v>
      </c>
      <c r="F89" s="15">
        <v>46</v>
      </c>
      <c r="G89" s="15">
        <v>36</v>
      </c>
      <c r="H89" s="15">
        <v>0</v>
      </c>
      <c r="I89" s="15">
        <v>0</v>
      </c>
      <c r="J89" s="4"/>
      <c r="K89" s="1"/>
      <c r="Q89" s="1"/>
      <c r="R89" s="6"/>
      <c r="S89" s="6"/>
      <c r="T89" s="6"/>
      <c r="U89" s="6"/>
      <c r="V89" s="6"/>
    </row>
    <row r="90" spans="1:22" ht="12.75">
      <c r="A90" s="1" t="s">
        <v>82</v>
      </c>
      <c r="B90" t="s">
        <v>175</v>
      </c>
      <c r="C90" s="15">
        <v>20703</v>
      </c>
      <c r="D90" s="15">
        <v>10141</v>
      </c>
      <c r="E90" s="15">
        <v>1717</v>
      </c>
      <c r="F90" s="15">
        <v>1394</v>
      </c>
      <c r="G90" s="15">
        <v>7415</v>
      </c>
      <c r="H90" s="15">
        <v>36</v>
      </c>
      <c r="I90" s="15">
        <v>0</v>
      </c>
      <c r="J90" s="4"/>
      <c r="K90" s="1"/>
      <c r="Q90" s="1"/>
      <c r="R90" s="6"/>
      <c r="S90" s="6"/>
      <c r="T90" s="6"/>
      <c r="U90" s="6"/>
      <c r="V90" s="6"/>
    </row>
    <row r="91" spans="1:22" ht="12.75">
      <c r="A91" s="1" t="s">
        <v>83</v>
      </c>
      <c r="B91" t="s">
        <v>92</v>
      </c>
      <c r="C91" s="15">
        <v>23093</v>
      </c>
      <c r="D91" s="15">
        <v>16938</v>
      </c>
      <c r="E91" s="15">
        <v>1098</v>
      </c>
      <c r="F91" s="15">
        <v>1400</v>
      </c>
      <c r="G91" s="15">
        <v>3412</v>
      </c>
      <c r="H91" s="15">
        <v>239</v>
      </c>
      <c r="I91" s="15">
        <v>6</v>
      </c>
      <c r="J91" s="4"/>
      <c r="K91" s="1"/>
      <c r="Q91" s="1"/>
      <c r="R91" s="6"/>
      <c r="S91" s="6"/>
      <c r="T91" s="6"/>
      <c r="U91" s="6"/>
      <c r="V91" s="6"/>
    </row>
    <row r="92" spans="1:22" ht="12.75">
      <c r="A92" s="1" t="s">
        <v>84</v>
      </c>
      <c r="B92" t="s">
        <v>50</v>
      </c>
      <c r="C92" s="15">
        <v>6757</v>
      </c>
      <c r="D92" s="15">
        <v>6343</v>
      </c>
      <c r="E92" s="15">
        <v>55</v>
      </c>
      <c r="F92" s="15">
        <v>119</v>
      </c>
      <c r="G92" s="15">
        <v>240</v>
      </c>
      <c r="H92" s="15">
        <v>0</v>
      </c>
      <c r="I92" s="15">
        <v>0</v>
      </c>
      <c r="J92" s="4"/>
      <c r="K92" s="1"/>
      <c r="Q92" s="1"/>
      <c r="R92" s="6"/>
      <c r="S92" s="6"/>
      <c r="T92" s="6"/>
      <c r="U92" s="6"/>
      <c r="V92" s="6"/>
    </row>
    <row r="93" spans="1:22" ht="12.75">
      <c r="A93" s="1" t="s">
        <v>85</v>
      </c>
      <c r="B93" t="s">
        <v>93</v>
      </c>
      <c r="C93" s="15">
        <v>7127</v>
      </c>
      <c r="D93" s="15">
        <v>5520</v>
      </c>
      <c r="E93" s="15">
        <v>298</v>
      </c>
      <c r="F93" s="15">
        <v>424</v>
      </c>
      <c r="G93" s="15">
        <v>393</v>
      </c>
      <c r="H93" s="15">
        <v>492</v>
      </c>
      <c r="I93" s="15">
        <v>0</v>
      </c>
      <c r="J93" s="4"/>
      <c r="K93" s="1"/>
      <c r="Q93" s="1"/>
      <c r="R93" s="6"/>
      <c r="S93" s="6"/>
      <c r="T93" s="6"/>
      <c r="U93" s="6"/>
      <c r="V93" s="6"/>
    </row>
    <row r="94" spans="1:22" ht="12.75">
      <c r="A94" s="1" t="s">
        <v>86</v>
      </c>
      <c r="B94" t="s">
        <v>73</v>
      </c>
      <c r="C94" s="15">
        <v>1221</v>
      </c>
      <c r="D94" s="15">
        <v>1107</v>
      </c>
      <c r="E94" s="15">
        <v>35</v>
      </c>
      <c r="F94" s="15">
        <v>37</v>
      </c>
      <c r="G94" s="15">
        <v>27</v>
      </c>
      <c r="H94" s="15">
        <v>10</v>
      </c>
      <c r="I94" s="15">
        <v>5</v>
      </c>
      <c r="J94" s="4"/>
      <c r="K94" s="1"/>
      <c r="Q94" s="1"/>
      <c r="R94" s="6"/>
      <c r="S94" s="6"/>
      <c r="T94" s="6"/>
      <c r="U94" s="6"/>
      <c r="V94" s="6"/>
    </row>
    <row r="95" spans="1:22" ht="12.75">
      <c r="A95" s="1" t="s">
        <v>87</v>
      </c>
      <c r="B95" t="s">
        <v>92</v>
      </c>
      <c r="C95" s="15">
        <v>12692</v>
      </c>
      <c r="D95" s="15">
        <v>7656</v>
      </c>
      <c r="E95" s="15">
        <v>1515</v>
      </c>
      <c r="F95" s="15">
        <v>1191</v>
      </c>
      <c r="G95" s="15">
        <v>1980</v>
      </c>
      <c r="H95" s="15">
        <v>350</v>
      </c>
      <c r="I95" s="15">
        <v>0</v>
      </c>
      <c r="J95" s="4"/>
      <c r="K95" s="1"/>
      <c r="Q95" s="1"/>
      <c r="R95" s="6"/>
      <c r="S95" s="6"/>
      <c r="T95" s="6"/>
      <c r="U95" s="6"/>
      <c r="V95" s="6"/>
    </row>
    <row r="96" spans="1:22" ht="12.75">
      <c r="A96" s="1" t="s">
        <v>88</v>
      </c>
      <c r="B96" t="s">
        <v>63</v>
      </c>
      <c r="C96" s="15">
        <v>31091</v>
      </c>
      <c r="D96" s="15">
        <v>10748</v>
      </c>
      <c r="E96" s="15">
        <v>5406</v>
      </c>
      <c r="F96" s="15">
        <v>6100</v>
      </c>
      <c r="G96" s="15">
        <v>8830</v>
      </c>
      <c r="H96" s="15">
        <v>7</v>
      </c>
      <c r="I96" s="15">
        <v>0</v>
      </c>
      <c r="J96" s="4"/>
      <c r="K96" s="1"/>
      <c r="Q96" s="1"/>
      <c r="R96" s="6"/>
      <c r="S96" s="6"/>
      <c r="T96" s="6"/>
      <c r="U96" s="6"/>
      <c r="V96" s="6"/>
    </row>
    <row r="97" spans="1:22" ht="12.75">
      <c r="A97" s="1" t="s">
        <v>89</v>
      </c>
      <c r="B97" t="s">
        <v>50</v>
      </c>
      <c r="C97" s="15">
        <v>7142</v>
      </c>
      <c r="D97" s="15">
        <v>5924</v>
      </c>
      <c r="E97" s="15">
        <v>494</v>
      </c>
      <c r="F97" s="15">
        <v>285</v>
      </c>
      <c r="G97" s="15">
        <v>423</v>
      </c>
      <c r="H97" s="15">
        <v>16</v>
      </c>
      <c r="I97" s="15">
        <v>0</v>
      </c>
      <c r="J97" s="4"/>
      <c r="K97" s="1"/>
      <c r="Q97" s="1"/>
      <c r="R97" s="6"/>
      <c r="S97" s="6"/>
      <c r="T97" s="6"/>
      <c r="U97" s="6"/>
      <c r="V97" s="6"/>
    </row>
    <row r="98" spans="1:22" ht="12.75">
      <c r="A98" s="1" t="s">
        <v>90</v>
      </c>
      <c r="B98" t="s">
        <v>50</v>
      </c>
      <c r="C98" s="15">
        <v>5315</v>
      </c>
      <c r="D98" s="15">
        <v>5182</v>
      </c>
      <c r="E98" s="15">
        <v>85</v>
      </c>
      <c r="F98" s="15">
        <v>19</v>
      </c>
      <c r="G98" s="15">
        <v>16</v>
      </c>
      <c r="H98" s="15">
        <v>13</v>
      </c>
      <c r="I98" s="15">
        <v>0</v>
      </c>
      <c r="J98" s="4"/>
      <c r="K98" s="1"/>
      <c r="Q98" s="1"/>
      <c r="R98" s="6"/>
      <c r="S98" s="6"/>
      <c r="T98" s="6"/>
      <c r="U98" s="6"/>
      <c r="V98" s="6"/>
    </row>
    <row r="99" spans="1:22" ht="12.75">
      <c r="A99" s="1" t="s">
        <v>91</v>
      </c>
      <c r="B99" t="s">
        <v>73</v>
      </c>
      <c r="C99" s="15">
        <v>2599</v>
      </c>
      <c r="D99" s="15">
        <v>2298</v>
      </c>
      <c r="E99" s="15">
        <v>63</v>
      </c>
      <c r="F99" s="15">
        <v>86</v>
      </c>
      <c r="G99" s="15">
        <v>132</v>
      </c>
      <c r="H99" s="15">
        <v>0</v>
      </c>
      <c r="I99" s="15">
        <v>20</v>
      </c>
      <c r="J99" s="4"/>
      <c r="K99" s="1"/>
      <c r="Q99" s="1"/>
      <c r="R99" s="6"/>
      <c r="S99" s="6"/>
      <c r="T99" s="6"/>
      <c r="U99" s="6"/>
      <c r="V99" s="6"/>
    </row>
    <row r="100" spans="1:22" ht="12.75">
      <c r="A100" s="1" t="s">
        <v>92</v>
      </c>
      <c r="B100" t="s">
        <v>92</v>
      </c>
      <c r="C100" s="15">
        <v>52752</v>
      </c>
      <c r="D100" s="15">
        <v>13365</v>
      </c>
      <c r="E100" s="15">
        <v>8802</v>
      </c>
      <c r="F100" s="15">
        <v>12888</v>
      </c>
      <c r="G100" s="15">
        <v>17596</v>
      </c>
      <c r="H100" s="15">
        <v>95</v>
      </c>
      <c r="I100" s="15">
        <v>6</v>
      </c>
      <c r="J100" s="4"/>
      <c r="K100" s="1"/>
      <c r="Q100" s="1"/>
      <c r="R100" s="6"/>
      <c r="S100" s="6"/>
      <c r="T100" s="6"/>
      <c r="U100" s="6"/>
      <c r="V100" s="6"/>
    </row>
    <row r="101" spans="1:22" ht="12.75">
      <c r="A101" s="1" t="s">
        <v>93</v>
      </c>
      <c r="B101" t="s">
        <v>93</v>
      </c>
      <c r="C101" s="15">
        <v>11769</v>
      </c>
      <c r="D101" s="15">
        <v>4445</v>
      </c>
      <c r="E101" s="15">
        <v>2304</v>
      </c>
      <c r="F101" s="15">
        <v>1474</v>
      </c>
      <c r="G101" s="15">
        <v>3511</v>
      </c>
      <c r="H101" s="15">
        <v>35</v>
      </c>
      <c r="I101" s="15">
        <v>0</v>
      </c>
      <c r="J101" s="4"/>
      <c r="K101" s="1"/>
      <c r="Q101" s="1"/>
      <c r="R101" s="6"/>
      <c r="S101" s="6"/>
      <c r="T101" s="6"/>
      <c r="U101" s="6"/>
      <c r="V101" s="6"/>
    </row>
    <row r="102" spans="1:22" ht="12.75">
      <c r="A102" s="1" t="s">
        <v>94</v>
      </c>
      <c r="B102" t="s">
        <v>73</v>
      </c>
      <c r="C102" s="15">
        <v>11277</v>
      </c>
      <c r="D102" s="15">
        <v>8727</v>
      </c>
      <c r="E102" s="15">
        <v>462</v>
      </c>
      <c r="F102" s="15">
        <v>482</v>
      </c>
      <c r="G102" s="15">
        <v>1459</v>
      </c>
      <c r="H102" s="15">
        <v>147</v>
      </c>
      <c r="I102" s="15">
        <v>0</v>
      </c>
      <c r="J102" s="4"/>
      <c r="K102" s="1"/>
      <c r="Q102" s="1"/>
      <c r="R102" s="6"/>
      <c r="S102" s="6"/>
      <c r="T102" s="6"/>
      <c r="U102" s="6"/>
      <c r="V102" s="6"/>
    </row>
    <row r="103" spans="1:22" ht="12.75">
      <c r="A103" s="1" t="s">
        <v>95</v>
      </c>
      <c r="B103" t="s">
        <v>63</v>
      </c>
      <c r="C103" s="15">
        <v>12487</v>
      </c>
      <c r="D103" s="15">
        <v>9781</v>
      </c>
      <c r="E103" s="15">
        <v>296</v>
      </c>
      <c r="F103" s="15">
        <v>606</v>
      </c>
      <c r="G103" s="15">
        <v>1804</v>
      </c>
      <c r="H103" s="15">
        <v>0</v>
      </c>
      <c r="I103" s="15">
        <v>0</v>
      </c>
      <c r="J103" s="4"/>
      <c r="K103" s="1"/>
      <c r="Q103" s="1"/>
      <c r="R103" s="6"/>
      <c r="S103" s="6"/>
      <c r="T103" s="6"/>
      <c r="U103" s="6"/>
      <c r="V103" s="6"/>
    </row>
    <row r="104" spans="1:22" ht="12.75">
      <c r="A104" s="1" t="s">
        <v>96</v>
      </c>
      <c r="B104" t="s">
        <v>50</v>
      </c>
      <c r="C104" s="15">
        <v>9310</v>
      </c>
      <c r="D104" s="15">
        <v>8797</v>
      </c>
      <c r="E104" s="15">
        <v>130</v>
      </c>
      <c r="F104" s="15">
        <v>140</v>
      </c>
      <c r="G104" s="15">
        <v>142</v>
      </c>
      <c r="H104" s="15">
        <v>101</v>
      </c>
      <c r="I104" s="15">
        <v>0</v>
      </c>
      <c r="J104" s="4"/>
      <c r="K104" s="1"/>
      <c r="Q104" s="1"/>
      <c r="R104" s="6"/>
      <c r="S104" s="6"/>
      <c r="T104" s="6"/>
      <c r="U104" s="6"/>
      <c r="V104" s="6"/>
    </row>
    <row r="105" spans="1:22" ht="12.75">
      <c r="A105" s="1" t="s">
        <v>97</v>
      </c>
      <c r="B105" t="s">
        <v>73</v>
      </c>
      <c r="C105" s="15">
        <v>891</v>
      </c>
      <c r="D105" s="15">
        <v>799</v>
      </c>
      <c r="E105" s="15">
        <v>34</v>
      </c>
      <c r="F105" s="15">
        <v>18</v>
      </c>
      <c r="G105" s="15">
        <v>40</v>
      </c>
      <c r="H105" s="15">
        <v>0</v>
      </c>
      <c r="I105" s="15">
        <v>0</v>
      </c>
      <c r="J105" s="4"/>
      <c r="K105" s="1"/>
      <c r="Q105" s="1"/>
      <c r="R105" s="6"/>
      <c r="S105" s="6"/>
      <c r="T105" s="6"/>
      <c r="U105" s="6"/>
      <c r="V105" s="6"/>
    </row>
    <row r="106" spans="1:22" ht="12.75">
      <c r="A106" s="1" t="s">
        <v>98</v>
      </c>
      <c r="B106" t="s">
        <v>92</v>
      </c>
      <c r="C106" s="15">
        <v>5457</v>
      </c>
      <c r="D106" s="15">
        <v>4536</v>
      </c>
      <c r="E106" s="15">
        <v>94</v>
      </c>
      <c r="F106" s="15">
        <v>136</v>
      </c>
      <c r="G106" s="15">
        <v>656</v>
      </c>
      <c r="H106" s="15">
        <v>35</v>
      </c>
      <c r="I106" s="15">
        <v>0</v>
      </c>
      <c r="J106" s="4"/>
      <c r="K106" s="1"/>
      <c r="Q106" s="1"/>
      <c r="R106" s="6"/>
      <c r="S106" s="6"/>
      <c r="T106" s="6"/>
      <c r="U106" s="6"/>
      <c r="V106" s="6"/>
    </row>
    <row r="107" spans="1:22" ht="12.75">
      <c r="A107" s="1" t="s">
        <v>99</v>
      </c>
      <c r="B107" t="s">
        <v>73</v>
      </c>
      <c r="C107" s="15">
        <v>1473</v>
      </c>
      <c r="D107" s="15">
        <v>1086</v>
      </c>
      <c r="E107" s="15">
        <v>119</v>
      </c>
      <c r="F107" s="15">
        <v>83</v>
      </c>
      <c r="G107" s="15">
        <v>185</v>
      </c>
      <c r="H107" s="15">
        <v>0</v>
      </c>
      <c r="I107" s="15">
        <v>0</v>
      </c>
      <c r="J107" s="4"/>
      <c r="K107" s="1"/>
      <c r="Q107" s="1"/>
      <c r="R107" s="6"/>
      <c r="S107" s="6"/>
      <c r="T107" s="6"/>
      <c r="U107" s="6"/>
      <c r="V107" s="6"/>
    </row>
    <row r="108" spans="1:22" ht="12.75">
      <c r="A108" s="1" t="s">
        <v>100</v>
      </c>
      <c r="B108" t="s">
        <v>92</v>
      </c>
      <c r="C108" s="15">
        <v>9132</v>
      </c>
      <c r="D108" s="15">
        <v>8118</v>
      </c>
      <c r="E108" s="15">
        <v>226</v>
      </c>
      <c r="F108" s="15">
        <v>86</v>
      </c>
      <c r="G108" s="15">
        <v>702</v>
      </c>
      <c r="H108" s="15">
        <v>0</v>
      </c>
      <c r="I108" s="15">
        <v>0</v>
      </c>
      <c r="J108" s="4"/>
      <c r="K108" s="1"/>
      <c r="Q108" s="1"/>
      <c r="R108" s="6"/>
      <c r="S108" s="6"/>
      <c r="T108" s="6"/>
      <c r="U108" s="6"/>
      <c r="V108" s="6"/>
    </row>
    <row r="109" spans="1:22" ht="12.75">
      <c r="A109" s="1" t="s">
        <v>101</v>
      </c>
      <c r="B109" t="s">
        <v>93</v>
      </c>
      <c r="C109" s="15">
        <v>2190</v>
      </c>
      <c r="D109" s="15">
        <v>2037</v>
      </c>
      <c r="E109" s="15">
        <v>27</v>
      </c>
      <c r="F109" s="15">
        <v>13</v>
      </c>
      <c r="G109" s="15">
        <v>6</v>
      </c>
      <c r="H109" s="15">
        <v>107</v>
      </c>
      <c r="I109" s="15">
        <v>0</v>
      </c>
      <c r="J109" s="4"/>
      <c r="K109" s="1"/>
      <c r="Q109" s="1"/>
      <c r="R109" s="6"/>
      <c r="S109" s="6"/>
      <c r="T109" s="6"/>
      <c r="U109" s="6"/>
      <c r="V109" s="6"/>
    </row>
    <row r="110" spans="1:22" ht="12.75">
      <c r="A110" s="1" t="s">
        <v>102</v>
      </c>
      <c r="B110" t="s">
        <v>50</v>
      </c>
      <c r="C110" s="15">
        <v>34816</v>
      </c>
      <c r="D110" s="15">
        <v>18858</v>
      </c>
      <c r="E110" s="15">
        <v>4165</v>
      </c>
      <c r="F110" s="15">
        <v>2784</v>
      </c>
      <c r="G110" s="15">
        <v>8904</v>
      </c>
      <c r="H110" s="15">
        <v>86</v>
      </c>
      <c r="I110" s="15">
        <v>19</v>
      </c>
      <c r="J110" s="4"/>
      <c r="K110" s="1"/>
      <c r="Q110" s="1"/>
      <c r="R110" s="6"/>
      <c r="S110" s="6"/>
      <c r="T110" s="6"/>
      <c r="U110" s="6"/>
      <c r="V110" s="6"/>
    </row>
    <row r="111" spans="1:22" ht="12.75">
      <c r="A111" s="1" t="s">
        <v>103</v>
      </c>
      <c r="B111" t="s">
        <v>93</v>
      </c>
      <c r="C111" s="15">
        <v>17428</v>
      </c>
      <c r="D111" s="15">
        <v>7766</v>
      </c>
      <c r="E111" s="15">
        <v>2955</v>
      </c>
      <c r="F111" s="15">
        <v>1916</v>
      </c>
      <c r="G111" s="15">
        <v>4203</v>
      </c>
      <c r="H111" s="15">
        <v>581</v>
      </c>
      <c r="I111" s="15">
        <v>7</v>
      </c>
      <c r="J111" s="4"/>
      <c r="K111" s="1"/>
      <c r="Q111" s="1"/>
      <c r="R111" s="6"/>
      <c r="S111" s="6"/>
      <c r="T111" s="6"/>
      <c r="U111" s="6"/>
      <c r="V111" s="6"/>
    </row>
    <row r="112" spans="1:22" ht="12.75">
      <c r="A112" s="1" t="s">
        <v>104</v>
      </c>
      <c r="B112" t="s">
        <v>93</v>
      </c>
      <c r="C112" s="15">
        <v>4731</v>
      </c>
      <c r="D112" s="15">
        <v>4423</v>
      </c>
      <c r="E112" s="15">
        <v>108</v>
      </c>
      <c r="F112" s="15">
        <v>116</v>
      </c>
      <c r="G112" s="15">
        <v>76</v>
      </c>
      <c r="H112" s="15">
        <v>8</v>
      </c>
      <c r="I112" s="15">
        <v>0</v>
      </c>
      <c r="J112" s="4"/>
      <c r="K112" s="1"/>
      <c r="Q112" s="1"/>
      <c r="R112" s="6"/>
      <c r="S112" s="6"/>
      <c r="T112" s="6"/>
      <c r="U112" s="6"/>
      <c r="V112" s="6"/>
    </row>
    <row r="113" spans="1:22" ht="12.75">
      <c r="A113" s="1" t="s">
        <v>105</v>
      </c>
      <c r="B113" t="s">
        <v>175</v>
      </c>
      <c r="C113" s="15">
        <v>5514</v>
      </c>
      <c r="D113" s="15">
        <v>5166</v>
      </c>
      <c r="E113" s="15">
        <v>96</v>
      </c>
      <c r="F113" s="15">
        <v>78</v>
      </c>
      <c r="G113" s="15">
        <v>163</v>
      </c>
      <c r="H113" s="15">
        <v>0</v>
      </c>
      <c r="I113" s="15">
        <v>11</v>
      </c>
      <c r="J113" s="4"/>
      <c r="K113" s="1"/>
      <c r="Q113" s="1"/>
      <c r="R113" s="6"/>
      <c r="S113" s="6"/>
      <c r="T113" s="6"/>
      <c r="U113" s="6"/>
      <c r="V113" s="6"/>
    </row>
    <row r="114" spans="1:22" ht="12.75">
      <c r="A114" s="1" t="s">
        <v>106</v>
      </c>
      <c r="B114" t="s">
        <v>92</v>
      </c>
      <c r="C114" s="15">
        <v>5145</v>
      </c>
      <c r="D114" s="15">
        <v>4725</v>
      </c>
      <c r="E114" s="15">
        <v>38</v>
      </c>
      <c r="F114" s="15">
        <v>38</v>
      </c>
      <c r="G114" s="15">
        <v>322</v>
      </c>
      <c r="H114" s="15">
        <v>22</v>
      </c>
      <c r="I114" s="15">
        <v>0</v>
      </c>
      <c r="J114" s="4"/>
      <c r="K114" s="1"/>
      <c r="Q114" s="1"/>
      <c r="R114" s="6"/>
      <c r="S114" s="6"/>
      <c r="T114" s="6"/>
      <c r="U114" s="6"/>
      <c r="V114" s="6"/>
    </row>
    <row r="115" spans="1:22" ht="12.75">
      <c r="A115" s="1" t="s">
        <v>107</v>
      </c>
      <c r="B115" t="s">
        <v>92</v>
      </c>
      <c r="C115" s="15">
        <v>4219</v>
      </c>
      <c r="D115" s="15">
        <v>3981</v>
      </c>
      <c r="E115" s="15">
        <v>128</v>
      </c>
      <c r="F115" s="15">
        <v>58</v>
      </c>
      <c r="G115" s="15">
        <v>42</v>
      </c>
      <c r="H115" s="15">
        <v>10</v>
      </c>
      <c r="I115" s="15">
        <v>0</v>
      </c>
      <c r="J115" s="4"/>
      <c r="K115" s="1"/>
      <c r="Q115" s="1"/>
      <c r="R115" s="6"/>
      <c r="S115" s="6"/>
      <c r="T115" s="6"/>
      <c r="U115" s="6"/>
      <c r="V115" s="6"/>
    </row>
    <row r="116" spans="1:22" ht="12.75">
      <c r="A116" s="1" t="s">
        <v>108</v>
      </c>
      <c r="B116" t="s">
        <v>162</v>
      </c>
      <c r="C116" s="15">
        <v>5927</v>
      </c>
      <c r="D116" s="15">
        <v>3972</v>
      </c>
      <c r="E116" s="15">
        <v>755</v>
      </c>
      <c r="F116" s="15">
        <v>463</v>
      </c>
      <c r="G116" s="15">
        <v>562</v>
      </c>
      <c r="H116" s="15">
        <v>170</v>
      </c>
      <c r="I116" s="15">
        <v>5</v>
      </c>
      <c r="J116" s="4"/>
      <c r="K116" s="1"/>
      <c r="Q116" s="1"/>
      <c r="R116" s="6"/>
      <c r="S116" s="6"/>
      <c r="T116" s="6"/>
      <c r="U116" s="6"/>
      <c r="V116" s="6"/>
    </row>
    <row r="117" spans="1:22" ht="12.75">
      <c r="A117" s="1" t="s">
        <v>109</v>
      </c>
      <c r="B117" t="s">
        <v>63</v>
      </c>
      <c r="C117" s="15">
        <v>7830</v>
      </c>
      <c r="D117" s="15">
        <v>5054</v>
      </c>
      <c r="E117" s="15">
        <v>748</v>
      </c>
      <c r="F117" s="15">
        <v>525</v>
      </c>
      <c r="G117" s="15">
        <v>1414</v>
      </c>
      <c r="H117" s="15">
        <v>89</v>
      </c>
      <c r="I117" s="15">
        <v>0</v>
      </c>
      <c r="J117" s="4"/>
      <c r="K117" s="1"/>
      <c r="Q117" s="1"/>
      <c r="R117" s="6"/>
      <c r="S117" s="6"/>
      <c r="T117" s="6"/>
      <c r="U117" s="6"/>
      <c r="V117" s="6"/>
    </row>
    <row r="118" spans="1:22" ht="12.75">
      <c r="A118" s="1" t="s">
        <v>110</v>
      </c>
      <c r="B118" t="s">
        <v>73</v>
      </c>
      <c r="C118" s="15">
        <v>4823</v>
      </c>
      <c r="D118" s="15">
        <v>3633</v>
      </c>
      <c r="E118" s="15">
        <v>380</v>
      </c>
      <c r="F118" s="15">
        <v>350</v>
      </c>
      <c r="G118" s="15">
        <v>386</v>
      </c>
      <c r="H118" s="15">
        <v>74</v>
      </c>
      <c r="I118" s="15">
        <v>0</v>
      </c>
      <c r="J118" s="4"/>
      <c r="K118" s="1"/>
      <c r="Q118" s="1"/>
      <c r="R118" s="6"/>
      <c r="S118" s="6"/>
      <c r="T118" s="6"/>
      <c r="U118" s="6"/>
      <c r="V118" s="6"/>
    </row>
    <row r="119" spans="1:22" ht="12.75">
      <c r="A119" s="1" t="s">
        <v>111</v>
      </c>
      <c r="B119" t="s">
        <v>162</v>
      </c>
      <c r="C119" s="15">
        <v>1625</v>
      </c>
      <c r="D119" s="15">
        <v>1246</v>
      </c>
      <c r="E119" s="15">
        <v>116</v>
      </c>
      <c r="F119" s="15">
        <v>46</v>
      </c>
      <c r="G119" s="15">
        <v>125</v>
      </c>
      <c r="H119" s="15">
        <v>92</v>
      </c>
      <c r="I119" s="15">
        <v>0</v>
      </c>
      <c r="J119" s="4"/>
      <c r="K119" s="1"/>
      <c r="Q119" s="1"/>
      <c r="R119" s="6"/>
      <c r="S119" s="6"/>
      <c r="T119" s="6"/>
      <c r="U119" s="6"/>
      <c r="V119" s="6"/>
    </row>
    <row r="120" spans="1:22" ht="12.75">
      <c r="A120" s="1" t="s">
        <v>112</v>
      </c>
      <c r="B120" t="s">
        <v>175</v>
      </c>
      <c r="C120" s="15">
        <v>3898</v>
      </c>
      <c r="D120" s="15">
        <v>3103</v>
      </c>
      <c r="E120" s="15">
        <v>344</v>
      </c>
      <c r="F120" s="15">
        <v>245</v>
      </c>
      <c r="G120" s="15">
        <v>206</v>
      </c>
      <c r="H120" s="15">
        <v>0</v>
      </c>
      <c r="I120" s="15">
        <v>0</v>
      </c>
      <c r="J120" s="4"/>
      <c r="K120" s="1"/>
      <c r="Q120" s="1"/>
      <c r="R120" s="6"/>
      <c r="S120" s="6"/>
      <c r="T120" s="6"/>
      <c r="U120" s="6"/>
      <c r="V120" s="6"/>
    </row>
    <row r="121" spans="1:22" ht="12.75">
      <c r="A121" s="1" t="s">
        <v>113</v>
      </c>
      <c r="B121" t="s">
        <v>93</v>
      </c>
      <c r="C121" s="15">
        <v>2031</v>
      </c>
      <c r="D121" s="15">
        <v>1900</v>
      </c>
      <c r="E121" s="15">
        <v>44</v>
      </c>
      <c r="F121" s="15">
        <v>48</v>
      </c>
      <c r="G121" s="15">
        <v>22</v>
      </c>
      <c r="H121" s="15">
        <v>17</v>
      </c>
      <c r="I121" s="15">
        <v>0</v>
      </c>
      <c r="J121" s="4"/>
      <c r="K121" s="1"/>
      <c r="Q121" s="1"/>
      <c r="R121" s="6"/>
      <c r="S121" s="6"/>
      <c r="T121" s="6"/>
      <c r="U121" s="6"/>
      <c r="V121" s="6"/>
    </row>
    <row r="122" spans="1:22" ht="12.75">
      <c r="A122" s="1" t="s">
        <v>114</v>
      </c>
      <c r="B122" t="s">
        <v>92</v>
      </c>
      <c r="C122" s="15">
        <v>3249</v>
      </c>
      <c r="D122" s="15">
        <v>3024</v>
      </c>
      <c r="E122" s="15">
        <v>56</v>
      </c>
      <c r="F122" s="15">
        <v>22</v>
      </c>
      <c r="G122" s="15">
        <v>17</v>
      </c>
      <c r="H122" s="15">
        <v>130</v>
      </c>
      <c r="I122" s="15">
        <v>0</v>
      </c>
      <c r="J122" s="4"/>
      <c r="K122" s="1"/>
      <c r="Q122" s="1"/>
      <c r="R122" s="6"/>
      <c r="S122" s="6"/>
      <c r="T122" s="6"/>
      <c r="U122" s="6"/>
      <c r="V122" s="6"/>
    </row>
    <row r="123" spans="1:22" ht="12.75">
      <c r="A123" s="1" t="s">
        <v>115</v>
      </c>
      <c r="B123" t="s">
        <v>162</v>
      </c>
      <c r="C123" s="15">
        <v>4087</v>
      </c>
      <c r="D123" s="15">
        <v>2283</v>
      </c>
      <c r="E123" s="15">
        <v>579</v>
      </c>
      <c r="F123" s="15">
        <v>773</v>
      </c>
      <c r="G123" s="15">
        <v>452</v>
      </c>
      <c r="H123" s="15">
        <v>0</v>
      </c>
      <c r="I123" s="15">
        <v>0</v>
      </c>
      <c r="J123" s="4"/>
      <c r="K123" s="1"/>
      <c r="Q123" s="1"/>
      <c r="R123" s="6"/>
      <c r="S123" s="6"/>
      <c r="T123" s="6"/>
      <c r="U123" s="6"/>
      <c r="V123" s="6"/>
    </row>
    <row r="124" spans="1:22" ht="12.75">
      <c r="A124" s="1" t="s">
        <v>116</v>
      </c>
      <c r="B124" t="s">
        <v>50</v>
      </c>
      <c r="C124" s="15">
        <v>3303</v>
      </c>
      <c r="D124" s="15">
        <v>3091</v>
      </c>
      <c r="E124" s="15">
        <v>47</v>
      </c>
      <c r="F124" s="15">
        <v>10</v>
      </c>
      <c r="G124" s="15">
        <v>137</v>
      </c>
      <c r="H124" s="15">
        <v>13</v>
      </c>
      <c r="I124" s="15">
        <v>5</v>
      </c>
      <c r="J124" s="4"/>
      <c r="K124" s="1"/>
      <c r="Q124" s="1"/>
      <c r="R124" s="6"/>
      <c r="S124" s="6"/>
      <c r="T124" s="6"/>
      <c r="U124" s="6"/>
      <c r="V124" s="6"/>
    </row>
    <row r="125" spans="1:22" ht="12.75">
      <c r="A125" s="1" t="s">
        <v>117</v>
      </c>
      <c r="B125" t="s">
        <v>50</v>
      </c>
      <c r="C125" s="15">
        <v>9040</v>
      </c>
      <c r="D125" s="15">
        <v>7674</v>
      </c>
      <c r="E125" s="15">
        <v>270</v>
      </c>
      <c r="F125" s="15">
        <v>395</v>
      </c>
      <c r="G125" s="15">
        <v>701</v>
      </c>
      <c r="H125" s="15">
        <v>0</v>
      </c>
      <c r="I125" s="15">
        <v>0</v>
      </c>
      <c r="J125" s="4"/>
      <c r="K125" s="1"/>
      <c r="Q125" s="1"/>
      <c r="R125" s="6"/>
      <c r="S125" s="6"/>
      <c r="T125" s="6"/>
      <c r="U125" s="6"/>
      <c r="V125" s="6"/>
    </row>
    <row r="126" spans="1:22" ht="12.75">
      <c r="A126" s="1" t="s">
        <v>118</v>
      </c>
      <c r="B126" t="s">
        <v>63</v>
      </c>
      <c r="C126" s="15">
        <v>8394</v>
      </c>
      <c r="D126" s="15">
        <v>5070</v>
      </c>
      <c r="E126" s="15">
        <v>197</v>
      </c>
      <c r="F126" s="15">
        <v>749</v>
      </c>
      <c r="G126" s="15">
        <v>2378</v>
      </c>
      <c r="H126" s="15">
        <v>0</v>
      </c>
      <c r="I126" s="15">
        <v>0</v>
      </c>
      <c r="J126" s="4"/>
      <c r="K126" s="1"/>
      <c r="Q126" s="1"/>
      <c r="R126" s="6"/>
      <c r="S126" s="6"/>
      <c r="T126" s="6"/>
      <c r="U126" s="6"/>
      <c r="V126" s="6"/>
    </row>
    <row r="127" spans="1:22" ht="12.75">
      <c r="A127" s="1" t="s">
        <v>119</v>
      </c>
      <c r="B127" t="s">
        <v>73</v>
      </c>
      <c r="C127" s="15">
        <v>1098</v>
      </c>
      <c r="D127" s="15">
        <v>1086</v>
      </c>
      <c r="E127" s="15">
        <v>9</v>
      </c>
      <c r="F127" s="15">
        <v>3</v>
      </c>
      <c r="G127" s="15">
        <v>0</v>
      </c>
      <c r="H127" s="15">
        <v>0</v>
      </c>
      <c r="I127" s="15">
        <v>0</v>
      </c>
      <c r="J127" s="4"/>
      <c r="K127" s="1"/>
      <c r="Q127" s="1"/>
      <c r="R127" s="6"/>
      <c r="S127" s="6"/>
      <c r="T127" s="6"/>
      <c r="U127" s="6"/>
      <c r="V127" s="6"/>
    </row>
    <row r="128" spans="1:22" ht="12.75">
      <c r="A128" s="1" t="s">
        <v>120</v>
      </c>
      <c r="B128" t="s">
        <v>93</v>
      </c>
      <c r="C128" s="15">
        <v>1798</v>
      </c>
      <c r="D128" s="15">
        <v>1417</v>
      </c>
      <c r="E128" s="15">
        <v>41</v>
      </c>
      <c r="F128" s="15">
        <v>24</v>
      </c>
      <c r="G128" s="15">
        <v>67</v>
      </c>
      <c r="H128" s="15">
        <v>16</v>
      </c>
      <c r="I128" s="15">
        <v>233</v>
      </c>
      <c r="J128" s="4"/>
      <c r="K128" s="1"/>
      <c r="Q128" s="1"/>
      <c r="R128" s="6"/>
      <c r="S128" s="6"/>
      <c r="T128" s="6"/>
      <c r="U128" s="6"/>
      <c r="V128" s="6"/>
    </row>
    <row r="129" spans="1:22" ht="12.75">
      <c r="A129" s="1" t="s">
        <v>121</v>
      </c>
      <c r="B129" t="s">
        <v>73</v>
      </c>
      <c r="C129" s="15">
        <v>2468</v>
      </c>
      <c r="D129" s="15">
        <v>2231</v>
      </c>
      <c r="E129" s="15">
        <v>66</v>
      </c>
      <c r="F129" s="15">
        <v>86</v>
      </c>
      <c r="G129" s="15">
        <v>66</v>
      </c>
      <c r="H129" s="15">
        <v>7</v>
      </c>
      <c r="I129" s="15">
        <v>12</v>
      </c>
      <c r="J129" s="4"/>
      <c r="K129" s="1"/>
      <c r="Q129" s="1"/>
      <c r="R129" s="6"/>
      <c r="S129" s="6"/>
      <c r="T129" s="6"/>
      <c r="U129" s="6"/>
      <c r="V129" s="6"/>
    </row>
    <row r="130" spans="1:22" ht="12.75">
      <c r="A130" s="1" t="s">
        <v>122</v>
      </c>
      <c r="B130" t="s">
        <v>162</v>
      </c>
      <c r="C130" s="15">
        <v>630</v>
      </c>
      <c r="D130" s="15">
        <v>571</v>
      </c>
      <c r="E130" s="15">
        <v>24</v>
      </c>
      <c r="F130" s="15">
        <v>2</v>
      </c>
      <c r="G130" s="15">
        <v>0</v>
      </c>
      <c r="H130" s="15">
        <v>33</v>
      </c>
      <c r="I130" s="15">
        <v>0</v>
      </c>
      <c r="J130" s="4"/>
      <c r="K130" s="1"/>
      <c r="Q130" s="1"/>
      <c r="R130" s="6"/>
      <c r="S130" s="6"/>
      <c r="T130" s="6"/>
      <c r="U130" s="6"/>
      <c r="V130" s="6"/>
    </row>
    <row r="131" spans="1:22" ht="12.75">
      <c r="A131" s="1" t="s">
        <v>123</v>
      </c>
      <c r="B131" t="s">
        <v>92</v>
      </c>
      <c r="C131" s="15">
        <v>6692</v>
      </c>
      <c r="D131" s="15">
        <v>4763</v>
      </c>
      <c r="E131" s="15">
        <v>511</v>
      </c>
      <c r="F131" s="15">
        <v>297</v>
      </c>
      <c r="G131" s="15">
        <v>1109</v>
      </c>
      <c r="H131" s="15">
        <v>12</v>
      </c>
      <c r="I131" s="15">
        <v>0</v>
      </c>
      <c r="J131" s="4"/>
      <c r="K131" s="1"/>
      <c r="Q131" s="1"/>
      <c r="R131" s="6"/>
      <c r="S131" s="6"/>
      <c r="T131" s="6"/>
      <c r="U131" s="6"/>
      <c r="V131" s="6"/>
    </row>
    <row r="132" spans="1:22" ht="12.75">
      <c r="A132" s="1" t="s">
        <v>124</v>
      </c>
      <c r="B132" t="s">
        <v>73</v>
      </c>
      <c r="C132" s="15">
        <v>1675</v>
      </c>
      <c r="D132" s="15">
        <v>1542</v>
      </c>
      <c r="E132" s="15">
        <v>56</v>
      </c>
      <c r="F132" s="15">
        <v>22</v>
      </c>
      <c r="G132" s="15">
        <v>55</v>
      </c>
      <c r="H132" s="15">
        <v>0</v>
      </c>
      <c r="I132" s="15">
        <v>0</v>
      </c>
      <c r="J132" s="4"/>
      <c r="K132" s="1"/>
      <c r="Q132" s="1"/>
      <c r="R132" s="6"/>
      <c r="S132" s="6"/>
      <c r="T132" s="6"/>
      <c r="U132" s="6"/>
      <c r="V132" s="6"/>
    </row>
    <row r="133" spans="1:22" ht="12.75">
      <c r="A133" s="1" t="s">
        <v>125</v>
      </c>
      <c r="B133" t="s">
        <v>50</v>
      </c>
      <c r="C133" s="15">
        <v>15618</v>
      </c>
      <c r="D133" s="15">
        <v>12018</v>
      </c>
      <c r="E133" s="15">
        <v>937</v>
      </c>
      <c r="F133" s="15">
        <v>922</v>
      </c>
      <c r="G133" s="15">
        <v>1418</v>
      </c>
      <c r="H133" s="15">
        <v>315</v>
      </c>
      <c r="I133" s="15">
        <v>8</v>
      </c>
      <c r="J133" s="4"/>
      <c r="K133" s="1"/>
      <c r="Q133" s="1"/>
      <c r="R133" s="6"/>
      <c r="S133" s="6"/>
      <c r="T133" s="6"/>
      <c r="U133" s="6"/>
      <c r="V133" s="6"/>
    </row>
    <row r="134" spans="1:22" ht="12.75">
      <c r="A134" s="1" t="s">
        <v>126</v>
      </c>
      <c r="B134" t="s">
        <v>50</v>
      </c>
      <c r="C134" s="15">
        <v>1738</v>
      </c>
      <c r="D134" s="15">
        <v>1731</v>
      </c>
      <c r="E134" s="15">
        <v>4</v>
      </c>
      <c r="F134" s="15">
        <v>0</v>
      </c>
      <c r="G134" s="15">
        <v>3</v>
      </c>
      <c r="H134" s="15">
        <v>0</v>
      </c>
      <c r="I134" s="15">
        <v>0</v>
      </c>
      <c r="J134" s="4"/>
      <c r="K134" s="1"/>
      <c r="Q134" s="1"/>
      <c r="R134" s="6"/>
      <c r="S134" s="6"/>
      <c r="T134" s="6"/>
      <c r="U134" s="6"/>
      <c r="V134" s="6"/>
    </row>
    <row r="135" spans="1:22" ht="12.75">
      <c r="A135" s="1" t="s">
        <v>127</v>
      </c>
      <c r="B135" t="s">
        <v>63</v>
      </c>
      <c r="C135" s="15">
        <v>8961</v>
      </c>
      <c r="D135" s="15">
        <v>7612</v>
      </c>
      <c r="E135" s="15">
        <v>190</v>
      </c>
      <c r="F135" s="15">
        <v>336</v>
      </c>
      <c r="G135" s="15">
        <v>804</v>
      </c>
      <c r="H135" s="15">
        <v>14</v>
      </c>
      <c r="I135" s="15">
        <v>5</v>
      </c>
      <c r="J135" s="4"/>
      <c r="K135" s="1"/>
      <c r="Q135" s="1"/>
      <c r="R135" s="6"/>
      <c r="S135" s="6"/>
      <c r="T135" s="6"/>
      <c r="U135" s="6"/>
      <c r="V135" s="6"/>
    </row>
    <row r="136" spans="1:22" ht="12.75">
      <c r="A136" s="1" t="s">
        <v>128</v>
      </c>
      <c r="B136" t="s">
        <v>141</v>
      </c>
      <c r="C136" s="15">
        <v>3207</v>
      </c>
      <c r="D136" s="15">
        <v>2930</v>
      </c>
      <c r="E136" s="15">
        <v>127</v>
      </c>
      <c r="F136" s="15">
        <v>91</v>
      </c>
      <c r="G136" s="15">
        <v>59</v>
      </c>
      <c r="H136" s="15">
        <v>0</v>
      </c>
      <c r="I136" s="15">
        <v>0</v>
      </c>
      <c r="J136" s="4"/>
      <c r="K136" s="1"/>
      <c r="Q136" s="1"/>
      <c r="R136" s="6"/>
      <c r="S136" s="6"/>
      <c r="T136" s="6"/>
      <c r="U136" s="6"/>
      <c r="V136" s="6"/>
    </row>
    <row r="137" spans="1:22" ht="12.75">
      <c r="A137" s="1" t="s">
        <v>129</v>
      </c>
      <c r="B137" t="s">
        <v>63</v>
      </c>
      <c r="C137" s="15">
        <v>9672</v>
      </c>
      <c r="D137" s="15">
        <v>8089</v>
      </c>
      <c r="E137" s="15">
        <v>147</v>
      </c>
      <c r="F137" s="15">
        <v>200</v>
      </c>
      <c r="G137" s="15">
        <v>1106</v>
      </c>
      <c r="H137" s="15">
        <v>130</v>
      </c>
      <c r="I137" s="15">
        <v>0</v>
      </c>
      <c r="J137" s="4"/>
      <c r="K137" s="1"/>
      <c r="Q137" s="1"/>
      <c r="R137" s="6"/>
      <c r="S137" s="6"/>
      <c r="T137" s="6"/>
      <c r="U137" s="6"/>
      <c r="V137" s="6"/>
    </row>
    <row r="138" spans="1:22" ht="12.75">
      <c r="A138" s="1" t="s">
        <v>130</v>
      </c>
      <c r="B138" t="s">
        <v>92</v>
      </c>
      <c r="C138" s="15">
        <v>8251</v>
      </c>
      <c r="D138" s="15">
        <v>6700</v>
      </c>
      <c r="E138" s="15">
        <v>439</v>
      </c>
      <c r="F138" s="15">
        <v>624</v>
      </c>
      <c r="G138" s="15">
        <v>459</v>
      </c>
      <c r="H138" s="15">
        <v>29</v>
      </c>
      <c r="I138" s="15">
        <v>0</v>
      </c>
      <c r="J138" s="4"/>
      <c r="K138" s="1"/>
      <c r="Q138" s="1"/>
      <c r="R138" s="6"/>
      <c r="S138" s="6"/>
      <c r="T138" s="6"/>
      <c r="U138" s="6"/>
      <c r="V138" s="6"/>
    </row>
    <row r="139" spans="1:22" ht="12.75">
      <c r="A139" s="1" t="s">
        <v>131</v>
      </c>
      <c r="B139" t="s">
        <v>63</v>
      </c>
      <c r="C139" s="15">
        <v>16432</v>
      </c>
      <c r="D139" s="15">
        <v>12709</v>
      </c>
      <c r="E139" s="15">
        <v>1130</v>
      </c>
      <c r="F139" s="15">
        <v>560</v>
      </c>
      <c r="G139" s="15">
        <v>1573</v>
      </c>
      <c r="H139" s="15">
        <v>460</v>
      </c>
      <c r="I139" s="15">
        <v>0</v>
      </c>
      <c r="J139" s="4"/>
      <c r="K139" s="1"/>
      <c r="Q139" s="1"/>
      <c r="R139" s="6"/>
      <c r="S139" s="6"/>
      <c r="T139" s="6"/>
      <c r="U139" s="6"/>
      <c r="V139" s="6"/>
    </row>
    <row r="140" spans="1:22" ht="12.75">
      <c r="A140" s="1" t="s">
        <v>132</v>
      </c>
      <c r="B140" t="s">
        <v>93</v>
      </c>
      <c r="C140" s="15">
        <v>1216</v>
      </c>
      <c r="D140" s="15">
        <v>761</v>
      </c>
      <c r="E140" s="15">
        <v>335</v>
      </c>
      <c r="F140" s="15">
        <v>49</v>
      </c>
      <c r="G140" s="15">
        <v>56</v>
      </c>
      <c r="H140" s="15">
        <v>15</v>
      </c>
      <c r="I140" s="15">
        <v>0</v>
      </c>
      <c r="J140" s="4"/>
      <c r="K140" s="1"/>
      <c r="Q140" s="1"/>
      <c r="R140" s="6"/>
      <c r="S140" s="6"/>
      <c r="T140" s="6"/>
      <c r="U140" s="6"/>
      <c r="V140" s="6"/>
    </row>
    <row r="141" spans="1:22" ht="12.75">
      <c r="A141" s="1" t="s">
        <v>133</v>
      </c>
      <c r="B141" t="s">
        <v>141</v>
      </c>
      <c r="C141" s="15">
        <v>4868</v>
      </c>
      <c r="D141" s="15">
        <v>3639</v>
      </c>
      <c r="E141" s="15">
        <v>382</v>
      </c>
      <c r="F141" s="15">
        <v>339</v>
      </c>
      <c r="G141" s="15">
        <v>441</v>
      </c>
      <c r="H141" s="15">
        <v>67</v>
      </c>
      <c r="I141" s="15">
        <v>0</v>
      </c>
      <c r="J141" s="4"/>
      <c r="K141" s="1"/>
      <c r="Q141" s="1"/>
      <c r="R141" s="6"/>
      <c r="S141" s="6"/>
      <c r="T141" s="6"/>
      <c r="U141" s="6"/>
      <c r="V141" s="6"/>
    </row>
    <row r="142" spans="1:22" ht="12.75">
      <c r="A142" s="1" t="s">
        <v>134</v>
      </c>
      <c r="B142" t="s">
        <v>50</v>
      </c>
      <c r="C142" s="15">
        <v>48210</v>
      </c>
      <c r="D142" s="15">
        <v>22355</v>
      </c>
      <c r="E142" s="15">
        <v>3843</v>
      </c>
      <c r="F142" s="15">
        <v>4814</v>
      </c>
      <c r="G142" s="15">
        <v>17171</v>
      </c>
      <c r="H142" s="15">
        <v>27</v>
      </c>
      <c r="I142" s="15">
        <v>0</v>
      </c>
      <c r="J142" s="4"/>
      <c r="K142" s="1"/>
      <c r="Q142" s="1"/>
      <c r="R142" s="6"/>
      <c r="S142" s="6"/>
      <c r="T142" s="6"/>
      <c r="U142" s="6"/>
      <c r="V142" s="6"/>
    </row>
    <row r="143" spans="1:22" ht="12.75">
      <c r="A143" s="1" t="s">
        <v>135</v>
      </c>
      <c r="B143" t="s">
        <v>162</v>
      </c>
      <c r="C143" s="15">
        <v>1387</v>
      </c>
      <c r="D143" s="15">
        <v>1118</v>
      </c>
      <c r="E143" s="15">
        <v>98</v>
      </c>
      <c r="F143" s="15">
        <v>56</v>
      </c>
      <c r="G143" s="15">
        <v>15</v>
      </c>
      <c r="H143" s="15">
        <v>100</v>
      </c>
      <c r="I143" s="15">
        <v>0</v>
      </c>
      <c r="J143" s="4"/>
      <c r="K143" s="1"/>
      <c r="Q143" s="1"/>
      <c r="R143" s="6"/>
      <c r="S143" s="6"/>
      <c r="T143" s="6"/>
      <c r="U143" s="6"/>
      <c r="V143" s="6"/>
    </row>
    <row r="144" spans="1:22" ht="12.75">
      <c r="A144" s="1" t="s">
        <v>136</v>
      </c>
      <c r="B144" t="s">
        <v>93</v>
      </c>
      <c r="C144" s="15">
        <v>8981</v>
      </c>
      <c r="D144" s="15">
        <v>6471</v>
      </c>
      <c r="E144" s="15">
        <v>929</v>
      </c>
      <c r="F144" s="15">
        <v>687</v>
      </c>
      <c r="G144" s="15">
        <v>625</v>
      </c>
      <c r="H144" s="15">
        <v>269</v>
      </c>
      <c r="I144" s="15">
        <v>0</v>
      </c>
      <c r="J144" s="4"/>
      <c r="K144" s="1"/>
      <c r="Q144" s="1"/>
      <c r="R144" s="6"/>
      <c r="S144" s="6"/>
      <c r="T144" s="6"/>
      <c r="U144" s="6"/>
      <c r="V144" s="6"/>
    </row>
    <row r="145" spans="1:22" ht="12.75">
      <c r="A145" s="1" t="s">
        <v>137</v>
      </c>
      <c r="B145" t="s">
        <v>50</v>
      </c>
      <c r="C145" s="15">
        <v>20845</v>
      </c>
      <c r="D145" s="15">
        <v>15705</v>
      </c>
      <c r="E145" s="15">
        <v>2094</v>
      </c>
      <c r="F145" s="15">
        <v>1074</v>
      </c>
      <c r="G145" s="15">
        <v>1945</v>
      </c>
      <c r="H145" s="15">
        <v>13</v>
      </c>
      <c r="I145" s="15">
        <v>14</v>
      </c>
      <c r="J145" s="4"/>
      <c r="K145" s="1"/>
      <c r="Q145" s="1"/>
      <c r="R145" s="6"/>
      <c r="S145" s="6"/>
      <c r="T145" s="6"/>
      <c r="U145" s="6"/>
      <c r="V145" s="6"/>
    </row>
    <row r="146" spans="1:22" ht="12.75">
      <c r="A146" s="1" t="s">
        <v>138</v>
      </c>
      <c r="B146" t="s">
        <v>63</v>
      </c>
      <c r="C146" s="15">
        <v>5234</v>
      </c>
      <c r="D146" s="15">
        <v>4454</v>
      </c>
      <c r="E146" s="15">
        <v>247</v>
      </c>
      <c r="F146" s="15">
        <v>212</v>
      </c>
      <c r="G146" s="15">
        <v>314</v>
      </c>
      <c r="H146" s="15">
        <v>0</v>
      </c>
      <c r="I146" s="15">
        <v>7</v>
      </c>
      <c r="J146" s="4"/>
      <c r="K146" s="1"/>
      <c r="Q146" s="1"/>
      <c r="R146" s="6"/>
      <c r="S146" s="6"/>
      <c r="T146" s="6"/>
      <c r="U146" s="6"/>
      <c r="V146" s="6"/>
    </row>
    <row r="147" spans="1:22" ht="12.75">
      <c r="A147" s="1" t="s">
        <v>139</v>
      </c>
      <c r="B147" t="s">
        <v>73</v>
      </c>
      <c r="C147" s="15">
        <v>3161</v>
      </c>
      <c r="D147" s="15">
        <v>2291</v>
      </c>
      <c r="E147" s="15">
        <v>204</v>
      </c>
      <c r="F147" s="15">
        <v>194</v>
      </c>
      <c r="G147" s="15">
        <v>444</v>
      </c>
      <c r="H147" s="15">
        <v>28</v>
      </c>
      <c r="I147" s="15">
        <v>0</v>
      </c>
      <c r="J147" s="4"/>
      <c r="K147" s="1"/>
      <c r="Q147" s="1"/>
      <c r="R147" s="6"/>
      <c r="S147" s="6"/>
      <c r="T147" s="6"/>
      <c r="U147" s="6"/>
      <c r="V147" s="6"/>
    </row>
    <row r="148" spans="1:22" ht="12.75">
      <c r="A148" s="1" t="s">
        <v>140</v>
      </c>
      <c r="B148" t="s">
        <v>162</v>
      </c>
      <c r="C148" s="15">
        <v>3853</v>
      </c>
      <c r="D148" s="15">
        <v>3003</v>
      </c>
      <c r="E148" s="15">
        <v>295</v>
      </c>
      <c r="F148" s="15">
        <v>267</v>
      </c>
      <c r="G148" s="15">
        <v>155</v>
      </c>
      <c r="H148" s="15">
        <v>133</v>
      </c>
      <c r="I148" s="15">
        <v>0</v>
      </c>
      <c r="J148" s="4"/>
      <c r="K148" s="1"/>
      <c r="Q148" s="1"/>
      <c r="R148" s="6"/>
      <c r="S148" s="6"/>
      <c r="T148" s="6"/>
      <c r="U148" s="6"/>
      <c r="V148" s="6"/>
    </row>
    <row r="149" spans="1:22" ht="12.75">
      <c r="A149" s="1" t="s">
        <v>141</v>
      </c>
      <c r="B149" t="s">
        <v>141</v>
      </c>
      <c r="C149" s="15">
        <v>5129</v>
      </c>
      <c r="D149" s="15">
        <v>4851</v>
      </c>
      <c r="E149" s="15">
        <v>46</v>
      </c>
      <c r="F149" s="15">
        <v>67</v>
      </c>
      <c r="G149" s="15">
        <v>165</v>
      </c>
      <c r="H149" s="15">
        <v>0</v>
      </c>
      <c r="I149" s="15">
        <v>0</v>
      </c>
      <c r="J149" s="4"/>
      <c r="K149" s="1"/>
      <c r="Q149" s="1"/>
      <c r="R149" s="6"/>
      <c r="S149" s="6"/>
      <c r="T149" s="6"/>
      <c r="U149" s="6"/>
      <c r="V149" s="6"/>
    </row>
    <row r="150" spans="1:22" ht="12.75">
      <c r="A150" s="1" t="s">
        <v>142</v>
      </c>
      <c r="B150" t="s">
        <v>73</v>
      </c>
      <c r="C150" s="15">
        <v>16617</v>
      </c>
      <c r="D150" s="15">
        <v>9799</v>
      </c>
      <c r="E150" s="15">
        <v>2970</v>
      </c>
      <c r="F150" s="15">
        <v>1547</v>
      </c>
      <c r="G150" s="15">
        <v>2244</v>
      </c>
      <c r="H150" s="15">
        <v>57</v>
      </c>
      <c r="I150" s="15">
        <v>0</v>
      </c>
      <c r="J150" s="4"/>
      <c r="K150" s="1"/>
      <c r="Q150" s="1"/>
      <c r="R150" s="6"/>
      <c r="S150" s="6"/>
      <c r="T150" s="6"/>
      <c r="U150" s="6"/>
      <c r="V150" s="6"/>
    </row>
    <row r="151" spans="1:22" ht="12.75">
      <c r="A151" s="1" t="s">
        <v>143</v>
      </c>
      <c r="B151" t="s">
        <v>50</v>
      </c>
      <c r="C151" s="15">
        <v>12577</v>
      </c>
      <c r="D151" s="15">
        <v>11620</v>
      </c>
      <c r="E151" s="15">
        <v>106</v>
      </c>
      <c r="F151" s="15">
        <v>233</v>
      </c>
      <c r="G151" s="15">
        <v>618</v>
      </c>
      <c r="H151" s="15">
        <v>0</v>
      </c>
      <c r="I151" s="15">
        <v>0</v>
      </c>
      <c r="J151" s="4"/>
      <c r="K151" s="1"/>
      <c r="Q151" s="1"/>
      <c r="R151" s="6"/>
      <c r="S151" s="6"/>
      <c r="T151" s="6"/>
      <c r="U151" s="6"/>
      <c r="V151" s="6"/>
    </row>
    <row r="152" spans="1:22" ht="12.75">
      <c r="A152" s="1" t="s">
        <v>144</v>
      </c>
      <c r="B152" t="s">
        <v>141</v>
      </c>
      <c r="C152" s="15">
        <v>369</v>
      </c>
      <c r="D152" s="15">
        <v>360</v>
      </c>
      <c r="E152" s="15">
        <v>2</v>
      </c>
      <c r="F152" s="15">
        <v>0</v>
      </c>
      <c r="G152" s="15">
        <v>2</v>
      </c>
      <c r="H152" s="15">
        <v>5</v>
      </c>
      <c r="I152" s="15">
        <v>0</v>
      </c>
      <c r="J152" s="4"/>
      <c r="K152" s="1"/>
      <c r="Q152" s="1"/>
      <c r="R152" s="6"/>
      <c r="S152" s="6"/>
      <c r="T152" s="6"/>
      <c r="U152" s="6"/>
      <c r="V152" s="6"/>
    </row>
    <row r="153" spans="1:22" ht="12.75">
      <c r="A153" s="1" t="s">
        <v>145</v>
      </c>
      <c r="B153" t="s">
        <v>141</v>
      </c>
      <c r="C153" s="15">
        <v>13773</v>
      </c>
      <c r="D153" s="15">
        <v>6967</v>
      </c>
      <c r="E153" s="15">
        <v>736</v>
      </c>
      <c r="F153" s="15">
        <v>1560</v>
      </c>
      <c r="G153" s="15">
        <v>4186</v>
      </c>
      <c r="H153" s="15">
        <v>324</v>
      </c>
      <c r="I153" s="15">
        <v>0</v>
      </c>
      <c r="J153" s="4"/>
      <c r="K153" s="1"/>
      <c r="Q153" s="1"/>
      <c r="R153" s="6"/>
      <c r="S153" s="6"/>
      <c r="T153" s="6"/>
      <c r="U153" s="6"/>
      <c r="V153" s="6"/>
    </row>
    <row r="154" spans="1:22" ht="12.75">
      <c r="A154" s="1" t="s">
        <v>146</v>
      </c>
      <c r="B154" t="s">
        <v>93</v>
      </c>
      <c r="C154" s="15">
        <v>1143</v>
      </c>
      <c r="D154" s="15">
        <v>1064</v>
      </c>
      <c r="E154" s="15">
        <v>37</v>
      </c>
      <c r="F154" s="15">
        <v>18</v>
      </c>
      <c r="G154" s="15">
        <v>16</v>
      </c>
      <c r="H154" s="15">
        <v>8</v>
      </c>
      <c r="I154" s="15">
        <v>0</v>
      </c>
      <c r="J154" s="4"/>
      <c r="K154" s="1"/>
      <c r="Q154" s="1"/>
      <c r="R154" s="6"/>
      <c r="S154" s="6"/>
      <c r="T154" s="6"/>
      <c r="U154" s="6"/>
      <c r="V154" s="6"/>
    </row>
    <row r="155" spans="1:22" ht="12.75">
      <c r="A155" s="1" t="s">
        <v>147</v>
      </c>
      <c r="B155" t="s">
        <v>92</v>
      </c>
      <c r="C155" s="15">
        <v>18005</v>
      </c>
      <c r="D155" s="15">
        <v>12325</v>
      </c>
      <c r="E155" s="15">
        <v>1514</v>
      </c>
      <c r="F155" s="15">
        <v>1522</v>
      </c>
      <c r="G155" s="15">
        <v>2375</v>
      </c>
      <c r="H155" s="15">
        <v>263</v>
      </c>
      <c r="I155" s="15">
        <v>6</v>
      </c>
      <c r="J155" s="4"/>
      <c r="K155" s="1"/>
      <c r="Q155" s="1"/>
      <c r="R155" s="6"/>
      <c r="S155" s="6"/>
      <c r="T155" s="6"/>
      <c r="U155" s="6"/>
      <c r="V155" s="6"/>
    </row>
    <row r="156" spans="1:22" ht="12.75">
      <c r="A156" s="1" t="s">
        <v>148</v>
      </c>
      <c r="B156" t="s">
        <v>73</v>
      </c>
      <c r="C156" s="15">
        <v>716</v>
      </c>
      <c r="D156" s="15">
        <v>696</v>
      </c>
      <c r="E156" s="15">
        <v>8</v>
      </c>
      <c r="F156" s="15">
        <v>5</v>
      </c>
      <c r="G156" s="15">
        <v>7</v>
      </c>
      <c r="H156" s="15">
        <v>0</v>
      </c>
      <c r="I156" s="15">
        <v>0</v>
      </c>
      <c r="J156" s="4"/>
      <c r="K156" s="1"/>
      <c r="Q156" s="1"/>
      <c r="R156" s="6"/>
      <c r="S156" s="6"/>
      <c r="T156" s="6"/>
      <c r="U156" s="6"/>
      <c r="V156" s="6"/>
    </row>
    <row r="157" spans="1:22" ht="12.75">
      <c r="A157" s="1" t="s">
        <v>149</v>
      </c>
      <c r="B157" t="s">
        <v>73</v>
      </c>
      <c r="C157" s="15">
        <v>1811</v>
      </c>
      <c r="D157" s="15">
        <v>1675</v>
      </c>
      <c r="E157" s="15">
        <v>54</v>
      </c>
      <c r="F157" s="15">
        <v>45</v>
      </c>
      <c r="G157" s="15">
        <v>37</v>
      </c>
      <c r="H157" s="15">
        <v>0</v>
      </c>
      <c r="I157" s="15">
        <v>0</v>
      </c>
      <c r="J157" s="4"/>
      <c r="K157" s="1"/>
      <c r="Q157" s="1"/>
      <c r="R157" s="6"/>
      <c r="S157" s="6"/>
      <c r="T157" s="6"/>
      <c r="U157" s="6"/>
      <c r="V157" s="6"/>
    </row>
    <row r="158" spans="1:22" ht="12.75">
      <c r="A158" s="1" t="s">
        <v>150</v>
      </c>
      <c r="B158" t="s">
        <v>92</v>
      </c>
      <c r="C158" s="15">
        <v>47145</v>
      </c>
      <c r="D158" s="15">
        <v>19184</v>
      </c>
      <c r="E158" s="15">
        <v>5245</v>
      </c>
      <c r="F158" s="15">
        <v>10157</v>
      </c>
      <c r="G158" s="15">
        <v>12500</v>
      </c>
      <c r="H158" s="15">
        <v>33</v>
      </c>
      <c r="I158" s="15">
        <v>26</v>
      </c>
      <c r="J158" s="4"/>
      <c r="K158" s="1"/>
      <c r="Q158" s="1"/>
      <c r="R158" s="6"/>
      <c r="S158" s="6"/>
      <c r="T158" s="6"/>
      <c r="U158" s="6"/>
      <c r="V158" s="6"/>
    </row>
    <row r="159" spans="1:22" ht="12.75">
      <c r="A159" s="1" t="s">
        <v>151</v>
      </c>
      <c r="B159" t="s">
        <v>93</v>
      </c>
      <c r="C159" s="15">
        <v>8233</v>
      </c>
      <c r="D159" s="15">
        <v>7275</v>
      </c>
      <c r="E159" s="15">
        <v>270</v>
      </c>
      <c r="F159" s="15">
        <v>129</v>
      </c>
      <c r="G159" s="15">
        <v>475</v>
      </c>
      <c r="H159" s="15">
        <v>71</v>
      </c>
      <c r="I159" s="15">
        <v>13</v>
      </c>
      <c r="J159" s="4"/>
      <c r="K159" s="1"/>
      <c r="Q159" s="1"/>
      <c r="R159" s="6"/>
      <c r="S159" s="6"/>
      <c r="T159" s="6"/>
      <c r="U159" s="6"/>
      <c r="V159" s="6"/>
    </row>
    <row r="160" spans="1:22" ht="12.75">
      <c r="A160" s="1" t="s">
        <v>152</v>
      </c>
      <c r="B160" t="s">
        <v>73</v>
      </c>
      <c r="C160" s="15">
        <v>8588</v>
      </c>
      <c r="D160" s="15">
        <v>6872</v>
      </c>
      <c r="E160" s="15">
        <v>681</v>
      </c>
      <c r="F160" s="15">
        <v>553</v>
      </c>
      <c r="G160" s="15">
        <v>469</v>
      </c>
      <c r="H160" s="15">
        <v>13</v>
      </c>
      <c r="I160" s="15">
        <v>0</v>
      </c>
      <c r="J160" s="4"/>
      <c r="K160" s="1"/>
      <c r="Q160" s="1"/>
      <c r="R160" s="6"/>
      <c r="S160" s="6"/>
      <c r="T160" s="6"/>
      <c r="U160" s="6"/>
      <c r="V160" s="6"/>
    </row>
    <row r="161" spans="1:22" ht="12.75">
      <c r="A161" s="1" t="s">
        <v>153</v>
      </c>
      <c r="B161" t="s">
        <v>63</v>
      </c>
      <c r="C161" s="15">
        <v>25616</v>
      </c>
      <c r="D161" s="15">
        <v>17995</v>
      </c>
      <c r="E161" s="15">
        <v>1789</v>
      </c>
      <c r="F161" s="15">
        <v>1550</v>
      </c>
      <c r="G161" s="15">
        <v>4265</v>
      </c>
      <c r="H161" s="15">
        <v>17</v>
      </c>
      <c r="I161" s="15">
        <v>0</v>
      </c>
      <c r="J161" s="4"/>
      <c r="K161" s="1"/>
      <c r="Q161" s="1"/>
      <c r="R161" s="6"/>
      <c r="S161" s="6"/>
      <c r="T161" s="6"/>
      <c r="U161" s="6"/>
      <c r="V161" s="6"/>
    </row>
    <row r="162" spans="1:22" ht="12.75">
      <c r="A162" s="1" t="s">
        <v>154</v>
      </c>
      <c r="B162" t="s">
        <v>92</v>
      </c>
      <c r="C162" s="15">
        <v>22273</v>
      </c>
      <c r="D162" s="15">
        <v>11646</v>
      </c>
      <c r="E162" s="15">
        <v>2553</v>
      </c>
      <c r="F162" s="15">
        <v>2291</v>
      </c>
      <c r="G162" s="15">
        <v>5738</v>
      </c>
      <c r="H162" s="15">
        <v>45</v>
      </c>
      <c r="I162" s="15">
        <v>0</v>
      </c>
      <c r="J162" s="4"/>
      <c r="K162" s="1"/>
      <c r="Q162" s="1"/>
      <c r="R162" s="6"/>
      <c r="S162" s="6"/>
      <c r="T162" s="6"/>
      <c r="U162" s="6"/>
      <c r="V162" s="6"/>
    </row>
    <row r="163" spans="1:22" ht="12.75">
      <c r="A163" s="1" t="s">
        <v>155</v>
      </c>
      <c r="B163" t="s">
        <v>175</v>
      </c>
      <c r="C163" s="15">
        <v>3611</v>
      </c>
      <c r="D163" s="15">
        <v>2957</v>
      </c>
      <c r="E163" s="15">
        <v>77</v>
      </c>
      <c r="F163" s="15">
        <v>197</v>
      </c>
      <c r="G163" s="15">
        <v>116</v>
      </c>
      <c r="H163" s="15">
        <v>253</v>
      </c>
      <c r="I163" s="15">
        <v>11</v>
      </c>
      <c r="J163" s="4"/>
      <c r="K163" s="1"/>
      <c r="Q163" s="1"/>
      <c r="R163" s="6"/>
      <c r="S163" s="6"/>
      <c r="T163" s="6"/>
      <c r="U163" s="6"/>
      <c r="V163" s="6"/>
    </row>
    <row r="164" spans="1:22" ht="12.75">
      <c r="A164" s="1" t="s">
        <v>156</v>
      </c>
      <c r="B164" t="s">
        <v>50</v>
      </c>
      <c r="C164" s="15">
        <v>3600</v>
      </c>
      <c r="D164" s="15">
        <v>3593</v>
      </c>
      <c r="E164" s="15">
        <v>7</v>
      </c>
      <c r="F164" s="15">
        <v>0</v>
      </c>
      <c r="G164" s="15">
        <v>0</v>
      </c>
      <c r="H164" s="15">
        <v>0</v>
      </c>
      <c r="I164" s="15">
        <v>0</v>
      </c>
      <c r="J164" s="4"/>
      <c r="K164" s="1"/>
      <c r="Q164" s="1"/>
      <c r="R164" s="6"/>
      <c r="S164" s="6"/>
      <c r="T164" s="6"/>
      <c r="U164" s="6"/>
      <c r="V164" s="6"/>
    </row>
    <row r="165" spans="1:22" ht="12.75">
      <c r="A165" s="1" t="s">
        <v>157</v>
      </c>
      <c r="B165" t="s">
        <v>50</v>
      </c>
      <c r="C165" s="15">
        <v>10120</v>
      </c>
      <c r="D165" s="15">
        <v>9208</v>
      </c>
      <c r="E165" s="15">
        <v>334</v>
      </c>
      <c r="F165" s="15">
        <v>196</v>
      </c>
      <c r="G165" s="15">
        <v>301</v>
      </c>
      <c r="H165" s="15">
        <v>81</v>
      </c>
      <c r="I165" s="15">
        <v>0</v>
      </c>
      <c r="J165" s="4"/>
      <c r="K165" s="1"/>
      <c r="Q165" s="1"/>
      <c r="R165" s="6"/>
      <c r="S165" s="6"/>
      <c r="T165" s="6"/>
      <c r="U165" s="6"/>
      <c r="V165" s="6"/>
    </row>
    <row r="166" spans="1:22" ht="12.75">
      <c r="A166" s="1" t="s">
        <v>158</v>
      </c>
      <c r="B166" t="s">
        <v>63</v>
      </c>
      <c r="C166" s="15">
        <v>11523</v>
      </c>
      <c r="D166" s="15">
        <v>9008</v>
      </c>
      <c r="E166" s="15">
        <v>441</v>
      </c>
      <c r="F166" s="15">
        <v>640</v>
      </c>
      <c r="G166" s="15">
        <v>1428</v>
      </c>
      <c r="H166" s="15">
        <v>6</v>
      </c>
      <c r="I166" s="15">
        <v>0</v>
      </c>
      <c r="J166" s="4"/>
      <c r="K166" s="1"/>
      <c r="Q166" s="1"/>
      <c r="R166" s="6"/>
      <c r="S166" s="6"/>
      <c r="T166" s="6"/>
      <c r="U166" s="6"/>
      <c r="V166" s="6"/>
    </row>
    <row r="167" spans="1:22" ht="12.75">
      <c r="A167" s="1" t="s">
        <v>159</v>
      </c>
      <c r="B167" t="s">
        <v>141</v>
      </c>
      <c r="C167" s="15">
        <v>2542</v>
      </c>
      <c r="D167" s="15">
        <v>1741</v>
      </c>
      <c r="E167" s="15">
        <v>78</v>
      </c>
      <c r="F167" s="15">
        <v>73</v>
      </c>
      <c r="G167" s="15">
        <v>589</v>
      </c>
      <c r="H167" s="15">
        <v>61</v>
      </c>
      <c r="I167" s="15">
        <v>0</v>
      </c>
      <c r="J167" s="4"/>
      <c r="K167" s="1"/>
      <c r="Q167" s="1"/>
      <c r="R167" s="6"/>
      <c r="S167" s="6"/>
      <c r="T167" s="6"/>
      <c r="U167" s="6"/>
      <c r="V167" s="6"/>
    </row>
    <row r="168" spans="1:22" ht="12.75">
      <c r="A168" s="1" t="s">
        <v>160</v>
      </c>
      <c r="B168" t="s">
        <v>50</v>
      </c>
      <c r="C168" s="15">
        <v>6149</v>
      </c>
      <c r="D168" s="15">
        <v>5681</v>
      </c>
      <c r="E168" s="15">
        <v>16</v>
      </c>
      <c r="F168" s="15">
        <v>90</v>
      </c>
      <c r="G168" s="15">
        <v>362</v>
      </c>
      <c r="H168" s="15">
        <v>0</v>
      </c>
      <c r="I168" s="15">
        <v>0</v>
      </c>
      <c r="J168" s="4"/>
      <c r="K168" s="1"/>
      <c r="Q168" s="1"/>
      <c r="R168" s="6"/>
      <c r="S168" s="6"/>
      <c r="T168" s="6"/>
      <c r="U168" s="6"/>
      <c r="V168" s="6"/>
    </row>
    <row r="169" spans="1:22" ht="12.75">
      <c r="A169" s="1" t="s">
        <v>161</v>
      </c>
      <c r="B169" t="s">
        <v>73</v>
      </c>
      <c r="C169" s="15">
        <v>5057</v>
      </c>
      <c r="D169" s="15">
        <v>3186</v>
      </c>
      <c r="E169" s="15">
        <v>676</v>
      </c>
      <c r="F169" s="15">
        <v>490</v>
      </c>
      <c r="G169" s="15">
        <v>690</v>
      </c>
      <c r="H169" s="15">
        <v>15</v>
      </c>
      <c r="I169" s="15">
        <v>0</v>
      </c>
      <c r="J169" s="4"/>
      <c r="K169" s="1"/>
      <c r="Q169" s="1"/>
      <c r="R169" s="6"/>
      <c r="S169" s="6"/>
      <c r="T169" s="6"/>
      <c r="U169" s="6"/>
      <c r="V169" s="6"/>
    </row>
    <row r="170" spans="1:22" ht="12.75">
      <c r="A170" s="1" t="s">
        <v>162</v>
      </c>
      <c r="B170" t="s">
        <v>162</v>
      </c>
      <c r="C170" s="15">
        <v>9053</v>
      </c>
      <c r="D170" s="15">
        <v>4260</v>
      </c>
      <c r="E170" s="15">
        <v>1208</v>
      </c>
      <c r="F170" s="15">
        <v>1331</v>
      </c>
      <c r="G170" s="15">
        <v>1926</v>
      </c>
      <c r="H170" s="15">
        <v>328</v>
      </c>
      <c r="I170" s="15">
        <v>0</v>
      </c>
      <c r="J170" s="4"/>
      <c r="K170" s="1"/>
      <c r="Q170" s="1"/>
      <c r="R170" s="6"/>
      <c r="S170" s="6"/>
      <c r="T170" s="6"/>
      <c r="U170" s="6"/>
      <c r="V170" s="6"/>
    </row>
    <row r="171" spans="1:22" ht="12.75">
      <c r="A171" s="1" t="s">
        <v>163</v>
      </c>
      <c r="B171" t="s">
        <v>63</v>
      </c>
      <c r="C171" s="15">
        <v>11226</v>
      </c>
      <c r="D171" s="15">
        <v>9319</v>
      </c>
      <c r="E171" s="15">
        <v>540</v>
      </c>
      <c r="F171" s="15">
        <v>591</v>
      </c>
      <c r="G171" s="15">
        <v>769</v>
      </c>
      <c r="H171" s="15">
        <v>7</v>
      </c>
      <c r="I171" s="4"/>
      <c r="J171" s="4"/>
      <c r="K171" s="1"/>
      <c r="Q171" s="1"/>
      <c r="R171" s="6"/>
      <c r="S171" s="6"/>
      <c r="T171" s="6"/>
      <c r="U171" s="6"/>
      <c r="V171" s="6"/>
    </row>
    <row r="172" spans="1:22" ht="12.75">
      <c r="A172" s="1" t="s">
        <v>164</v>
      </c>
      <c r="B172" t="s">
        <v>63</v>
      </c>
      <c r="C172" s="15">
        <v>5292</v>
      </c>
      <c r="D172" s="15">
        <v>4112</v>
      </c>
      <c r="E172" s="15">
        <v>386</v>
      </c>
      <c r="F172" s="15">
        <v>128</v>
      </c>
      <c r="G172" s="15">
        <v>661</v>
      </c>
      <c r="H172" s="15">
        <v>5</v>
      </c>
      <c r="I172" s="15">
        <v>0</v>
      </c>
      <c r="J172" s="4"/>
      <c r="K172" s="1"/>
      <c r="Q172" s="1"/>
      <c r="R172" s="6"/>
      <c r="S172" s="6"/>
      <c r="T172" s="6"/>
      <c r="U172" s="6"/>
      <c r="V172" s="6"/>
    </row>
    <row r="173" spans="1:22" ht="12.75">
      <c r="A173" s="1" t="s">
        <v>165</v>
      </c>
      <c r="B173" t="s">
        <v>92</v>
      </c>
      <c r="C173" s="15">
        <v>5899</v>
      </c>
      <c r="D173" s="15">
        <v>5290</v>
      </c>
      <c r="E173" s="15">
        <v>157</v>
      </c>
      <c r="F173" s="15">
        <v>92</v>
      </c>
      <c r="G173" s="15">
        <v>352</v>
      </c>
      <c r="H173" s="15">
        <v>8</v>
      </c>
      <c r="I173" s="15">
        <v>0</v>
      </c>
      <c r="J173" s="4"/>
      <c r="K173" s="1"/>
      <c r="Q173" s="1"/>
      <c r="R173" s="6"/>
      <c r="S173" s="6"/>
      <c r="T173" s="6"/>
      <c r="U173" s="6"/>
      <c r="V173" s="6"/>
    </row>
    <row r="174" spans="1:22" ht="12.75">
      <c r="A174" s="1" t="s">
        <v>166</v>
      </c>
      <c r="B174" t="s">
        <v>92</v>
      </c>
      <c r="C174" s="15">
        <v>3284</v>
      </c>
      <c r="D174" s="15">
        <v>3047</v>
      </c>
      <c r="E174" s="15">
        <v>115</v>
      </c>
      <c r="F174" s="15">
        <v>17</v>
      </c>
      <c r="G174" s="15">
        <v>99</v>
      </c>
      <c r="H174" s="15">
        <v>6</v>
      </c>
      <c r="I174" s="15">
        <v>0</v>
      </c>
      <c r="J174" s="4"/>
      <c r="K174" s="1"/>
      <c r="Q174" s="1"/>
      <c r="R174" s="6"/>
      <c r="S174" s="6"/>
      <c r="T174" s="6"/>
      <c r="U174" s="6"/>
      <c r="V174" s="6"/>
    </row>
    <row r="175" spans="1:22" ht="12.75">
      <c r="A175" s="1" t="s">
        <v>167</v>
      </c>
      <c r="B175" t="s">
        <v>73</v>
      </c>
      <c r="C175" s="15">
        <v>4104</v>
      </c>
      <c r="D175" s="15">
        <v>3295</v>
      </c>
      <c r="E175" s="15">
        <v>130</v>
      </c>
      <c r="F175" s="15">
        <v>260</v>
      </c>
      <c r="G175" s="15">
        <v>419</v>
      </c>
      <c r="H175" s="15">
        <v>0</v>
      </c>
      <c r="I175" s="15">
        <v>0</v>
      </c>
      <c r="J175" s="4"/>
      <c r="K175" s="1"/>
      <c r="Q175" s="1"/>
      <c r="R175" s="6"/>
      <c r="S175" s="6"/>
      <c r="T175" s="6"/>
      <c r="U175" s="6"/>
      <c r="V175" s="6"/>
    </row>
    <row r="176" spans="1:22" ht="12.75">
      <c r="A176" s="1" t="s">
        <v>168</v>
      </c>
      <c r="B176" t="s">
        <v>162</v>
      </c>
      <c r="C176" s="15">
        <v>3405</v>
      </c>
      <c r="D176" s="15">
        <v>3099</v>
      </c>
      <c r="E176" s="15">
        <v>86</v>
      </c>
      <c r="F176" s="15">
        <v>81</v>
      </c>
      <c r="G176" s="15">
        <v>117</v>
      </c>
      <c r="H176" s="15">
        <v>22</v>
      </c>
      <c r="I176" s="15">
        <v>0</v>
      </c>
      <c r="J176" s="4"/>
      <c r="K176" s="1"/>
      <c r="Q176" s="1"/>
      <c r="R176" s="6"/>
      <c r="S176" s="6"/>
      <c r="T176" s="6"/>
      <c r="U176" s="6"/>
      <c r="V176" s="6"/>
    </row>
    <row r="177" spans="1:22" ht="12.75">
      <c r="A177" s="1"/>
      <c r="C177" s="15"/>
      <c r="D177" s="15"/>
      <c r="E177" s="15"/>
      <c r="F177" s="15"/>
      <c r="G177" s="15"/>
      <c r="H177" s="15"/>
      <c r="I177" s="15"/>
      <c r="J177" s="4"/>
      <c r="K177" s="1"/>
      <c r="Q177" s="1"/>
      <c r="R177" s="6"/>
      <c r="S177" s="6"/>
      <c r="T177" s="6"/>
      <c r="U177" s="6"/>
      <c r="V177" s="6"/>
    </row>
    <row r="178" spans="3:22" ht="12.75">
      <c r="C178" s="14"/>
      <c r="D178" s="14"/>
      <c r="E178" s="14"/>
      <c r="F178" s="14"/>
      <c r="G178" s="14"/>
      <c r="H178" s="6"/>
      <c r="R178" s="6"/>
      <c r="S178" s="6"/>
      <c r="T178" s="6"/>
      <c r="U178" s="6"/>
      <c r="V178" s="6"/>
    </row>
    <row r="179" spans="3:7" ht="12.75">
      <c r="C179" s="4"/>
      <c r="D179" s="4"/>
      <c r="E179" s="4"/>
      <c r="F179" s="4"/>
      <c r="G179" s="4"/>
    </row>
  </sheetData>
  <mergeCells count="3">
    <mergeCell ref="A1:J1"/>
    <mergeCell ref="A2:J2"/>
    <mergeCell ref="A3:I3"/>
  </mergeCells>
  <printOptions horizontalCentered="1" verticalCentered="1"/>
  <pageMargins left="0.75" right="0.75" top="1" bottom="1" header="0.5" footer="0.5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6"/>
  <sheetViews>
    <sheetView workbookViewId="0" topLeftCell="A1">
      <selection activeCell="B15" sqref="B15:H15"/>
    </sheetView>
  </sheetViews>
  <sheetFormatPr defaultColWidth="9.140625" defaultRowHeight="12.75"/>
  <cols>
    <col min="1" max="1" width="16.421875" style="0" customWidth="1"/>
    <col min="2" max="2" width="10.28125" style="0" bestFit="1" customWidth="1"/>
  </cols>
  <sheetData>
    <row r="1" spans="1:9" ht="15.75">
      <c r="A1" s="18" t="s">
        <v>199</v>
      </c>
      <c r="B1" s="18"/>
      <c r="C1" s="18"/>
      <c r="D1" s="18"/>
      <c r="E1" s="18"/>
      <c r="F1" s="18"/>
      <c r="G1" s="18"/>
      <c r="H1" s="18"/>
      <c r="I1" s="18"/>
    </row>
    <row r="2" spans="1:9" ht="15.75">
      <c r="A2" s="18" t="s">
        <v>227</v>
      </c>
      <c r="B2" s="18"/>
      <c r="C2" s="18"/>
      <c r="D2" s="18"/>
      <c r="E2" s="18"/>
      <c r="F2" s="18"/>
      <c r="G2" s="18"/>
      <c r="H2" s="18"/>
      <c r="I2" s="18"/>
    </row>
    <row r="3" spans="1:8" ht="15.75">
      <c r="A3" s="18" t="s">
        <v>226</v>
      </c>
      <c r="B3" s="18"/>
      <c r="C3" s="18"/>
      <c r="D3" s="18"/>
      <c r="E3" s="18"/>
      <c r="F3" s="18"/>
      <c r="G3" s="18"/>
      <c r="H3" s="18"/>
    </row>
    <row r="4" spans="2:9" ht="12.75">
      <c r="B4" s="1"/>
      <c r="C4" s="1"/>
      <c r="D4" s="1"/>
      <c r="E4" s="1"/>
      <c r="F4" s="1"/>
      <c r="G4" s="1"/>
      <c r="H4" s="13"/>
      <c r="I4" s="13"/>
    </row>
    <row r="5" spans="1:9" ht="38.25">
      <c r="A5" s="1" t="s">
        <v>221</v>
      </c>
      <c r="B5" s="2" t="s">
        <v>200</v>
      </c>
      <c r="C5" s="2" t="s">
        <v>169</v>
      </c>
      <c r="D5" s="2" t="s">
        <v>170</v>
      </c>
      <c r="E5" s="2" t="s">
        <v>171</v>
      </c>
      <c r="F5" s="2" t="s">
        <v>172</v>
      </c>
      <c r="G5" s="17" t="s">
        <v>201</v>
      </c>
      <c r="H5" s="17" t="s">
        <v>202</v>
      </c>
      <c r="I5" s="2"/>
    </row>
    <row r="6" spans="1:9" ht="12.75">
      <c r="A6" s="1" t="s">
        <v>188</v>
      </c>
      <c r="B6" s="15">
        <v>1431569</v>
      </c>
      <c r="C6" s="15">
        <v>925962</v>
      </c>
      <c r="D6" s="15">
        <v>119901</v>
      </c>
      <c r="E6" s="15">
        <v>126951</v>
      </c>
      <c r="F6" s="15">
        <v>246561</v>
      </c>
      <c r="G6" s="15">
        <v>11580</v>
      </c>
      <c r="H6" s="15">
        <v>614</v>
      </c>
      <c r="I6" s="1"/>
    </row>
    <row r="7" spans="1:12" ht="12.75">
      <c r="A7" s="1"/>
      <c r="B7" s="16"/>
      <c r="C7" s="16"/>
      <c r="D7" s="16"/>
      <c r="E7" s="16"/>
      <c r="F7" s="16"/>
      <c r="I7" s="10"/>
      <c r="K7" s="6"/>
      <c r="L7" s="6"/>
    </row>
    <row r="8" spans="1:8" ht="12.75">
      <c r="A8" s="1" t="s">
        <v>50</v>
      </c>
      <c r="B8" s="15">
        <v>347877</v>
      </c>
      <c r="C8" s="15">
        <v>227167</v>
      </c>
      <c r="D8" s="15">
        <v>30781</v>
      </c>
      <c r="E8" s="15">
        <v>28388</v>
      </c>
      <c r="F8" s="15">
        <v>60263</v>
      </c>
      <c r="G8" s="15">
        <v>1206</v>
      </c>
      <c r="H8" s="15">
        <v>72</v>
      </c>
    </row>
    <row r="9" spans="1:8" ht="12.75">
      <c r="A9" s="1" t="s">
        <v>63</v>
      </c>
      <c r="B9" s="15">
        <v>363495</v>
      </c>
      <c r="C9" s="15">
        <v>222239</v>
      </c>
      <c r="D9" s="15">
        <v>29351</v>
      </c>
      <c r="E9" s="15">
        <v>36203</v>
      </c>
      <c r="F9" s="15">
        <v>73806</v>
      </c>
      <c r="G9" s="15">
        <v>1835</v>
      </c>
      <c r="H9" s="15">
        <v>61</v>
      </c>
    </row>
    <row r="10" spans="1:8" ht="12.75">
      <c r="A10" s="1" t="s">
        <v>73</v>
      </c>
      <c r="B10" s="15">
        <v>82778</v>
      </c>
      <c r="C10" s="15">
        <v>64047</v>
      </c>
      <c r="D10" s="15">
        <v>6516</v>
      </c>
      <c r="E10" s="15">
        <v>4602</v>
      </c>
      <c r="F10" s="15">
        <v>7015</v>
      </c>
      <c r="G10" s="15">
        <v>523</v>
      </c>
      <c r="H10" s="15">
        <v>75</v>
      </c>
    </row>
    <row r="11" spans="1:8" ht="12.75">
      <c r="A11" s="1" t="s">
        <v>175</v>
      </c>
      <c r="B11" s="15">
        <v>71279</v>
      </c>
      <c r="C11" s="15">
        <v>53007</v>
      </c>
      <c r="D11" s="15">
        <v>3544</v>
      </c>
      <c r="E11" s="15">
        <v>3249</v>
      </c>
      <c r="F11" s="15">
        <v>10534</v>
      </c>
      <c r="G11" s="15">
        <v>903</v>
      </c>
      <c r="H11" s="15">
        <v>42</v>
      </c>
    </row>
    <row r="12" spans="1:8" ht="12.75">
      <c r="A12" s="1" t="s">
        <v>92</v>
      </c>
      <c r="B12" s="15">
        <v>348703</v>
      </c>
      <c r="C12" s="15">
        <v>206948</v>
      </c>
      <c r="D12" s="15">
        <v>33284</v>
      </c>
      <c r="E12" s="15">
        <v>39595</v>
      </c>
      <c r="F12" s="15">
        <v>66859</v>
      </c>
      <c r="G12" s="15">
        <v>1956</v>
      </c>
      <c r="H12" s="15">
        <v>61</v>
      </c>
    </row>
    <row r="13" spans="1:8" ht="12.75">
      <c r="A13" s="1" t="s">
        <v>93</v>
      </c>
      <c r="B13" s="15">
        <v>115841</v>
      </c>
      <c r="C13" s="15">
        <v>79885</v>
      </c>
      <c r="D13" s="15">
        <v>9911</v>
      </c>
      <c r="E13" s="15">
        <v>7507</v>
      </c>
      <c r="F13" s="15">
        <v>15320</v>
      </c>
      <c r="G13" s="15">
        <v>2951</v>
      </c>
      <c r="H13" s="15">
        <v>267</v>
      </c>
    </row>
    <row r="14" spans="1:8" ht="12.75">
      <c r="A14" s="1" t="s">
        <v>141</v>
      </c>
      <c r="B14" s="15">
        <v>55105</v>
      </c>
      <c r="C14" s="15">
        <v>40842</v>
      </c>
      <c r="D14" s="15">
        <v>2086</v>
      </c>
      <c r="E14" s="15">
        <v>3545</v>
      </c>
      <c r="F14" s="15">
        <v>7862</v>
      </c>
      <c r="G14" s="15">
        <v>761</v>
      </c>
      <c r="H14" s="15">
        <v>9</v>
      </c>
    </row>
    <row r="15" spans="1:8" ht="12.75">
      <c r="A15" s="1" t="s">
        <v>162</v>
      </c>
      <c r="B15" s="15">
        <v>46491</v>
      </c>
      <c r="C15" s="15">
        <v>31827</v>
      </c>
      <c r="D15" s="15">
        <v>4428</v>
      </c>
      <c r="E15" s="15">
        <v>3862</v>
      </c>
      <c r="F15" s="15">
        <v>4902</v>
      </c>
      <c r="G15" s="15">
        <v>1445</v>
      </c>
      <c r="H15" s="15">
        <v>27</v>
      </c>
    </row>
    <row r="16" spans="2:8" ht="12.75">
      <c r="B16" s="15"/>
      <c r="C16" s="15"/>
      <c r="D16" s="15"/>
      <c r="E16" s="15"/>
      <c r="F16" s="15"/>
      <c r="G16" s="15"/>
      <c r="H16" s="15"/>
    </row>
  </sheetData>
  <mergeCells count="3">
    <mergeCell ref="A1:I1"/>
    <mergeCell ref="A2:I2"/>
    <mergeCell ref="A3:H3"/>
  </mergeCells>
  <printOptions horizontalCentered="1" verticalCentered="1"/>
  <pageMargins left="0.75" right="0.75" top="1" bottom="1" header="0.5" footer="0.5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181"/>
  <sheetViews>
    <sheetView workbookViewId="0" topLeftCell="A1">
      <selection activeCell="G13" sqref="G13"/>
    </sheetView>
  </sheetViews>
  <sheetFormatPr defaultColWidth="9.140625" defaultRowHeight="12.75"/>
  <cols>
    <col min="1" max="1" width="16.28125" style="0" customWidth="1"/>
    <col min="2" max="2" width="10.7109375" style="0" customWidth="1"/>
    <col min="3" max="3" width="10.28125" style="0" bestFit="1" customWidth="1"/>
    <col min="7" max="7" width="8.8515625" style="0" customWidth="1"/>
    <col min="8" max="8" width="9.421875" style="0" customWidth="1"/>
    <col min="9" max="9" width="10.8515625" style="0" customWidth="1"/>
    <col min="11" max="11" width="9.421875" style="0" customWidth="1"/>
    <col min="12" max="12" width="6.421875" style="0" customWidth="1"/>
    <col min="13" max="13" width="6.8515625" style="0" customWidth="1"/>
    <col min="14" max="14" width="7.8515625" style="0" customWidth="1"/>
    <col min="15" max="15" width="7.28125" style="0" customWidth="1"/>
  </cols>
  <sheetData>
    <row r="1" spans="1:9" ht="15.75">
      <c r="A1" s="18" t="s">
        <v>199</v>
      </c>
      <c r="B1" s="18"/>
      <c r="C1" s="18"/>
      <c r="D1" s="18"/>
      <c r="E1" s="18"/>
      <c r="F1" s="18"/>
      <c r="G1" s="18"/>
      <c r="H1" s="18"/>
      <c r="I1" s="18"/>
    </row>
    <row r="2" spans="1:9" ht="15.75">
      <c r="A2" s="18" t="s">
        <v>227</v>
      </c>
      <c r="B2" s="18"/>
      <c r="C2" s="18"/>
      <c r="D2" s="18"/>
      <c r="E2" s="18"/>
      <c r="F2" s="18"/>
      <c r="G2" s="18"/>
      <c r="H2" s="18"/>
      <c r="I2" s="18"/>
    </row>
    <row r="3" spans="1:8" ht="15.75">
      <c r="A3" s="18" t="s">
        <v>220</v>
      </c>
      <c r="B3" s="18"/>
      <c r="C3" s="18"/>
      <c r="D3" s="18"/>
      <c r="E3" s="18"/>
      <c r="F3" s="18"/>
      <c r="G3" s="18"/>
      <c r="H3" s="18"/>
    </row>
    <row r="4" spans="2:9" ht="12.75">
      <c r="B4" s="1"/>
      <c r="C4" s="1"/>
      <c r="D4" s="1"/>
      <c r="E4" s="1"/>
      <c r="F4" s="1"/>
      <c r="G4" s="1"/>
      <c r="H4" s="13"/>
      <c r="I4" s="13"/>
    </row>
    <row r="5" spans="1:9" ht="25.5">
      <c r="A5" s="1"/>
      <c r="B5" s="2" t="s">
        <v>200</v>
      </c>
      <c r="C5" s="2" t="s">
        <v>169</v>
      </c>
      <c r="D5" s="2" t="s">
        <v>170</v>
      </c>
      <c r="E5" s="2" t="s">
        <v>171</v>
      </c>
      <c r="F5" s="2" t="s">
        <v>172</v>
      </c>
      <c r="G5" s="17" t="s">
        <v>201</v>
      </c>
      <c r="H5" s="17" t="s">
        <v>202</v>
      </c>
      <c r="I5" s="2"/>
    </row>
    <row r="6" spans="1:9" ht="12.75">
      <c r="A6" s="1" t="s">
        <v>188</v>
      </c>
      <c r="B6" s="15">
        <v>1431569</v>
      </c>
      <c r="C6" s="15">
        <v>925962</v>
      </c>
      <c r="D6" s="15">
        <v>119901</v>
      </c>
      <c r="E6" s="15">
        <v>126951</v>
      </c>
      <c r="F6" s="15">
        <v>246561</v>
      </c>
      <c r="G6" s="15">
        <v>11580</v>
      </c>
      <c r="H6" s="15">
        <v>614</v>
      </c>
      <c r="I6" s="1"/>
    </row>
    <row r="7" spans="1:9" ht="12.75">
      <c r="A7" s="1"/>
      <c r="B7" s="15"/>
      <c r="C7" s="15"/>
      <c r="D7" s="15"/>
      <c r="E7" s="15"/>
      <c r="F7" s="15"/>
      <c r="G7" s="15"/>
      <c r="H7" s="15"/>
      <c r="I7" s="1"/>
    </row>
    <row r="8" spans="1:9" ht="12.75">
      <c r="A8" s="1" t="s">
        <v>219</v>
      </c>
      <c r="B8" s="15">
        <v>347877</v>
      </c>
      <c r="C8" s="15">
        <v>227167</v>
      </c>
      <c r="D8" s="15">
        <v>30781</v>
      </c>
      <c r="E8" s="15">
        <v>28388</v>
      </c>
      <c r="F8" s="15">
        <v>60263</v>
      </c>
      <c r="G8" s="15">
        <v>1206</v>
      </c>
      <c r="H8" s="15">
        <v>72</v>
      </c>
      <c r="I8" s="1"/>
    </row>
    <row r="9" spans="1:12" ht="12.75">
      <c r="A9" s="1"/>
      <c r="B9" s="16"/>
      <c r="C9" s="16"/>
      <c r="D9" s="16"/>
      <c r="E9" s="16"/>
      <c r="F9" s="16"/>
      <c r="I9" s="10"/>
      <c r="K9" s="6"/>
      <c r="L9" s="6"/>
    </row>
    <row r="10" spans="1:9" ht="12.75">
      <c r="A10" s="1" t="s">
        <v>8</v>
      </c>
      <c r="B10" s="15">
        <v>6911</v>
      </c>
      <c r="C10" s="15">
        <v>5262</v>
      </c>
      <c r="D10" s="15">
        <v>730</v>
      </c>
      <c r="E10" s="15">
        <v>336</v>
      </c>
      <c r="F10" s="15">
        <v>576</v>
      </c>
      <c r="G10" s="15">
        <v>7</v>
      </c>
      <c r="H10" s="15">
        <v>0</v>
      </c>
      <c r="I10" s="1"/>
    </row>
    <row r="11" spans="1:21" ht="12.75">
      <c r="A11" s="1" t="s">
        <v>14</v>
      </c>
      <c r="B11" s="15">
        <v>54412</v>
      </c>
      <c r="C11" s="15">
        <v>18342</v>
      </c>
      <c r="D11" s="15">
        <v>9610</v>
      </c>
      <c r="E11" s="15">
        <v>11082</v>
      </c>
      <c r="F11" s="15">
        <v>15333</v>
      </c>
      <c r="G11" s="15">
        <v>45</v>
      </c>
      <c r="H11" s="15">
        <v>0</v>
      </c>
      <c r="I11" s="1"/>
      <c r="P11" s="1"/>
      <c r="Q11" s="6"/>
      <c r="R11" s="6"/>
      <c r="S11" s="6"/>
      <c r="T11" s="6"/>
      <c r="U11" s="6"/>
    </row>
    <row r="12" spans="1:21" ht="12.75">
      <c r="A12" s="1" t="s">
        <v>17</v>
      </c>
      <c r="B12" s="15">
        <v>6078</v>
      </c>
      <c r="C12" s="15">
        <v>5346</v>
      </c>
      <c r="D12" s="15">
        <v>123</v>
      </c>
      <c r="E12" s="15">
        <v>172</v>
      </c>
      <c r="F12" s="15">
        <v>429</v>
      </c>
      <c r="G12" s="15">
        <v>8</v>
      </c>
      <c r="H12" s="15">
        <v>0</v>
      </c>
      <c r="I12" s="1"/>
      <c r="P12" s="1"/>
      <c r="Q12" s="6"/>
      <c r="R12" s="6"/>
      <c r="S12" s="6"/>
      <c r="T12" s="6"/>
      <c r="U12" s="6"/>
    </row>
    <row r="13" spans="1:21" ht="12.75">
      <c r="A13" s="1" t="s">
        <v>33</v>
      </c>
      <c r="B13" s="15">
        <v>30206</v>
      </c>
      <c r="C13" s="15">
        <v>16369</v>
      </c>
      <c r="D13" s="15">
        <v>3465</v>
      </c>
      <c r="E13" s="15">
        <v>3423</v>
      </c>
      <c r="F13" s="15">
        <v>6507</v>
      </c>
      <c r="G13" s="15">
        <v>422</v>
      </c>
      <c r="H13" s="15">
        <v>20</v>
      </c>
      <c r="I13" s="1"/>
      <c r="P13" s="1"/>
      <c r="Q13" s="6"/>
      <c r="R13" s="6"/>
      <c r="S13" s="6"/>
      <c r="T13" s="6"/>
      <c r="U13" s="6"/>
    </row>
    <row r="14" spans="1:21" ht="12.75">
      <c r="A14" s="1" t="s">
        <v>34</v>
      </c>
      <c r="B14" s="15">
        <v>7019</v>
      </c>
      <c r="C14" s="15">
        <v>6431</v>
      </c>
      <c r="D14" s="15">
        <v>120</v>
      </c>
      <c r="E14" s="15">
        <v>57</v>
      </c>
      <c r="F14" s="15">
        <v>405</v>
      </c>
      <c r="G14" s="15">
        <v>6</v>
      </c>
      <c r="H14" s="4">
        <v>0</v>
      </c>
      <c r="I14" s="1"/>
      <c r="P14" s="1"/>
      <c r="Q14" s="6"/>
      <c r="R14" s="6"/>
      <c r="S14" s="6"/>
      <c r="T14" s="6"/>
      <c r="U14" s="6"/>
    </row>
    <row r="15" spans="1:21" ht="12.75">
      <c r="A15" s="1" t="s">
        <v>46</v>
      </c>
      <c r="B15" s="15">
        <v>2565</v>
      </c>
      <c r="C15" s="15">
        <v>2552</v>
      </c>
      <c r="D15" s="15">
        <v>6</v>
      </c>
      <c r="E15" s="15">
        <v>0</v>
      </c>
      <c r="F15" s="15">
        <v>7</v>
      </c>
      <c r="G15" s="15">
        <v>0</v>
      </c>
      <c r="H15" s="15">
        <v>0</v>
      </c>
      <c r="I15" s="1"/>
      <c r="P15" s="1"/>
      <c r="Q15" s="6"/>
      <c r="R15" s="6"/>
      <c r="S15" s="6"/>
      <c r="T15" s="6"/>
      <c r="U15" s="6"/>
    </row>
    <row r="16" spans="1:21" ht="12.75">
      <c r="A16" s="1" t="s">
        <v>50</v>
      </c>
      <c r="B16" s="15">
        <v>21313</v>
      </c>
      <c r="C16" s="15">
        <v>17860</v>
      </c>
      <c r="D16" s="15">
        <v>1586</v>
      </c>
      <c r="E16" s="15">
        <v>787</v>
      </c>
      <c r="F16" s="15">
        <v>1036</v>
      </c>
      <c r="G16" s="15">
        <v>44</v>
      </c>
      <c r="H16" s="15">
        <v>0</v>
      </c>
      <c r="I16" s="1"/>
      <c r="P16" s="1"/>
      <c r="Q16" s="6"/>
      <c r="R16" s="6"/>
      <c r="S16" s="6"/>
      <c r="T16" s="6"/>
      <c r="U16" s="6"/>
    </row>
    <row r="17" spans="1:21" ht="12.75">
      <c r="A17" s="1" t="s">
        <v>56</v>
      </c>
      <c r="B17" s="15">
        <v>24833</v>
      </c>
      <c r="C17" s="15">
        <v>17225</v>
      </c>
      <c r="D17" s="15">
        <v>2554</v>
      </c>
      <c r="E17" s="15">
        <v>1450</v>
      </c>
      <c r="F17" s="15">
        <v>3589</v>
      </c>
      <c r="G17" s="15">
        <v>9</v>
      </c>
      <c r="H17" s="15">
        <v>6</v>
      </c>
      <c r="I17" s="1"/>
      <c r="P17" s="1"/>
      <c r="Q17" s="6"/>
      <c r="R17" s="6"/>
      <c r="S17" s="6"/>
      <c r="T17" s="6"/>
      <c r="U17" s="6"/>
    </row>
    <row r="18" spans="1:21" ht="12.75">
      <c r="A18" s="1" t="s">
        <v>84</v>
      </c>
      <c r="B18" s="15">
        <v>6757</v>
      </c>
      <c r="C18" s="15">
        <v>6343</v>
      </c>
      <c r="D18" s="15">
        <v>55</v>
      </c>
      <c r="E18" s="15">
        <v>119</v>
      </c>
      <c r="F18" s="15">
        <v>240</v>
      </c>
      <c r="G18" s="15">
        <v>0</v>
      </c>
      <c r="H18" s="15">
        <v>0</v>
      </c>
      <c r="I18" s="1"/>
      <c r="P18" s="1"/>
      <c r="Q18" s="6"/>
      <c r="R18" s="6"/>
      <c r="S18" s="6"/>
      <c r="T18" s="6"/>
      <c r="U18" s="6"/>
    </row>
    <row r="19" spans="1:21" ht="12.75">
      <c r="A19" s="1" t="s">
        <v>89</v>
      </c>
      <c r="B19" s="15">
        <v>7142</v>
      </c>
      <c r="C19" s="15">
        <v>5924</v>
      </c>
      <c r="D19" s="15">
        <v>494</v>
      </c>
      <c r="E19" s="15">
        <v>285</v>
      </c>
      <c r="F19" s="15">
        <v>423</v>
      </c>
      <c r="G19" s="15">
        <v>16</v>
      </c>
      <c r="H19" s="15">
        <v>0</v>
      </c>
      <c r="I19" s="1"/>
      <c r="P19" s="1"/>
      <c r="Q19" s="6"/>
      <c r="R19" s="6"/>
      <c r="S19" s="6"/>
      <c r="T19" s="6"/>
      <c r="U19" s="6"/>
    </row>
    <row r="20" spans="1:21" ht="12.75">
      <c r="A20" s="1" t="s">
        <v>90</v>
      </c>
      <c r="B20" s="15">
        <v>5315</v>
      </c>
      <c r="C20" s="15">
        <v>5182</v>
      </c>
      <c r="D20" s="15">
        <v>85</v>
      </c>
      <c r="E20" s="15">
        <v>19</v>
      </c>
      <c r="F20" s="15">
        <v>16</v>
      </c>
      <c r="G20" s="15">
        <v>13</v>
      </c>
      <c r="H20" s="15">
        <v>0</v>
      </c>
      <c r="I20" s="1"/>
      <c r="P20" s="1"/>
      <c r="Q20" s="6"/>
      <c r="R20" s="6"/>
      <c r="S20" s="6"/>
      <c r="T20" s="6"/>
      <c r="U20" s="6"/>
    </row>
    <row r="21" spans="1:21" ht="12.75">
      <c r="A21" s="1" t="s">
        <v>96</v>
      </c>
      <c r="B21" s="15">
        <v>9310</v>
      </c>
      <c r="C21" s="15">
        <v>8797</v>
      </c>
      <c r="D21" s="15">
        <v>130</v>
      </c>
      <c r="E21" s="15">
        <v>140</v>
      </c>
      <c r="F21" s="15">
        <v>142</v>
      </c>
      <c r="G21" s="15">
        <v>101</v>
      </c>
      <c r="H21" s="15">
        <v>0</v>
      </c>
      <c r="I21" s="1"/>
      <c r="P21" s="1"/>
      <c r="Q21" s="6"/>
      <c r="R21" s="6"/>
      <c r="S21" s="6"/>
      <c r="T21" s="6"/>
      <c r="U21" s="6"/>
    </row>
    <row r="22" spans="1:21" ht="12.75">
      <c r="A22" s="1" t="s">
        <v>102</v>
      </c>
      <c r="B22" s="15">
        <v>34816</v>
      </c>
      <c r="C22" s="15">
        <v>18858</v>
      </c>
      <c r="D22" s="15">
        <v>4165</v>
      </c>
      <c r="E22" s="15">
        <v>2784</v>
      </c>
      <c r="F22" s="15">
        <v>8904</v>
      </c>
      <c r="G22" s="15">
        <v>86</v>
      </c>
      <c r="H22" s="15">
        <v>19</v>
      </c>
      <c r="I22" s="1"/>
      <c r="P22" s="1"/>
      <c r="Q22" s="6"/>
      <c r="R22" s="6"/>
      <c r="S22" s="6"/>
      <c r="T22" s="6"/>
      <c r="U22" s="6"/>
    </row>
    <row r="23" spans="1:21" ht="12.75">
      <c r="A23" s="1" t="s">
        <v>116</v>
      </c>
      <c r="B23" s="15">
        <v>3303</v>
      </c>
      <c r="C23" s="15">
        <v>3091</v>
      </c>
      <c r="D23" s="15">
        <v>47</v>
      </c>
      <c r="E23" s="15">
        <v>10</v>
      </c>
      <c r="F23" s="15">
        <v>137</v>
      </c>
      <c r="G23" s="15">
        <v>13</v>
      </c>
      <c r="H23" s="15">
        <v>5</v>
      </c>
      <c r="I23" s="1"/>
      <c r="P23" s="1"/>
      <c r="Q23" s="6"/>
      <c r="R23" s="6"/>
      <c r="S23" s="6"/>
      <c r="T23" s="6"/>
      <c r="U23" s="6"/>
    </row>
    <row r="24" spans="1:21" ht="12.75">
      <c r="A24" s="1" t="s">
        <v>117</v>
      </c>
      <c r="B24" s="15">
        <v>9040</v>
      </c>
      <c r="C24" s="15">
        <v>7674</v>
      </c>
      <c r="D24" s="15">
        <v>270</v>
      </c>
      <c r="E24" s="15">
        <v>395</v>
      </c>
      <c r="F24" s="15">
        <v>701</v>
      </c>
      <c r="G24" s="15">
        <v>0</v>
      </c>
      <c r="H24" s="15">
        <v>0</v>
      </c>
      <c r="I24" s="1"/>
      <c r="P24" s="1"/>
      <c r="Q24" s="6"/>
      <c r="R24" s="6"/>
      <c r="S24" s="6"/>
      <c r="T24" s="6"/>
      <c r="U24" s="6"/>
    </row>
    <row r="25" spans="1:21" ht="12.75">
      <c r="A25" s="1" t="s">
        <v>125</v>
      </c>
      <c r="B25" s="15">
        <v>15618</v>
      </c>
      <c r="C25" s="15">
        <v>12018</v>
      </c>
      <c r="D25" s="15">
        <v>937</v>
      </c>
      <c r="E25" s="15">
        <v>922</v>
      </c>
      <c r="F25" s="15">
        <v>1418</v>
      </c>
      <c r="G25" s="15">
        <v>315</v>
      </c>
      <c r="H25" s="15">
        <v>8</v>
      </c>
      <c r="I25" s="1"/>
      <c r="P25" s="1"/>
      <c r="Q25" s="6"/>
      <c r="R25" s="6"/>
      <c r="S25" s="6"/>
      <c r="T25" s="6"/>
      <c r="U25" s="6"/>
    </row>
    <row r="26" spans="1:21" ht="12.75">
      <c r="A26" s="1" t="s">
        <v>126</v>
      </c>
      <c r="B26" s="15">
        <v>1738</v>
      </c>
      <c r="C26" s="15">
        <v>1731</v>
      </c>
      <c r="D26" s="15">
        <v>4</v>
      </c>
      <c r="E26" s="15">
        <v>0</v>
      </c>
      <c r="F26" s="15">
        <v>3</v>
      </c>
      <c r="G26" s="15">
        <v>0</v>
      </c>
      <c r="H26" s="15">
        <v>0</v>
      </c>
      <c r="I26" s="1"/>
      <c r="P26" s="1"/>
      <c r="Q26" s="6"/>
      <c r="R26" s="6"/>
      <c r="S26" s="6"/>
      <c r="T26" s="6"/>
      <c r="U26" s="6"/>
    </row>
    <row r="27" spans="1:21" ht="12.75">
      <c r="A27" s="1" t="s">
        <v>134</v>
      </c>
      <c r="B27" s="15">
        <v>48210</v>
      </c>
      <c r="C27" s="15">
        <v>22355</v>
      </c>
      <c r="D27" s="15">
        <v>3843</v>
      </c>
      <c r="E27" s="15">
        <v>4814</v>
      </c>
      <c r="F27" s="15">
        <v>17171</v>
      </c>
      <c r="G27" s="15">
        <v>27</v>
      </c>
      <c r="H27" s="15">
        <v>0</v>
      </c>
      <c r="I27" s="1"/>
      <c r="P27" s="1"/>
      <c r="Q27" s="6"/>
      <c r="R27" s="6"/>
      <c r="S27" s="6"/>
      <c r="T27" s="6"/>
      <c r="U27" s="6"/>
    </row>
    <row r="28" spans="1:21" ht="12.75">
      <c r="A28" s="1" t="s">
        <v>137</v>
      </c>
      <c r="B28" s="15">
        <v>20845</v>
      </c>
      <c r="C28" s="15">
        <v>15705</v>
      </c>
      <c r="D28" s="15">
        <v>2094</v>
      </c>
      <c r="E28" s="15">
        <v>1074</v>
      </c>
      <c r="F28" s="15">
        <v>1945</v>
      </c>
      <c r="G28" s="15">
        <v>13</v>
      </c>
      <c r="H28" s="15">
        <v>14</v>
      </c>
      <c r="I28" s="1"/>
      <c r="P28" s="1"/>
      <c r="Q28" s="6"/>
      <c r="R28" s="6"/>
      <c r="S28" s="6"/>
      <c r="T28" s="6"/>
      <c r="U28" s="6"/>
    </row>
    <row r="29" spans="1:21" ht="12.75">
      <c r="A29" s="1" t="s">
        <v>143</v>
      </c>
      <c r="B29" s="15">
        <v>12577</v>
      </c>
      <c r="C29" s="15">
        <v>11620</v>
      </c>
      <c r="D29" s="15">
        <v>106</v>
      </c>
      <c r="E29" s="15">
        <v>233</v>
      </c>
      <c r="F29" s="15">
        <v>618</v>
      </c>
      <c r="G29" s="15">
        <v>0</v>
      </c>
      <c r="H29" s="15">
        <v>0</v>
      </c>
      <c r="I29" s="1"/>
      <c r="P29" s="1"/>
      <c r="Q29" s="6"/>
      <c r="R29" s="6"/>
      <c r="S29" s="6"/>
      <c r="T29" s="6"/>
      <c r="U29" s="6"/>
    </row>
    <row r="30" spans="1:21" ht="12.75">
      <c r="A30" s="1" t="s">
        <v>156</v>
      </c>
      <c r="B30" s="15">
        <v>3600</v>
      </c>
      <c r="C30" s="15">
        <v>3593</v>
      </c>
      <c r="D30" s="15">
        <v>7</v>
      </c>
      <c r="E30" s="15">
        <v>0</v>
      </c>
      <c r="F30" s="15">
        <v>0</v>
      </c>
      <c r="G30" s="15">
        <v>0</v>
      </c>
      <c r="H30" s="15">
        <v>0</v>
      </c>
      <c r="I30" s="1"/>
      <c r="P30" s="1"/>
      <c r="Q30" s="6"/>
      <c r="R30" s="6"/>
      <c r="S30" s="6"/>
      <c r="T30" s="6"/>
      <c r="U30" s="6"/>
    </row>
    <row r="31" spans="1:21" ht="12.75">
      <c r="A31" s="1" t="s">
        <v>157</v>
      </c>
      <c r="B31" s="15">
        <v>10120</v>
      </c>
      <c r="C31" s="15">
        <v>9208</v>
      </c>
      <c r="D31" s="15">
        <v>334</v>
      </c>
      <c r="E31" s="15">
        <v>196</v>
      </c>
      <c r="F31" s="15">
        <v>301</v>
      </c>
      <c r="G31" s="15">
        <v>81</v>
      </c>
      <c r="H31" s="15">
        <v>0</v>
      </c>
      <c r="I31" s="1"/>
      <c r="P31" s="1"/>
      <c r="Q31" s="6"/>
      <c r="R31" s="6"/>
      <c r="S31" s="6"/>
      <c r="T31" s="6"/>
      <c r="U31" s="6"/>
    </row>
    <row r="32" spans="1:21" ht="12.75">
      <c r="A32" s="1" t="s">
        <v>160</v>
      </c>
      <c r="B32" s="15">
        <v>6149</v>
      </c>
      <c r="C32" s="15">
        <v>5681</v>
      </c>
      <c r="D32" s="15">
        <v>16</v>
      </c>
      <c r="E32" s="15">
        <v>90</v>
      </c>
      <c r="F32" s="15">
        <v>362</v>
      </c>
      <c r="G32" s="15">
        <v>0</v>
      </c>
      <c r="H32" s="15">
        <v>0</v>
      </c>
      <c r="I32" s="1"/>
      <c r="P32" s="1"/>
      <c r="Q32" s="6"/>
      <c r="R32" s="6"/>
      <c r="S32" s="6"/>
      <c r="T32" s="6"/>
      <c r="U32" s="6"/>
    </row>
    <row r="33" spans="1:21" ht="12.75">
      <c r="A33" s="1"/>
      <c r="B33" s="15"/>
      <c r="C33" s="15"/>
      <c r="D33" s="15"/>
      <c r="E33" s="15"/>
      <c r="F33" s="15"/>
      <c r="G33" s="15"/>
      <c r="H33" s="15"/>
      <c r="I33" s="4"/>
      <c r="J33" s="1"/>
      <c r="P33" s="1"/>
      <c r="Q33" s="6"/>
      <c r="R33" s="6"/>
      <c r="S33" s="6"/>
      <c r="T33" s="6"/>
      <c r="U33" s="6"/>
    </row>
    <row r="34" spans="1:21" ht="12.75">
      <c r="A34" s="1"/>
      <c r="B34" s="15"/>
      <c r="C34" s="15"/>
      <c r="D34" s="15"/>
      <c r="E34" s="15"/>
      <c r="F34" s="15"/>
      <c r="G34" s="15"/>
      <c r="H34" s="15"/>
      <c r="I34" s="4"/>
      <c r="J34" s="1"/>
      <c r="P34" s="1"/>
      <c r="Q34" s="6"/>
      <c r="R34" s="6"/>
      <c r="S34" s="6"/>
      <c r="T34" s="6"/>
      <c r="U34" s="6"/>
    </row>
    <row r="35" spans="1:21" ht="12.75">
      <c r="A35" s="1"/>
      <c r="B35" s="15"/>
      <c r="C35" s="15"/>
      <c r="D35" s="15"/>
      <c r="E35" s="15"/>
      <c r="F35" s="15"/>
      <c r="G35" s="15"/>
      <c r="H35" s="15"/>
      <c r="I35" s="4"/>
      <c r="J35" s="1"/>
      <c r="P35" s="1"/>
      <c r="Q35" s="6"/>
      <c r="R35" s="6"/>
      <c r="S35" s="6"/>
      <c r="T35" s="6"/>
      <c r="U35" s="6"/>
    </row>
    <row r="36" spans="1:21" ht="12.75">
      <c r="A36" s="1"/>
      <c r="B36" s="15"/>
      <c r="C36" s="15"/>
      <c r="D36" s="15"/>
      <c r="E36" s="15"/>
      <c r="F36" s="15"/>
      <c r="G36" s="15"/>
      <c r="H36" s="15"/>
      <c r="I36" s="4"/>
      <c r="J36" s="1"/>
      <c r="P36" s="1"/>
      <c r="Q36" s="6"/>
      <c r="R36" s="6"/>
      <c r="S36" s="6"/>
      <c r="T36" s="6"/>
      <c r="U36" s="6"/>
    </row>
    <row r="37" spans="1:21" ht="12.75">
      <c r="A37" s="1"/>
      <c r="B37" s="15"/>
      <c r="C37" s="15"/>
      <c r="D37" s="15"/>
      <c r="E37" s="15"/>
      <c r="F37" s="15"/>
      <c r="G37" s="15"/>
      <c r="H37" s="15"/>
      <c r="I37" s="4"/>
      <c r="J37" s="1"/>
      <c r="P37" s="1"/>
      <c r="Q37" s="6"/>
      <c r="R37" s="6"/>
      <c r="S37" s="6"/>
      <c r="T37" s="6"/>
      <c r="U37" s="6"/>
    </row>
    <row r="38" spans="1:21" ht="12.75">
      <c r="A38" s="1"/>
      <c r="B38" s="15"/>
      <c r="C38" s="15"/>
      <c r="D38" s="15"/>
      <c r="E38" s="15"/>
      <c r="F38" s="15"/>
      <c r="G38" s="15"/>
      <c r="H38" s="15"/>
      <c r="I38" s="4"/>
      <c r="J38" s="1"/>
      <c r="P38" s="1"/>
      <c r="Q38" s="6"/>
      <c r="R38" s="6"/>
      <c r="S38" s="6"/>
      <c r="T38" s="6"/>
      <c r="U38" s="6"/>
    </row>
    <row r="39" spans="1:21" ht="12.75">
      <c r="A39" s="1"/>
      <c r="B39" s="15"/>
      <c r="C39" s="15"/>
      <c r="D39" s="15"/>
      <c r="E39" s="15"/>
      <c r="F39" s="15"/>
      <c r="G39" s="15"/>
      <c r="H39" s="15"/>
      <c r="I39" s="4"/>
      <c r="J39" s="1"/>
      <c r="P39" s="1"/>
      <c r="Q39" s="6"/>
      <c r="R39" s="6"/>
      <c r="S39" s="6"/>
      <c r="T39" s="6"/>
      <c r="U39" s="6"/>
    </row>
    <row r="40" spans="1:21" ht="12.75">
      <c r="A40" s="1"/>
      <c r="B40" s="15"/>
      <c r="C40" s="15"/>
      <c r="D40" s="15"/>
      <c r="E40" s="15"/>
      <c r="F40" s="15"/>
      <c r="G40" s="15"/>
      <c r="H40" s="15"/>
      <c r="I40" s="4"/>
      <c r="J40" s="1"/>
      <c r="P40" s="1"/>
      <c r="Q40" s="6"/>
      <c r="R40" s="6"/>
      <c r="S40" s="6"/>
      <c r="T40" s="6"/>
      <c r="U40" s="6"/>
    </row>
    <row r="41" spans="1:21" ht="12.75">
      <c r="A41" s="1"/>
      <c r="B41" s="15"/>
      <c r="C41" s="15"/>
      <c r="D41" s="15"/>
      <c r="E41" s="15"/>
      <c r="F41" s="15"/>
      <c r="G41" s="15"/>
      <c r="H41" s="15"/>
      <c r="I41" s="4"/>
      <c r="J41" s="1"/>
      <c r="P41" s="1"/>
      <c r="Q41" s="6"/>
      <c r="R41" s="6"/>
      <c r="S41" s="6"/>
      <c r="T41" s="6"/>
      <c r="U41" s="6"/>
    </row>
    <row r="42" spans="1:21" ht="12.75">
      <c r="A42" s="1"/>
      <c r="B42" s="15"/>
      <c r="C42" s="15"/>
      <c r="D42" s="15"/>
      <c r="E42" s="15"/>
      <c r="F42" s="15"/>
      <c r="G42" s="15"/>
      <c r="H42" s="15"/>
      <c r="I42" s="4"/>
      <c r="J42" s="1"/>
      <c r="P42" s="1"/>
      <c r="Q42" s="6"/>
      <c r="R42" s="6"/>
      <c r="S42" s="6"/>
      <c r="T42" s="6"/>
      <c r="U42" s="6"/>
    </row>
    <row r="43" spans="1:21" ht="12.75">
      <c r="A43" s="1"/>
      <c r="B43" s="15"/>
      <c r="C43" s="15"/>
      <c r="D43" s="15"/>
      <c r="E43" s="15"/>
      <c r="F43" s="15"/>
      <c r="G43" s="15"/>
      <c r="H43" s="15"/>
      <c r="I43" s="4"/>
      <c r="J43" s="1"/>
      <c r="P43" s="1"/>
      <c r="Q43" s="6"/>
      <c r="R43" s="6"/>
      <c r="S43" s="6"/>
      <c r="T43" s="6"/>
      <c r="U43" s="6"/>
    </row>
    <row r="44" spans="1:21" ht="12.75">
      <c r="A44" s="1"/>
      <c r="B44" s="15"/>
      <c r="C44" s="15"/>
      <c r="D44" s="15"/>
      <c r="E44" s="15"/>
      <c r="F44" s="15"/>
      <c r="G44" s="15"/>
      <c r="H44" s="15"/>
      <c r="I44" s="4"/>
      <c r="J44" s="1"/>
      <c r="P44" s="1"/>
      <c r="Q44" s="6"/>
      <c r="R44" s="6"/>
      <c r="S44" s="6"/>
      <c r="T44" s="6"/>
      <c r="U44" s="6"/>
    </row>
    <row r="45" spans="1:21" ht="12.75">
      <c r="A45" s="1"/>
      <c r="B45" s="15"/>
      <c r="C45" s="15"/>
      <c r="D45" s="15"/>
      <c r="E45" s="15"/>
      <c r="F45" s="15"/>
      <c r="G45" s="15"/>
      <c r="H45" s="15"/>
      <c r="I45" s="4"/>
      <c r="J45" s="1"/>
      <c r="P45" s="1"/>
      <c r="Q45" s="6"/>
      <c r="R45" s="6"/>
      <c r="S45" s="6"/>
      <c r="T45" s="6"/>
      <c r="U45" s="6"/>
    </row>
    <row r="46" spans="1:21" ht="12.75">
      <c r="A46" s="1"/>
      <c r="B46" s="15"/>
      <c r="C46" s="15"/>
      <c r="D46" s="15"/>
      <c r="E46" s="15"/>
      <c r="F46" s="15"/>
      <c r="G46" s="15"/>
      <c r="H46" s="15"/>
      <c r="I46" s="4"/>
      <c r="J46" s="1"/>
      <c r="P46" s="1"/>
      <c r="Q46" s="6"/>
      <c r="R46" s="6"/>
      <c r="S46" s="6"/>
      <c r="T46" s="6"/>
      <c r="U46" s="6"/>
    </row>
    <row r="47" spans="1:21" ht="12.75">
      <c r="A47" s="1"/>
      <c r="B47" s="15"/>
      <c r="C47" s="15"/>
      <c r="D47" s="15"/>
      <c r="E47" s="15"/>
      <c r="F47" s="15"/>
      <c r="G47" s="15"/>
      <c r="H47" s="15"/>
      <c r="I47" s="4"/>
      <c r="J47" s="1"/>
      <c r="P47" s="1"/>
      <c r="Q47" s="6"/>
      <c r="R47" s="6"/>
      <c r="S47" s="6"/>
      <c r="T47" s="6"/>
      <c r="U47" s="6"/>
    </row>
    <row r="48" spans="1:21" ht="12.75">
      <c r="A48" s="1"/>
      <c r="B48" s="15"/>
      <c r="C48" s="15"/>
      <c r="D48" s="15"/>
      <c r="E48" s="15"/>
      <c r="F48" s="15"/>
      <c r="G48" s="15"/>
      <c r="H48" s="15"/>
      <c r="I48" s="4"/>
      <c r="J48" s="1"/>
      <c r="P48" s="1"/>
      <c r="Q48" s="6"/>
      <c r="R48" s="6"/>
      <c r="S48" s="6"/>
      <c r="T48" s="6"/>
      <c r="U48" s="6"/>
    </row>
    <row r="49" spans="1:21" ht="12.75">
      <c r="A49" s="1"/>
      <c r="B49" s="15"/>
      <c r="C49" s="15"/>
      <c r="D49" s="15"/>
      <c r="E49" s="15"/>
      <c r="F49" s="15"/>
      <c r="G49" s="15"/>
      <c r="H49" s="15"/>
      <c r="I49" s="4"/>
      <c r="J49" s="1"/>
      <c r="P49" s="1"/>
      <c r="Q49" s="6"/>
      <c r="R49" s="6"/>
      <c r="S49" s="6"/>
      <c r="T49" s="6"/>
      <c r="U49" s="6"/>
    </row>
    <row r="50" spans="1:21" ht="12.75">
      <c r="A50" s="1"/>
      <c r="B50" s="15"/>
      <c r="C50" s="15"/>
      <c r="D50" s="15"/>
      <c r="E50" s="15"/>
      <c r="F50" s="15"/>
      <c r="G50" s="15"/>
      <c r="H50" s="15"/>
      <c r="I50" s="4"/>
      <c r="J50" s="1"/>
      <c r="P50" s="1"/>
      <c r="Q50" s="6"/>
      <c r="R50" s="6"/>
      <c r="S50" s="6"/>
      <c r="T50" s="6"/>
      <c r="U50" s="6"/>
    </row>
    <row r="51" spans="1:21" ht="12.75">
      <c r="A51" s="1"/>
      <c r="B51" s="15"/>
      <c r="C51" s="15"/>
      <c r="D51" s="15"/>
      <c r="E51" s="15"/>
      <c r="F51" s="15"/>
      <c r="G51" s="15"/>
      <c r="H51" s="15"/>
      <c r="I51" s="4"/>
      <c r="J51" s="1"/>
      <c r="P51" s="1"/>
      <c r="Q51" s="6"/>
      <c r="R51" s="6"/>
      <c r="S51" s="6"/>
      <c r="T51" s="6"/>
      <c r="U51" s="6"/>
    </row>
    <row r="52" spans="1:21" ht="12.75">
      <c r="A52" s="1"/>
      <c r="B52" s="15"/>
      <c r="C52" s="15"/>
      <c r="D52" s="15"/>
      <c r="E52" s="15"/>
      <c r="F52" s="15"/>
      <c r="G52" s="15"/>
      <c r="H52" s="15"/>
      <c r="I52" s="4"/>
      <c r="J52" s="1"/>
      <c r="P52" s="1"/>
      <c r="Q52" s="6"/>
      <c r="R52" s="6"/>
      <c r="S52" s="6"/>
      <c r="T52" s="6"/>
      <c r="U52" s="6"/>
    </row>
    <row r="53" spans="1:21" ht="12.75">
      <c r="A53" s="1"/>
      <c r="B53" s="15"/>
      <c r="C53" s="15"/>
      <c r="D53" s="15"/>
      <c r="E53" s="15"/>
      <c r="F53" s="15"/>
      <c r="G53" s="15"/>
      <c r="H53" s="15"/>
      <c r="I53" s="4"/>
      <c r="J53" s="1"/>
      <c r="P53" s="1"/>
      <c r="Q53" s="6"/>
      <c r="R53" s="6"/>
      <c r="S53" s="6"/>
      <c r="T53" s="6"/>
      <c r="U53" s="6"/>
    </row>
    <row r="54" spans="1:21" ht="12.75">
      <c r="A54" s="1"/>
      <c r="B54" s="15"/>
      <c r="C54" s="15"/>
      <c r="D54" s="15"/>
      <c r="E54" s="15"/>
      <c r="F54" s="15"/>
      <c r="G54" s="15"/>
      <c r="H54" s="15"/>
      <c r="I54" s="4"/>
      <c r="J54" s="1"/>
      <c r="P54" s="1"/>
      <c r="Q54" s="6"/>
      <c r="R54" s="6"/>
      <c r="S54" s="6"/>
      <c r="T54" s="6"/>
      <c r="U54" s="6"/>
    </row>
    <row r="55" spans="1:21" ht="12.75">
      <c r="A55" s="1"/>
      <c r="B55" s="15"/>
      <c r="C55" s="15"/>
      <c r="D55" s="15"/>
      <c r="E55" s="15"/>
      <c r="F55" s="15"/>
      <c r="G55" s="15"/>
      <c r="H55" s="15"/>
      <c r="I55" s="4"/>
      <c r="J55" s="1"/>
      <c r="P55" s="1"/>
      <c r="Q55" s="6"/>
      <c r="R55" s="6"/>
      <c r="S55" s="6"/>
      <c r="T55" s="6"/>
      <c r="U55" s="6"/>
    </row>
    <row r="56" spans="1:21" ht="12.75">
      <c r="A56" s="1"/>
      <c r="B56" s="15"/>
      <c r="C56" s="15"/>
      <c r="D56" s="15"/>
      <c r="E56" s="15"/>
      <c r="F56" s="15"/>
      <c r="G56" s="15"/>
      <c r="H56" s="15"/>
      <c r="I56" s="4"/>
      <c r="J56" s="1"/>
      <c r="P56" s="1"/>
      <c r="Q56" s="6"/>
      <c r="R56" s="6"/>
      <c r="S56" s="6"/>
      <c r="T56" s="6"/>
      <c r="U56" s="6"/>
    </row>
    <row r="57" spans="1:21" ht="12.75">
      <c r="A57" s="1"/>
      <c r="B57" s="15"/>
      <c r="C57" s="15"/>
      <c r="D57" s="15"/>
      <c r="E57" s="15"/>
      <c r="F57" s="15"/>
      <c r="G57" s="15"/>
      <c r="H57" s="15"/>
      <c r="I57" s="4"/>
      <c r="J57" s="1"/>
      <c r="P57" s="1"/>
      <c r="Q57" s="6"/>
      <c r="R57" s="6"/>
      <c r="S57" s="6"/>
      <c r="T57" s="6"/>
      <c r="U57" s="6"/>
    </row>
    <row r="58" spans="1:21" ht="12.75">
      <c r="A58" s="1"/>
      <c r="B58" s="15"/>
      <c r="C58" s="15"/>
      <c r="D58" s="15"/>
      <c r="E58" s="15"/>
      <c r="F58" s="15"/>
      <c r="G58" s="15"/>
      <c r="H58" s="15"/>
      <c r="I58" s="4"/>
      <c r="J58" s="1"/>
      <c r="P58" s="1"/>
      <c r="Q58" s="6"/>
      <c r="R58" s="6"/>
      <c r="S58" s="6"/>
      <c r="T58" s="6"/>
      <c r="U58" s="6"/>
    </row>
    <row r="59" spans="1:21" ht="12.75">
      <c r="A59" s="1"/>
      <c r="B59" s="15"/>
      <c r="C59" s="15"/>
      <c r="D59" s="15"/>
      <c r="E59" s="15"/>
      <c r="F59" s="15"/>
      <c r="G59" s="15"/>
      <c r="H59" s="15"/>
      <c r="I59" s="4"/>
      <c r="J59" s="1"/>
      <c r="P59" s="1"/>
      <c r="Q59" s="6"/>
      <c r="R59" s="6"/>
      <c r="S59" s="6"/>
      <c r="T59" s="6"/>
      <c r="U59" s="6"/>
    </row>
    <row r="60" spans="1:21" ht="12.75">
      <c r="A60" s="1"/>
      <c r="B60" s="15"/>
      <c r="C60" s="15"/>
      <c r="D60" s="15"/>
      <c r="E60" s="15"/>
      <c r="F60" s="15"/>
      <c r="G60" s="15"/>
      <c r="H60" s="4"/>
      <c r="I60" s="4"/>
      <c r="J60" s="1"/>
      <c r="P60" s="1"/>
      <c r="Q60" s="6"/>
      <c r="R60" s="6"/>
      <c r="S60" s="6"/>
      <c r="T60" s="6"/>
      <c r="U60" s="6"/>
    </row>
    <row r="61" spans="1:21" ht="12.75">
      <c r="A61" s="1"/>
      <c r="B61" s="15"/>
      <c r="C61" s="15"/>
      <c r="D61" s="15"/>
      <c r="E61" s="15"/>
      <c r="F61" s="15"/>
      <c r="G61" s="15"/>
      <c r="H61" s="15"/>
      <c r="I61" s="4"/>
      <c r="J61" s="1"/>
      <c r="P61" s="1"/>
      <c r="Q61" s="6"/>
      <c r="R61" s="6"/>
      <c r="S61" s="6"/>
      <c r="T61" s="6"/>
      <c r="U61" s="6"/>
    </row>
    <row r="62" spans="1:21" ht="12.75">
      <c r="A62" s="1"/>
      <c r="B62" s="15"/>
      <c r="C62" s="15"/>
      <c r="D62" s="15"/>
      <c r="E62" s="15"/>
      <c r="F62" s="15"/>
      <c r="G62" s="15"/>
      <c r="H62" s="15"/>
      <c r="I62" s="4"/>
      <c r="J62" s="1"/>
      <c r="P62" s="1"/>
      <c r="Q62" s="6"/>
      <c r="R62" s="6"/>
      <c r="S62" s="6"/>
      <c r="T62" s="6"/>
      <c r="U62" s="6"/>
    </row>
    <row r="63" spans="1:21" ht="12.75">
      <c r="A63" s="1"/>
      <c r="B63" s="15"/>
      <c r="C63" s="15"/>
      <c r="D63" s="15"/>
      <c r="E63" s="15"/>
      <c r="F63" s="15"/>
      <c r="G63" s="15"/>
      <c r="H63" s="15"/>
      <c r="I63" s="4"/>
      <c r="J63" s="1"/>
      <c r="P63" s="1"/>
      <c r="Q63" s="6"/>
      <c r="R63" s="6"/>
      <c r="S63" s="6"/>
      <c r="T63" s="6"/>
      <c r="U63" s="6"/>
    </row>
    <row r="64" spans="1:21" ht="12.75">
      <c r="A64" s="1"/>
      <c r="B64" s="15"/>
      <c r="C64" s="15"/>
      <c r="D64" s="15"/>
      <c r="E64" s="15"/>
      <c r="F64" s="15"/>
      <c r="G64" s="15"/>
      <c r="H64" s="15"/>
      <c r="I64" s="4"/>
      <c r="J64" s="1"/>
      <c r="P64" s="1"/>
      <c r="Q64" s="6"/>
      <c r="R64" s="6"/>
      <c r="S64" s="6"/>
      <c r="T64" s="6"/>
      <c r="U64" s="6"/>
    </row>
    <row r="65" spans="1:21" ht="12.75">
      <c r="A65" s="1"/>
      <c r="B65" s="15"/>
      <c r="C65" s="15"/>
      <c r="D65" s="15"/>
      <c r="E65" s="15"/>
      <c r="F65" s="15"/>
      <c r="G65" s="15"/>
      <c r="H65" s="15"/>
      <c r="I65" s="4"/>
      <c r="J65" s="1"/>
      <c r="P65" s="1"/>
      <c r="Q65" s="6"/>
      <c r="R65" s="6"/>
      <c r="S65" s="6"/>
      <c r="T65" s="6"/>
      <c r="U65" s="6"/>
    </row>
    <row r="66" spans="1:21" ht="12.75">
      <c r="A66" s="1"/>
      <c r="B66" s="15"/>
      <c r="C66" s="15"/>
      <c r="D66" s="15"/>
      <c r="E66" s="15"/>
      <c r="F66" s="15"/>
      <c r="G66" s="15"/>
      <c r="H66" s="15"/>
      <c r="I66" s="4"/>
      <c r="J66" s="1"/>
      <c r="P66" s="1"/>
      <c r="Q66" s="6"/>
      <c r="R66" s="6"/>
      <c r="S66" s="6"/>
      <c r="T66" s="6"/>
      <c r="U66" s="6"/>
    </row>
    <row r="67" spans="1:21" ht="12.75">
      <c r="A67" s="1"/>
      <c r="B67" s="15"/>
      <c r="C67" s="15"/>
      <c r="D67" s="15"/>
      <c r="E67" s="15"/>
      <c r="F67" s="15"/>
      <c r="G67" s="15"/>
      <c r="H67" s="15"/>
      <c r="I67" s="4"/>
      <c r="J67" s="1"/>
      <c r="P67" s="1"/>
      <c r="Q67" s="6"/>
      <c r="R67" s="6"/>
      <c r="S67" s="6"/>
      <c r="T67" s="6"/>
      <c r="U67" s="6"/>
    </row>
    <row r="68" spans="1:21" ht="12.75">
      <c r="A68" s="1"/>
      <c r="B68" s="15"/>
      <c r="C68" s="15"/>
      <c r="D68" s="15"/>
      <c r="E68" s="15"/>
      <c r="F68" s="15"/>
      <c r="G68" s="15"/>
      <c r="H68" s="15"/>
      <c r="I68" s="4"/>
      <c r="J68" s="1"/>
      <c r="P68" s="1"/>
      <c r="Q68" s="6"/>
      <c r="R68" s="6"/>
      <c r="S68" s="6"/>
      <c r="T68" s="6"/>
      <c r="U68" s="6"/>
    </row>
    <row r="69" spans="1:21" ht="12.75">
      <c r="A69" s="1"/>
      <c r="B69" s="15"/>
      <c r="C69" s="15"/>
      <c r="D69" s="15"/>
      <c r="E69" s="15"/>
      <c r="F69" s="15"/>
      <c r="G69" s="15"/>
      <c r="H69" s="15"/>
      <c r="I69" s="4"/>
      <c r="J69" s="1"/>
      <c r="P69" s="1"/>
      <c r="Q69" s="6"/>
      <c r="R69" s="6"/>
      <c r="S69" s="6"/>
      <c r="T69" s="6"/>
      <c r="U69" s="6"/>
    </row>
    <row r="70" spans="1:21" ht="12.75">
      <c r="A70" s="1"/>
      <c r="B70" s="15"/>
      <c r="C70" s="15"/>
      <c r="D70" s="15"/>
      <c r="E70" s="15"/>
      <c r="F70" s="15"/>
      <c r="G70" s="15"/>
      <c r="H70" s="15"/>
      <c r="I70" s="4"/>
      <c r="J70" s="1"/>
      <c r="P70" s="1"/>
      <c r="Q70" s="6"/>
      <c r="R70" s="6"/>
      <c r="S70" s="6"/>
      <c r="T70" s="6"/>
      <c r="U70" s="6"/>
    </row>
    <row r="71" spans="1:21" ht="12.75">
      <c r="A71" s="1"/>
      <c r="B71" s="15"/>
      <c r="C71" s="15"/>
      <c r="D71" s="15"/>
      <c r="E71" s="15"/>
      <c r="F71" s="15"/>
      <c r="G71" s="15"/>
      <c r="H71" s="15"/>
      <c r="I71" s="4"/>
      <c r="J71" s="1"/>
      <c r="P71" s="1"/>
      <c r="Q71" s="6"/>
      <c r="R71" s="6"/>
      <c r="S71" s="6"/>
      <c r="T71" s="6"/>
      <c r="U71" s="6"/>
    </row>
    <row r="72" spans="1:21" ht="12.75">
      <c r="A72" s="1"/>
      <c r="B72" s="15"/>
      <c r="C72" s="15"/>
      <c r="D72" s="15"/>
      <c r="E72" s="15"/>
      <c r="F72" s="15"/>
      <c r="G72" s="15"/>
      <c r="H72" s="15"/>
      <c r="I72" s="4"/>
      <c r="J72" s="1"/>
      <c r="P72" s="1"/>
      <c r="Q72" s="6"/>
      <c r="R72" s="6"/>
      <c r="S72" s="6"/>
      <c r="T72" s="6"/>
      <c r="U72" s="6"/>
    </row>
    <row r="73" spans="1:21" ht="12.75">
      <c r="A73" s="1"/>
      <c r="B73" s="15"/>
      <c r="C73" s="15"/>
      <c r="D73" s="15"/>
      <c r="E73" s="15"/>
      <c r="F73" s="15"/>
      <c r="G73" s="15"/>
      <c r="H73" s="15"/>
      <c r="I73" s="4"/>
      <c r="J73" s="1"/>
      <c r="P73" s="1"/>
      <c r="Q73" s="6"/>
      <c r="R73" s="6"/>
      <c r="S73" s="6"/>
      <c r="T73" s="6"/>
      <c r="U73" s="6"/>
    </row>
    <row r="74" spans="1:21" ht="12.75">
      <c r="A74" s="1"/>
      <c r="B74" s="15"/>
      <c r="C74" s="15"/>
      <c r="D74" s="15"/>
      <c r="E74" s="15"/>
      <c r="F74" s="15"/>
      <c r="G74" s="15"/>
      <c r="H74" s="15"/>
      <c r="I74" s="14"/>
      <c r="J74" s="1"/>
      <c r="P74" s="1"/>
      <c r="Q74" s="6"/>
      <c r="R74" s="6"/>
      <c r="S74" s="6"/>
      <c r="T74" s="6"/>
      <c r="U74" s="6"/>
    </row>
    <row r="75" spans="1:21" ht="12.75">
      <c r="A75" s="1"/>
      <c r="B75" s="15"/>
      <c r="C75" s="15"/>
      <c r="D75" s="15"/>
      <c r="E75" s="15"/>
      <c r="F75" s="15"/>
      <c r="G75" s="15"/>
      <c r="H75" s="15"/>
      <c r="I75" s="4"/>
      <c r="J75" s="1"/>
      <c r="P75" s="1"/>
      <c r="Q75" s="6"/>
      <c r="R75" s="6"/>
      <c r="S75" s="6"/>
      <c r="T75" s="6"/>
      <c r="U75" s="6"/>
    </row>
    <row r="76" spans="1:21" ht="12.75">
      <c r="A76" s="1"/>
      <c r="B76" s="15"/>
      <c r="C76" s="15"/>
      <c r="D76" s="15"/>
      <c r="E76" s="15"/>
      <c r="F76" s="15"/>
      <c r="G76" s="15"/>
      <c r="H76" s="15"/>
      <c r="I76" s="4"/>
      <c r="J76" s="1"/>
      <c r="P76" s="1"/>
      <c r="Q76" s="6"/>
      <c r="R76" s="6"/>
      <c r="S76" s="6"/>
      <c r="T76" s="6"/>
      <c r="U76" s="6"/>
    </row>
    <row r="77" spans="1:21" ht="12.75">
      <c r="A77" s="1"/>
      <c r="B77" s="15"/>
      <c r="C77" s="15"/>
      <c r="D77" s="15"/>
      <c r="E77" s="15"/>
      <c r="F77" s="15"/>
      <c r="G77" s="15"/>
      <c r="H77" s="15"/>
      <c r="I77" s="4"/>
      <c r="J77" s="1"/>
      <c r="P77" s="1"/>
      <c r="Q77" s="6"/>
      <c r="R77" s="6"/>
      <c r="S77" s="6"/>
      <c r="T77" s="6"/>
      <c r="U77" s="6"/>
    </row>
    <row r="78" spans="1:21" ht="12.75">
      <c r="A78" s="1"/>
      <c r="B78" s="15"/>
      <c r="C78" s="15"/>
      <c r="D78" s="15"/>
      <c r="E78" s="15"/>
      <c r="F78" s="15"/>
      <c r="G78" s="15"/>
      <c r="H78" s="15"/>
      <c r="I78" s="4"/>
      <c r="J78" s="1"/>
      <c r="P78" s="1"/>
      <c r="Q78" s="6"/>
      <c r="R78" s="6"/>
      <c r="S78" s="6"/>
      <c r="T78" s="6"/>
      <c r="U78" s="6"/>
    </row>
    <row r="79" spans="1:21" ht="12.75">
      <c r="A79" s="1"/>
      <c r="B79" s="15"/>
      <c r="C79" s="15"/>
      <c r="D79" s="15"/>
      <c r="E79" s="15"/>
      <c r="F79" s="15"/>
      <c r="G79" s="15"/>
      <c r="H79" s="15"/>
      <c r="I79" s="4"/>
      <c r="J79" s="1"/>
      <c r="P79" s="1"/>
      <c r="Q79" s="6"/>
      <c r="R79" s="6"/>
      <c r="S79" s="6"/>
      <c r="T79" s="6"/>
      <c r="U79" s="6"/>
    </row>
    <row r="80" spans="1:21" ht="12.75">
      <c r="A80" s="1"/>
      <c r="B80" s="15"/>
      <c r="C80" s="15"/>
      <c r="D80" s="15"/>
      <c r="E80" s="15"/>
      <c r="F80" s="15"/>
      <c r="G80" s="15"/>
      <c r="H80" s="15"/>
      <c r="I80" s="4"/>
      <c r="J80" s="1"/>
      <c r="P80" s="1"/>
      <c r="Q80" s="6"/>
      <c r="R80" s="6"/>
      <c r="S80" s="6"/>
      <c r="T80" s="6"/>
      <c r="U80" s="6"/>
    </row>
    <row r="81" spans="1:21" ht="12.75">
      <c r="A81" s="1"/>
      <c r="B81" s="15"/>
      <c r="C81" s="15"/>
      <c r="D81" s="15"/>
      <c r="E81" s="15"/>
      <c r="F81" s="15"/>
      <c r="G81" s="15"/>
      <c r="H81" s="15"/>
      <c r="I81" s="4"/>
      <c r="J81" s="1"/>
      <c r="P81" s="1"/>
      <c r="Q81" s="6"/>
      <c r="R81" s="6"/>
      <c r="S81" s="6"/>
      <c r="T81" s="6"/>
      <c r="U81" s="6"/>
    </row>
    <row r="82" spans="1:21" ht="12.75">
      <c r="A82" s="1"/>
      <c r="B82" s="15"/>
      <c r="C82" s="15"/>
      <c r="D82" s="15"/>
      <c r="E82" s="15"/>
      <c r="F82" s="15"/>
      <c r="G82" s="15"/>
      <c r="H82" s="15"/>
      <c r="I82" s="4"/>
      <c r="J82" s="1"/>
      <c r="P82" s="1"/>
      <c r="Q82" s="6"/>
      <c r="R82" s="6"/>
      <c r="S82" s="6"/>
      <c r="T82" s="6"/>
      <c r="U82" s="6"/>
    </row>
    <row r="83" spans="1:21" ht="12.75">
      <c r="A83" s="1"/>
      <c r="B83" s="15"/>
      <c r="C83" s="15"/>
      <c r="D83" s="15"/>
      <c r="E83" s="15"/>
      <c r="F83" s="15"/>
      <c r="G83" s="15"/>
      <c r="H83" s="15"/>
      <c r="I83" s="4"/>
      <c r="J83" s="1"/>
      <c r="P83" s="1"/>
      <c r="Q83" s="6"/>
      <c r="R83" s="6"/>
      <c r="S83" s="6"/>
      <c r="T83" s="6"/>
      <c r="U83" s="6"/>
    </row>
    <row r="84" spans="1:21" ht="12.75">
      <c r="A84" s="1"/>
      <c r="B84" s="15"/>
      <c r="C84" s="15"/>
      <c r="D84" s="15"/>
      <c r="E84" s="15"/>
      <c r="F84" s="15"/>
      <c r="G84" s="15"/>
      <c r="H84" s="15"/>
      <c r="I84" s="4"/>
      <c r="J84" s="1"/>
      <c r="P84" s="1"/>
      <c r="Q84" s="6"/>
      <c r="R84" s="6"/>
      <c r="S84" s="6"/>
      <c r="T84" s="6"/>
      <c r="U84" s="6"/>
    </row>
    <row r="85" spans="1:21" ht="12.75">
      <c r="A85" s="1"/>
      <c r="B85" s="15"/>
      <c r="C85" s="15"/>
      <c r="D85" s="15"/>
      <c r="E85" s="15"/>
      <c r="F85" s="15"/>
      <c r="G85" s="15"/>
      <c r="H85" s="15"/>
      <c r="I85" s="4"/>
      <c r="J85" s="1"/>
      <c r="P85" s="1"/>
      <c r="Q85" s="6"/>
      <c r="R85" s="6"/>
      <c r="S85" s="6"/>
      <c r="T85" s="6"/>
      <c r="U85" s="6"/>
    </row>
    <row r="86" spans="1:21" ht="12.75">
      <c r="A86" s="1"/>
      <c r="B86" s="15"/>
      <c r="C86" s="15"/>
      <c r="D86" s="15"/>
      <c r="E86" s="15"/>
      <c r="F86" s="15"/>
      <c r="G86" s="15"/>
      <c r="H86" s="15"/>
      <c r="I86" s="4"/>
      <c r="J86" s="1"/>
      <c r="P86" s="1"/>
      <c r="Q86" s="6"/>
      <c r="R86" s="6"/>
      <c r="S86" s="6"/>
      <c r="T86" s="6"/>
      <c r="U86" s="6"/>
    </row>
    <row r="87" spans="1:21" ht="12.75">
      <c r="A87" s="1"/>
      <c r="B87" s="15"/>
      <c r="C87" s="15"/>
      <c r="D87" s="15"/>
      <c r="E87" s="15"/>
      <c r="F87" s="15"/>
      <c r="G87" s="15"/>
      <c r="H87" s="15"/>
      <c r="I87" s="4"/>
      <c r="J87" s="1"/>
      <c r="P87" s="1"/>
      <c r="Q87" s="6"/>
      <c r="R87" s="6"/>
      <c r="S87" s="6"/>
      <c r="T87" s="6"/>
      <c r="U87" s="6"/>
    </row>
    <row r="88" spans="1:21" ht="12.75">
      <c r="A88" s="1"/>
      <c r="B88" s="15"/>
      <c r="C88" s="15"/>
      <c r="D88" s="15"/>
      <c r="E88" s="15"/>
      <c r="F88" s="15"/>
      <c r="G88" s="15"/>
      <c r="H88" s="15"/>
      <c r="I88" s="4"/>
      <c r="J88" s="1"/>
      <c r="P88" s="1"/>
      <c r="Q88" s="6"/>
      <c r="R88" s="6"/>
      <c r="S88" s="6"/>
      <c r="T88" s="6"/>
      <c r="U88" s="6"/>
    </row>
    <row r="89" spans="1:21" ht="12.75">
      <c r="A89" s="1"/>
      <c r="B89" s="15"/>
      <c r="C89" s="15"/>
      <c r="D89" s="15"/>
      <c r="E89" s="15"/>
      <c r="F89" s="15"/>
      <c r="G89" s="15"/>
      <c r="H89" s="15"/>
      <c r="I89" s="4"/>
      <c r="J89" s="1"/>
      <c r="P89" s="1"/>
      <c r="Q89" s="6"/>
      <c r="R89" s="6"/>
      <c r="S89" s="6"/>
      <c r="T89" s="6"/>
      <c r="U89" s="6"/>
    </row>
    <row r="90" spans="1:21" ht="12.75">
      <c r="A90" s="1"/>
      <c r="B90" s="15"/>
      <c r="C90" s="15"/>
      <c r="D90" s="15"/>
      <c r="E90" s="15"/>
      <c r="F90" s="15"/>
      <c r="G90" s="15"/>
      <c r="H90" s="15"/>
      <c r="I90" s="4"/>
      <c r="J90" s="1"/>
      <c r="P90" s="1"/>
      <c r="Q90" s="6"/>
      <c r="R90" s="6"/>
      <c r="S90" s="6"/>
      <c r="T90" s="6"/>
      <c r="U90" s="6"/>
    </row>
    <row r="91" spans="1:21" ht="12.75">
      <c r="A91" s="1"/>
      <c r="B91" s="15"/>
      <c r="C91" s="15"/>
      <c r="D91" s="15"/>
      <c r="E91" s="15"/>
      <c r="F91" s="15"/>
      <c r="G91" s="15"/>
      <c r="H91" s="15"/>
      <c r="I91" s="4"/>
      <c r="J91" s="1"/>
      <c r="P91" s="1"/>
      <c r="Q91" s="6"/>
      <c r="R91" s="6"/>
      <c r="S91" s="6"/>
      <c r="T91" s="6"/>
      <c r="U91" s="6"/>
    </row>
    <row r="92" spans="1:21" ht="12.75">
      <c r="A92" s="1"/>
      <c r="B92" s="15"/>
      <c r="C92" s="15"/>
      <c r="D92" s="15"/>
      <c r="E92" s="15"/>
      <c r="F92" s="15"/>
      <c r="G92" s="15"/>
      <c r="H92" s="15"/>
      <c r="I92" s="4"/>
      <c r="J92" s="1"/>
      <c r="P92" s="1"/>
      <c r="Q92" s="6"/>
      <c r="R92" s="6"/>
      <c r="S92" s="6"/>
      <c r="T92" s="6"/>
      <c r="U92" s="6"/>
    </row>
    <row r="93" spans="1:21" ht="12.75">
      <c r="A93" s="1"/>
      <c r="B93" s="15"/>
      <c r="C93" s="15"/>
      <c r="D93" s="15"/>
      <c r="E93" s="15"/>
      <c r="F93" s="15"/>
      <c r="G93" s="15"/>
      <c r="H93" s="15"/>
      <c r="I93" s="4"/>
      <c r="J93" s="1"/>
      <c r="P93" s="1"/>
      <c r="Q93" s="6"/>
      <c r="R93" s="6"/>
      <c r="S93" s="6"/>
      <c r="T93" s="6"/>
      <c r="U93" s="6"/>
    </row>
    <row r="94" spans="1:21" ht="12.75">
      <c r="A94" s="1"/>
      <c r="B94" s="15"/>
      <c r="C94" s="15"/>
      <c r="D94" s="15"/>
      <c r="E94" s="15"/>
      <c r="F94" s="15"/>
      <c r="G94" s="15"/>
      <c r="H94" s="15"/>
      <c r="I94" s="4"/>
      <c r="J94" s="1"/>
      <c r="P94" s="1"/>
      <c r="Q94" s="6"/>
      <c r="R94" s="6"/>
      <c r="S94" s="6"/>
      <c r="T94" s="6"/>
      <c r="U94" s="6"/>
    </row>
    <row r="95" spans="1:21" ht="12.75">
      <c r="A95" s="1"/>
      <c r="B95" s="15"/>
      <c r="C95" s="15"/>
      <c r="D95" s="15"/>
      <c r="E95" s="15"/>
      <c r="F95" s="15"/>
      <c r="G95" s="15"/>
      <c r="H95" s="15"/>
      <c r="I95" s="4"/>
      <c r="J95" s="1"/>
      <c r="P95" s="1"/>
      <c r="Q95" s="6"/>
      <c r="R95" s="6"/>
      <c r="S95" s="6"/>
      <c r="T95" s="6"/>
      <c r="U95" s="6"/>
    </row>
    <row r="96" spans="1:21" ht="12.75">
      <c r="A96" s="1"/>
      <c r="B96" s="15"/>
      <c r="C96" s="15"/>
      <c r="D96" s="15"/>
      <c r="E96" s="15"/>
      <c r="F96" s="15"/>
      <c r="G96" s="15"/>
      <c r="H96" s="15"/>
      <c r="I96" s="4"/>
      <c r="J96" s="1"/>
      <c r="P96" s="1"/>
      <c r="Q96" s="6"/>
      <c r="R96" s="6"/>
      <c r="S96" s="6"/>
      <c r="T96" s="6"/>
      <c r="U96" s="6"/>
    </row>
    <row r="97" spans="1:21" ht="12.75">
      <c r="A97" s="1"/>
      <c r="B97" s="15"/>
      <c r="C97" s="15"/>
      <c r="D97" s="15"/>
      <c r="E97" s="15"/>
      <c r="F97" s="15"/>
      <c r="G97" s="15"/>
      <c r="H97" s="15"/>
      <c r="I97" s="4"/>
      <c r="J97" s="1"/>
      <c r="P97" s="1"/>
      <c r="Q97" s="6"/>
      <c r="R97" s="6"/>
      <c r="S97" s="6"/>
      <c r="T97" s="6"/>
      <c r="U97" s="6"/>
    </row>
    <row r="98" spans="1:21" ht="12.75">
      <c r="A98" s="1"/>
      <c r="B98" s="15"/>
      <c r="C98" s="15"/>
      <c r="D98" s="15"/>
      <c r="E98" s="15"/>
      <c r="F98" s="15"/>
      <c r="G98" s="15"/>
      <c r="H98" s="15"/>
      <c r="I98" s="4"/>
      <c r="J98" s="1"/>
      <c r="P98" s="1"/>
      <c r="Q98" s="6"/>
      <c r="R98" s="6"/>
      <c r="S98" s="6"/>
      <c r="T98" s="6"/>
      <c r="U98" s="6"/>
    </row>
    <row r="99" spans="1:21" ht="12.75">
      <c r="A99" s="1"/>
      <c r="B99" s="15"/>
      <c r="C99" s="15"/>
      <c r="D99" s="15"/>
      <c r="E99" s="15"/>
      <c r="F99" s="15"/>
      <c r="G99" s="15"/>
      <c r="H99" s="15"/>
      <c r="I99" s="4"/>
      <c r="J99" s="1"/>
      <c r="P99" s="1"/>
      <c r="Q99" s="6"/>
      <c r="R99" s="6"/>
      <c r="S99" s="6"/>
      <c r="T99" s="6"/>
      <c r="U99" s="6"/>
    </row>
    <row r="100" spans="1:21" ht="12.75">
      <c r="A100" s="1"/>
      <c r="B100" s="15"/>
      <c r="C100" s="15"/>
      <c r="D100" s="15"/>
      <c r="E100" s="15"/>
      <c r="F100" s="15"/>
      <c r="G100" s="15"/>
      <c r="H100" s="15"/>
      <c r="I100" s="4"/>
      <c r="J100" s="1"/>
      <c r="P100" s="1"/>
      <c r="Q100" s="6"/>
      <c r="R100" s="6"/>
      <c r="S100" s="6"/>
      <c r="T100" s="6"/>
      <c r="U100" s="6"/>
    </row>
    <row r="101" spans="1:21" ht="12.75">
      <c r="A101" s="1"/>
      <c r="B101" s="15"/>
      <c r="C101" s="15"/>
      <c r="D101" s="15"/>
      <c r="E101" s="15"/>
      <c r="F101" s="15"/>
      <c r="G101" s="15"/>
      <c r="H101" s="15"/>
      <c r="I101" s="4"/>
      <c r="J101" s="1"/>
      <c r="P101" s="1"/>
      <c r="Q101" s="6"/>
      <c r="R101" s="6"/>
      <c r="S101" s="6"/>
      <c r="T101" s="6"/>
      <c r="U101" s="6"/>
    </row>
    <row r="102" spans="1:21" ht="12.75">
      <c r="A102" s="1"/>
      <c r="B102" s="15"/>
      <c r="C102" s="15"/>
      <c r="D102" s="15"/>
      <c r="E102" s="15"/>
      <c r="F102" s="15"/>
      <c r="G102" s="15"/>
      <c r="H102" s="15"/>
      <c r="I102" s="4"/>
      <c r="J102" s="1"/>
      <c r="P102" s="1"/>
      <c r="Q102" s="6"/>
      <c r="R102" s="6"/>
      <c r="S102" s="6"/>
      <c r="T102" s="6"/>
      <c r="U102" s="6"/>
    </row>
    <row r="103" spans="1:21" ht="12.75">
      <c r="A103" s="1"/>
      <c r="B103" s="15"/>
      <c r="C103" s="15"/>
      <c r="D103" s="15"/>
      <c r="E103" s="15"/>
      <c r="F103" s="15"/>
      <c r="G103" s="15"/>
      <c r="H103" s="15"/>
      <c r="I103" s="4"/>
      <c r="J103" s="1"/>
      <c r="P103" s="1"/>
      <c r="Q103" s="6"/>
      <c r="R103" s="6"/>
      <c r="S103" s="6"/>
      <c r="T103" s="6"/>
      <c r="U103" s="6"/>
    </row>
    <row r="104" spans="1:21" ht="12.75">
      <c r="A104" s="1"/>
      <c r="B104" s="15"/>
      <c r="C104" s="15"/>
      <c r="D104" s="15"/>
      <c r="E104" s="15"/>
      <c r="F104" s="15"/>
      <c r="G104" s="15"/>
      <c r="H104" s="15"/>
      <c r="I104" s="4"/>
      <c r="J104" s="1"/>
      <c r="P104" s="1"/>
      <c r="Q104" s="6"/>
      <c r="R104" s="6"/>
      <c r="S104" s="6"/>
      <c r="T104" s="6"/>
      <c r="U104" s="6"/>
    </row>
    <row r="105" spans="1:21" ht="12.75">
      <c r="A105" s="1"/>
      <c r="B105" s="15"/>
      <c r="C105" s="15"/>
      <c r="D105" s="15"/>
      <c r="E105" s="15"/>
      <c r="F105" s="15"/>
      <c r="G105" s="15"/>
      <c r="H105" s="15"/>
      <c r="I105" s="4"/>
      <c r="J105" s="1"/>
      <c r="P105" s="1"/>
      <c r="Q105" s="6"/>
      <c r="R105" s="6"/>
      <c r="S105" s="6"/>
      <c r="T105" s="6"/>
      <c r="U105" s="6"/>
    </row>
    <row r="106" spans="1:21" ht="12.75">
      <c r="A106" s="1"/>
      <c r="B106" s="15"/>
      <c r="C106" s="15"/>
      <c r="D106" s="15"/>
      <c r="E106" s="15"/>
      <c r="F106" s="15"/>
      <c r="G106" s="15"/>
      <c r="H106" s="15"/>
      <c r="I106" s="4"/>
      <c r="J106" s="1"/>
      <c r="P106" s="1"/>
      <c r="Q106" s="6"/>
      <c r="R106" s="6"/>
      <c r="S106" s="6"/>
      <c r="T106" s="6"/>
      <c r="U106" s="6"/>
    </row>
    <row r="107" spans="1:21" ht="12.75">
      <c r="A107" s="1"/>
      <c r="B107" s="15"/>
      <c r="C107" s="15"/>
      <c r="D107" s="15"/>
      <c r="E107" s="15"/>
      <c r="F107" s="15"/>
      <c r="G107" s="15"/>
      <c r="H107" s="15"/>
      <c r="I107" s="4"/>
      <c r="J107" s="1"/>
      <c r="P107" s="1"/>
      <c r="Q107" s="6"/>
      <c r="R107" s="6"/>
      <c r="S107" s="6"/>
      <c r="T107" s="6"/>
      <c r="U107" s="6"/>
    </row>
    <row r="108" spans="1:21" ht="12.75">
      <c r="A108" s="1"/>
      <c r="B108" s="15"/>
      <c r="C108" s="15"/>
      <c r="D108" s="15"/>
      <c r="E108" s="15"/>
      <c r="F108" s="15"/>
      <c r="G108" s="15"/>
      <c r="H108" s="15"/>
      <c r="I108" s="4"/>
      <c r="J108" s="1"/>
      <c r="P108" s="1"/>
      <c r="Q108" s="6"/>
      <c r="R108" s="6"/>
      <c r="S108" s="6"/>
      <c r="T108" s="6"/>
      <c r="U108" s="6"/>
    </row>
    <row r="109" spans="1:21" ht="12.75">
      <c r="A109" s="1"/>
      <c r="B109" s="15"/>
      <c r="C109" s="15"/>
      <c r="D109" s="15"/>
      <c r="E109" s="15"/>
      <c r="F109" s="15"/>
      <c r="G109" s="15"/>
      <c r="H109" s="15"/>
      <c r="I109" s="4"/>
      <c r="J109" s="1"/>
      <c r="P109" s="1"/>
      <c r="Q109" s="6"/>
      <c r="R109" s="6"/>
      <c r="S109" s="6"/>
      <c r="T109" s="6"/>
      <c r="U109" s="6"/>
    </row>
    <row r="110" spans="1:21" ht="12.75">
      <c r="A110" s="1"/>
      <c r="B110" s="15"/>
      <c r="C110" s="15"/>
      <c r="D110" s="15"/>
      <c r="E110" s="15"/>
      <c r="F110" s="15"/>
      <c r="G110" s="15"/>
      <c r="H110" s="15"/>
      <c r="I110" s="4"/>
      <c r="J110" s="1"/>
      <c r="P110" s="1"/>
      <c r="Q110" s="6"/>
      <c r="R110" s="6"/>
      <c r="S110" s="6"/>
      <c r="T110" s="6"/>
      <c r="U110" s="6"/>
    </row>
    <row r="111" spans="1:21" ht="12.75">
      <c r="A111" s="1"/>
      <c r="B111" s="15"/>
      <c r="C111" s="15"/>
      <c r="D111" s="15"/>
      <c r="E111" s="15"/>
      <c r="F111" s="15"/>
      <c r="G111" s="15"/>
      <c r="H111" s="15"/>
      <c r="I111" s="4"/>
      <c r="J111" s="1"/>
      <c r="P111" s="1"/>
      <c r="Q111" s="6"/>
      <c r="R111" s="6"/>
      <c r="S111" s="6"/>
      <c r="T111" s="6"/>
      <c r="U111" s="6"/>
    </row>
    <row r="112" spans="1:21" ht="12.75">
      <c r="A112" s="1"/>
      <c r="B112" s="15"/>
      <c r="C112" s="15"/>
      <c r="D112" s="15"/>
      <c r="E112" s="15"/>
      <c r="F112" s="15"/>
      <c r="G112" s="15"/>
      <c r="H112" s="15"/>
      <c r="I112" s="4"/>
      <c r="J112" s="1"/>
      <c r="P112" s="1"/>
      <c r="Q112" s="6"/>
      <c r="R112" s="6"/>
      <c r="S112" s="6"/>
      <c r="T112" s="6"/>
      <c r="U112" s="6"/>
    </row>
    <row r="113" spans="1:21" ht="12.75">
      <c r="A113" s="1"/>
      <c r="B113" s="15"/>
      <c r="C113" s="15"/>
      <c r="D113" s="15"/>
      <c r="E113" s="15"/>
      <c r="F113" s="15"/>
      <c r="G113" s="15"/>
      <c r="H113" s="15"/>
      <c r="I113" s="4"/>
      <c r="J113" s="1"/>
      <c r="P113" s="1"/>
      <c r="Q113" s="6"/>
      <c r="R113" s="6"/>
      <c r="S113" s="6"/>
      <c r="T113" s="6"/>
      <c r="U113" s="6"/>
    </row>
    <row r="114" spans="1:21" ht="12.75">
      <c r="A114" s="1"/>
      <c r="B114" s="15"/>
      <c r="C114" s="15"/>
      <c r="D114" s="15"/>
      <c r="E114" s="15"/>
      <c r="F114" s="15"/>
      <c r="G114" s="15"/>
      <c r="H114" s="15"/>
      <c r="I114" s="4"/>
      <c r="J114" s="1"/>
      <c r="P114" s="1"/>
      <c r="Q114" s="6"/>
      <c r="R114" s="6"/>
      <c r="S114" s="6"/>
      <c r="T114" s="6"/>
      <c r="U114" s="6"/>
    </row>
    <row r="115" spans="1:21" ht="12.75">
      <c r="A115" s="1"/>
      <c r="B115" s="15"/>
      <c r="C115" s="15"/>
      <c r="D115" s="15"/>
      <c r="E115" s="15"/>
      <c r="F115" s="15"/>
      <c r="G115" s="15"/>
      <c r="H115" s="15"/>
      <c r="I115" s="4"/>
      <c r="J115" s="1"/>
      <c r="P115" s="1"/>
      <c r="Q115" s="6"/>
      <c r="R115" s="6"/>
      <c r="S115" s="6"/>
      <c r="T115" s="6"/>
      <c r="U115" s="6"/>
    </row>
    <row r="116" spans="1:21" ht="12.75">
      <c r="A116" s="1"/>
      <c r="B116" s="15"/>
      <c r="C116" s="15"/>
      <c r="D116" s="15"/>
      <c r="E116" s="15"/>
      <c r="F116" s="15"/>
      <c r="G116" s="15"/>
      <c r="H116" s="15"/>
      <c r="I116" s="4"/>
      <c r="J116" s="1"/>
      <c r="P116" s="1"/>
      <c r="Q116" s="6"/>
      <c r="R116" s="6"/>
      <c r="S116" s="6"/>
      <c r="T116" s="6"/>
      <c r="U116" s="6"/>
    </row>
    <row r="117" spans="1:21" ht="12.75">
      <c r="A117" s="1"/>
      <c r="B117" s="15"/>
      <c r="C117" s="15"/>
      <c r="D117" s="15"/>
      <c r="E117" s="15"/>
      <c r="F117" s="15"/>
      <c r="G117" s="15"/>
      <c r="H117" s="15"/>
      <c r="I117" s="4"/>
      <c r="J117" s="1"/>
      <c r="P117" s="1"/>
      <c r="Q117" s="6"/>
      <c r="R117" s="6"/>
      <c r="S117" s="6"/>
      <c r="T117" s="6"/>
      <c r="U117" s="6"/>
    </row>
    <row r="118" spans="1:21" ht="12.75">
      <c r="A118" s="1"/>
      <c r="B118" s="15"/>
      <c r="C118" s="15"/>
      <c r="D118" s="15"/>
      <c r="E118" s="15"/>
      <c r="F118" s="15"/>
      <c r="G118" s="15"/>
      <c r="H118" s="15"/>
      <c r="I118" s="4"/>
      <c r="J118" s="1"/>
      <c r="P118" s="1"/>
      <c r="Q118" s="6"/>
      <c r="R118" s="6"/>
      <c r="S118" s="6"/>
      <c r="T118" s="6"/>
      <c r="U118" s="6"/>
    </row>
    <row r="119" spans="1:21" ht="12.75">
      <c r="A119" s="1"/>
      <c r="B119" s="15"/>
      <c r="C119" s="15"/>
      <c r="D119" s="15"/>
      <c r="E119" s="15"/>
      <c r="F119" s="15"/>
      <c r="G119" s="15"/>
      <c r="H119" s="15"/>
      <c r="I119" s="4"/>
      <c r="J119" s="1"/>
      <c r="P119" s="1"/>
      <c r="Q119" s="6"/>
      <c r="R119" s="6"/>
      <c r="S119" s="6"/>
      <c r="T119" s="6"/>
      <c r="U119" s="6"/>
    </row>
    <row r="120" spans="1:21" ht="12.75">
      <c r="A120" s="1"/>
      <c r="B120" s="15"/>
      <c r="C120" s="15"/>
      <c r="D120" s="15"/>
      <c r="E120" s="15"/>
      <c r="F120" s="15"/>
      <c r="G120" s="15"/>
      <c r="H120" s="15"/>
      <c r="I120" s="4"/>
      <c r="J120" s="1"/>
      <c r="P120" s="1"/>
      <c r="Q120" s="6"/>
      <c r="R120" s="6"/>
      <c r="S120" s="6"/>
      <c r="T120" s="6"/>
      <c r="U120" s="6"/>
    </row>
    <row r="121" spans="1:21" ht="12.75">
      <c r="A121" s="1"/>
      <c r="B121" s="15"/>
      <c r="C121" s="15"/>
      <c r="D121" s="15"/>
      <c r="E121" s="15"/>
      <c r="F121" s="15"/>
      <c r="G121" s="15"/>
      <c r="H121" s="15"/>
      <c r="I121" s="4"/>
      <c r="J121" s="1"/>
      <c r="P121" s="1"/>
      <c r="Q121" s="6"/>
      <c r="R121" s="6"/>
      <c r="S121" s="6"/>
      <c r="T121" s="6"/>
      <c r="U121" s="6"/>
    </row>
    <row r="122" spans="1:21" ht="12.75">
      <c r="A122" s="1"/>
      <c r="B122" s="15"/>
      <c r="C122" s="15"/>
      <c r="D122" s="15"/>
      <c r="E122" s="15"/>
      <c r="F122" s="15"/>
      <c r="G122" s="15"/>
      <c r="H122" s="15"/>
      <c r="I122" s="4"/>
      <c r="J122" s="1"/>
      <c r="P122" s="1"/>
      <c r="Q122" s="6"/>
      <c r="R122" s="6"/>
      <c r="S122" s="6"/>
      <c r="T122" s="6"/>
      <c r="U122" s="6"/>
    </row>
    <row r="123" spans="1:21" ht="12.75">
      <c r="A123" s="1"/>
      <c r="B123" s="15"/>
      <c r="C123" s="15"/>
      <c r="D123" s="15"/>
      <c r="E123" s="15"/>
      <c r="F123" s="15"/>
      <c r="G123" s="15"/>
      <c r="H123" s="15"/>
      <c r="I123" s="4"/>
      <c r="J123" s="1"/>
      <c r="P123" s="1"/>
      <c r="Q123" s="6"/>
      <c r="R123" s="6"/>
      <c r="S123" s="6"/>
      <c r="T123" s="6"/>
      <c r="U123" s="6"/>
    </row>
    <row r="124" spans="1:21" ht="12.75">
      <c r="A124" s="1"/>
      <c r="B124" s="15"/>
      <c r="C124" s="15"/>
      <c r="D124" s="15"/>
      <c r="E124" s="15"/>
      <c r="F124" s="15"/>
      <c r="G124" s="15"/>
      <c r="H124" s="15"/>
      <c r="I124" s="4"/>
      <c r="J124" s="1"/>
      <c r="P124" s="1"/>
      <c r="Q124" s="6"/>
      <c r="R124" s="6"/>
      <c r="S124" s="6"/>
      <c r="T124" s="6"/>
      <c r="U124" s="6"/>
    </row>
    <row r="125" spans="1:21" ht="12.75">
      <c r="A125" s="1"/>
      <c r="B125" s="15"/>
      <c r="C125" s="15"/>
      <c r="D125" s="15"/>
      <c r="E125" s="15"/>
      <c r="F125" s="15"/>
      <c r="G125" s="15"/>
      <c r="H125" s="15"/>
      <c r="I125" s="4"/>
      <c r="J125" s="1"/>
      <c r="P125" s="1"/>
      <c r="Q125" s="6"/>
      <c r="R125" s="6"/>
      <c r="S125" s="6"/>
      <c r="T125" s="6"/>
      <c r="U125" s="6"/>
    </row>
    <row r="126" spans="1:21" ht="12.75">
      <c r="A126" s="1"/>
      <c r="B126" s="15"/>
      <c r="C126" s="15"/>
      <c r="D126" s="15"/>
      <c r="E126" s="15"/>
      <c r="F126" s="15"/>
      <c r="G126" s="15"/>
      <c r="H126" s="15"/>
      <c r="I126" s="4"/>
      <c r="J126" s="1"/>
      <c r="P126" s="1"/>
      <c r="Q126" s="6"/>
      <c r="R126" s="6"/>
      <c r="S126" s="6"/>
      <c r="T126" s="6"/>
      <c r="U126" s="6"/>
    </row>
    <row r="127" spans="1:21" ht="12.75">
      <c r="A127" s="1"/>
      <c r="B127" s="15"/>
      <c r="C127" s="15"/>
      <c r="D127" s="15"/>
      <c r="E127" s="15"/>
      <c r="F127" s="15"/>
      <c r="G127" s="15"/>
      <c r="H127" s="15"/>
      <c r="I127" s="4"/>
      <c r="J127" s="1"/>
      <c r="P127" s="1"/>
      <c r="Q127" s="6"/>
      <c r="R127" s="6"/>
      <c r="S127" s="6"/>
      <c r="T127" s="6"/>
      <c r="U127" s="6"/>
    </row>
    <row r="128" spans="1:21" ht="12.75">
      <c r="A128" s="1"/>
      <c r="B128" s="15"/>
      <c r="C128" s="15"/>
      <c r="D128" s="15"/>
      <c r="E128" s="15"/>
      <c r="F128" s="15"/>
      <c r="G128" s="15"/>
      <c r="H128" s="15"/>
      <c r="I128" s="4"/>
      <c r="J128" s="1"/>
      <c r="P128" s="1"/>
      <c r="Q128" s="6"/>
      <c r="R128" s="6"/>
      <c r="S128" s="6"/>
      <c r="T128" s="6"/>
      <c r="U128" s="6"/>
    </row>
    <row r="129" spans="1:21" ht="12.75">
      <c r="A129" s="1"/>
      <c r="B129" s="15"/>
      <c r="C129" s="15"/>
      <c r="D129" s="15"/>
      <c r="E129" s="15"/>
      <c r="F129" s="15"/>
      <c r="G129" s="15"/>
      <c r="H129" s="15"/>
      <c r="I129" s="4"/>
      <c r="J129" s="1"/>
      <c r="P129" s="1"/>
      <c r="Q129" s="6"/>
      <c r="R129" s="6"/>
      <c r="S129" s="6"/>
      <c r="T129" s="6"/>
      <c r="U129" s="6"/>
    </row>
    <row r="130" spans="1:21" ht="12.75">
      <c r="A130" s="1"/>
      <c r="B130" s="15"/>
      <c r="C130" s="15"/>
      <c r="D130" s="15"/>
      <c r="E130" s="15"/>
      <c r="F130" s="15"/>
      <c r="G130" s="15"/>
      <c r="H130" s="15"/>
      <c r="I130" s="4"/>
      <c r="J130" s="1"/>
      <c r="P130" s="1"/>
      <c r="Q130" s="6"/>
      <c r="R130" s="6"/>
      <c r="S130" s="6"/>
      <c r="T130" s="6"/>
      <c r="U130" s="6"/>
    </row>
    <row r="131" spans="1:21" ht="12.75">
      <c r="A131" s="1"/>
      <c r="B131" s="15"/>
      <c r="C131" s="15"/>
      <c r="D131" s="15"/>
      <c r="E131" s="15"/>
      <c r="F131" s="15"/>
      <c r="G131" s="15"/>
      <c r="H131" s="15"/>
      <c r="I131" s="4"/>
      <c r="J131" s="1"/>
      <c r="P131" s="1"/>
      <c r="Q131" s="6"/>
      <c r="R131" s="6"/>
      <c r="S131" s="6"/>
      <c r="T131" s="6"/>
      <c r="U131" s="6"/>
    </row>
    <row r="132" spans="1:21" ht="12.75">
      <c r="A132" s="1"/>
      <c r="B132" s="15"/>
      <c r="C132" s="15"/>
      <c r="D132" s="15"/>
      <c r="E132" s="15"/>
      <c r="F132" s="15"/>
      <c r="G132" s="15"/>
      <c r="H132" s="15"/>
      <c r="I132" s="4"/>
      <c r="J132" s="1"/>
      <c r="P132" s="1"/>
      <c r="Q132" s="6"/>
      <c r="R132" s="6"/>
      <c r="S132" s="6"/>
      <c r="T132" s="6"/>
      <c r="U132" s="6"/>
    </row>
    <row r="133" spans="1:21" ht="12.75">
      <c r="A133" s="1"/>
      <c r="B133" s="15"/>
      <c r="C133" s="15"/>
      <c r="D133" s="15"/>
      <c r="E133" s="15"/>
      <c r="F133" s="15"/>
      <c r="G133" s="15"/>
      <c r="H133" s="15"/>
      <c r="I133" s="4"/>
      <c r="J133" s="1"/>
      <c r="P133" s="1"/>
      <c r="Q133" s="6"/>
      <c r="R133" s="6"/>
      <c r="S133" s="6"/>
      <c r="T133" s="6"/>
      <c r="U133" s="6"/>
    </row>
    <row r="134" spans="1:21" ht="12.75">
      <c r="A134" s="1"/>
      <c r="B134" s="15"/>
      <c r="C134" s="15"/>
      <c r="D134" s="15"/>
      <c r="E134" s="15"/>
      <c r="F134" s="15"/>
      <c r="G134" s="15"/>
      <c r="H134" s="15"/>
      <c r="I134" s="4"/>
      <c r="J134" s="1"/>
      <c r="P134" s="1"/>
      <c r="Q134" s="6"/>
      <c r="R134" s="6"/>
      <c r="S134" s="6"/>
      <c r="T134" s="6"/>
      <c r="U134" s="6"/>
    </row>
    <row r="135" spans="1:21" ht="12.75">
      <c r="A135" s="1"/>
      <c r="B135" s="15"/>
      <c r="C135" s="15"/>
      <c r="D135" s="15"/>
      <c r="E135" s="15"/>
      <c r="F135" s="15"/>
      <c r="G135" s="15"/>
      <c r="H135" s="15"/>
      <c r="I135" s="4"/>
      <c r="J135" s="1"/>
      <c r="P135" s="1"/>
      <c r="Q135" s="6"/>
      <c r="R135" s="6"/>
      <c r="S135" s="6"/>
      <c r="T135" s="6"/>
      <c r="U135" s="6"/>
    </row>
    <row r="136" spans="1:21" ht="12.75">
      <c r="A136" s="1"/>
      <c r="B136" s="15"/>
      <c r="C136" s="15"/>
      <c r="D136" s="15"/>
      <c r="E136" s="15"/>
      <c r="F136" s="15"/>
      <c r="G136" s="15"/>
      <c r="H136" s="15"/>
      <c r="I136" s="4"/>
      <c r="J136" s="1"/>
      <c r="P136" s="1"/>
      <c r="Q136" s="6"/>
      <c r="R136" s="6"/>
      <c r="S136" s="6"/>
      <c r="T136" s="6"/>
      <c r="U136" s="6"/>
    </row>
    <row r="137" spans="1:21" ht="12.75">
      <c r="A137" s="1"/>
      <c r="B137" s="15"/>
      <c r="C137" s="15"/>
      <c r="D137" s="15"/>
      <c r="E137" s="15"/>
      <c r="F137" s="15"/>
      <c r="G137" s="15"/>
      <c r="H137" s="15"/>
      <c r="I137" s="4"/>
      <c r="J137" s="1"/>
      <c r="P137" s="1"/>
      <c r="Q137" s="6"/>
      <c r="R137" s="6"/>
      <c r="S137" s="6"/>
      <c r="T137" s="6"/>
      <c r="U137" s="6"/>
    </row>
    <row r="138" spans="1:21" ht="12.75">
      <c r="A138" s="1"/>
      <c r="B138" s="15"/>
      <c r="C138" s="15"/>
      <c r="D138" s="15"/>
      <c r="E138" s="15"/>
      <c r="F138" s="15"/>
      <c r="G138" s="15"/>
      <c r="H138" s="15"/>
      <c r="I138" s="4"/>
      <c r="J138" s="1"/>
      <c r="P138" s="1"/>
      <c r="Q138" s="6"/>
      <c r="R138" s="6"/>
      <c r="S138" s="6"/>
      <c r="T138" s="6"/>
      <c r="U138" s="6"/>
    </row>
    <row r="139" spans="1:21" ht="12.75">
      <c r="A139" s="1"/>
      <c r="B139" s="15"/>
      <c r="C139" s="15"/>
      <c r="D139" s="15"/>
      <c r="E139" s="15"/>
      <c r="F139" s="15"/>
      <c r="G139" s="15"/>
      <c r="H139" s="15"/>
      <c r="I139" s="4"/>
      <c r="J139" s="1"/>
      <c r="P139" s="1"/>
      <c r="Q139" s="6"/>
      <c r="R139" s="6"/>
      <c r="S139" s="6"/>
      <c r="T139" s="6"/>
      <c r="U139" s="6"/>
    </row>
    <row r="140" spans="1:21" ht="12.75">
      <c r="A140" s="1"/>
      <c r="B140" s="15"/>
      <c r="C140" s="15"/>
      <c r="D140" s="15"/>
      <c r="E140" s="15"/>
      <c r="F140" s="15"/>
      <c r="G140" s="15"/>
      <c r="H140" s="15"/>
      <c r="I140" s="4"/>
      <c r="J140" s="1"/>
      <c r="P140" s="1"/>
      <c r="Q140" s="6"/>
      <c r="R140" s="6"/>
      <c r="S140" s="6"/>
      <c r="T140" s="6"/>
      <c r="U140" s="6"/>
    </row>
    <row r="141" spans="1:21" ht="12.75">
      <c r="A141" s="1"/>
      <c r="B141" s="15"/>
      <c r="C141" s="15"/>
      <c r="D141" s="15"/>
      <c r="E141" s="15"/>
      <c r="F141" s="15"/>
      <c r="G141" s="15"/>
      <c r="H141" s="15"/>
      <c r="I141" s="4"/>
      <c r="J141" s="1"/>
      <c r="P141" s="1"/>
      <c r="Q141" s="6"/>
      <c r="R141" s="6"/>
      <c r="S141" s="6"/>
      <c r="T141" s="6"/>
      <c r="U141" s="6"/>
    </row>
    <row r="142" spans="1:21" ht="12.75">
      <c r="A142" s="1"/>
      <c r="B142" s="15"/>
      <c r="C142" s="15"/>
      <c r="D142" s="15"/>
      <c r="E142" s="15"/>
      <c r="F142" s="15"/>
      <c r="G142" s="15"/>
      <c r="H142" s="15"/>
      <c r="I142" s="4"/>
      <c r="J142" s="1"/>
      <c r="P142" s="1"/>
      <c r="Q142" s="6"/>
      <c r="R142" s="6"/>
      <c r="S142" s="6"/>
      <c r="T142" s="6"/>
      <c r="U142" s="6"/>
    </row>
    <row r="143" spans="1:21" ht="12.75">
      <c r="A143" s="1"/>
      <c r="B143" s="15"/>
      <c r="C143" s="15"/>
      <c r="D143" s="15"/>
      <c r="E143" s="15"/>
      <c r="F143" s="15"/>
      <c r="G143" s="15"/>
      <c r="H143" s="15"/>
      <c r="I143" s="4"/>
      <c r="J143" s="1"/>
      <c r="P143" s="1"/>
      <c r="Q143" s="6"/>
      <c r="R143" s="6"/>
      <c r="S143" s="6"/>
      <c r="T143" s="6"/>
      <c r="U143" s="6"/>
    </row>
    <row r="144" spans="1:21" ht="12.75">
      <c r="A144" s="1"/>
      <c r="B144" s="15"/>
      <c r="C144" s="15"/>
      <c r="D144" s="15"/>
      <c r="E144" s="15"/>
      <c r="F144" s="15"/>
      <c r="G144" s="15"/>
      <c r="H144" s="15"/>
      <c r="I144" s="4"/>
      <c r="J144" s="1"/>
      <c r="P144" s="1"/>
      <c r="Q144" s="6"/>
      <c r="R144" s="6"/>
      <c r="S144" s="6"/>
      <c r="T144" s="6"/>
      <c r="U144" s="6"/>
    </row>
    <row r="145" spans="1:21" ht="12.75">
      <c r="A145" s="1"/>
      <c r="B145" s="15"/>
      <c r="C145" s="15"/>
      <c r="D145" s="15"/>
      <c r="E145" s="15"/>
      <c r="F145" s="15"/>
      <c r="G145" s="15"/>
      <c r="H145" s="15"/>
      <c r="I145" s="4"/>
      <c r="J145" s="1"/>
      <c r="P145" s="1"/>
      <c r="Q145" s="6"/>
      <c r="R145" s="6"/>
      <c r="S145" s="6"/>
      <c r="T145" s="6"/>
      <c r="U145" s="6"/>
    </row>
    <row r="146" spans="1:21" ht="12.75">
      <c r="A146" s="1"/>
      <c r="B146" s="15"/>
      <c r="C146" s="15"/>
      <c r="D146" s="15"/>
      <c r="E146" s="15"/>
      <c r="F146" s="15"/>
      <c r="G146" s="15"/>
      <c r="H146" s="15"/>
      <c r="I146" s="4"/>
      <c r="J146" s="1"/>
      <c r="P146" s="1"/>
      <c r="Q146" s="6"/>
      <c r="R146" s="6"/>
      <c r="S146" s="6"/>
      <c r="T146" s="6"/>
      <c r="U146" s="6"/>
    </row>
    <row r="147" spans="1:21" ht="12.75">
      <c r="A147" s="1"/>
      <c r="B147" s="15"/>
      <c r="C147" s="15"/>
      <c r="D147" s="15"/>
      <c r="E147" s="15"/>
      <c r="F147" s="15"/>
      <c r="G147" s="15"/>
      <c r="H147" s="15"/>
      <c r="I147" s="4"/>
      <c r="J147" s="1"/>
      <c r="P147" s="1"/>
      <c r="Q147" s="6"/>
      <c r="R147" s="6"/>
      <c r="S147" s="6"/>
      <c r="T147" s="6"/>
      <c r="U147" s="6"/>
    </row>
    <row r="148" spans="1:21" ht="12.75">
      <c r="A148" s="1"/>
      <c r="B148" s="15"/>
      <c r="C148" s="15"/>
      <c r="D148" s="15"/>
      <c r="E148" s="15"/>
      <c r="F148" s="15"/>
      <c r="G148" s="15"/>
      <c r="H148" s="15"/>
      <c r="I148" s="4"/>
      <c r="J148" s="1"/>
      <c r="P148" s="1"/>
      <c r="Q148" s="6"/>
      <c r="R148" s="6"/>
      <c r="S148" s="6"/>
      <c r="T148" s="6"/>
      <c r="U148" s="6"/>
    </row>
    <row r="149" spans="1:21" ht="12.75">
      <c r="A149" s="1"/>
      <c r="B149" s="15"/>
      <c r="C149" s="15"/>
      <c r="D149" s="15"/>
      <c r="E149" s="15"/>
      <c r="F149" s="15"/>
      <c r="G149" s="15"/>
      <c r="H149" s="15"/>
      <c r="I149" s="4"/>
      <c r="J149" s="1"/>
      <c r="P149" s="1"/>
      <c r="Q149" s="6"/>
      <c r="R149" s="6"/>
      <c r="S149" s="6"/>
      <c r="T149" s="6"/>
      <c r="U149" s="6"/>
    </row>
    <row r="150" spans="1:21" ht="12.75">
      <c r="A150" s="1"/>
      <c r="B150" s="15"/>
      <c r="C150" s="15"/>
      <c r="D150" s="15"/>
      <c r="E150" s="15"/>
      <c r="F150" s="15"/>
      <c r="G150" s="15"/>
      <c r="H150" s="15"/>
      <c r="I150" s="4"/>
      <c r="J150" s="1"/>
      <c r="P150" s="1"/>
      <c r="Q150" s="6"/>
      <c r="R150" s="6"/>
      <c r="S150" s="6"/>
      <c r="T150" s="6"/>
      <c r="U150" s="6"/>
    </row>
    <row r="151" spans="1:21" ht="12.75">
      <c r="A151" s="1"/>
      <c r="B151" s="15"/>
      <c r="C151" s="15"/>
      <c r="D151" s="15"/>
      <c r="E151" s="15"/>
      <c r="F151" s="15"/>
      <c r="G151" s="15"/>
      <c r="H151" s="15"/>
      <c r="I151" s="4"/>
      <c r="J151" s="1"/>
      <c r="P151" s="1"/>
      <c r="Q151" s="6"/>
      <c r="R151" s="6"/>
      <c r="S151" s="6"/>
      <c r="T151" s="6"/>
      <c r="U151" s="6"/>
    </row>
    <row r="152" spans="1:21" ht="12.75">
      <c r="A152" s="1"/>
      <c r="B152" s="15"/>
      <c r="C152" s="15"/>
      <c r="D152" s="15"/>
      <c r="E152" s="15"/>
      <c r="F152" s="15"/>
      <c r="G152" s="15"/>
      <c r="H152" s="15"/>
      <c r="I152" s="4"/>
      <c r="J152" s="1"/>
      <c r="P152" s="1"/>
      <c r="Q152" s="6"/>
      <c r="R152" s="6"/>
      <c r="S152" s="6"/>
      <c r="T152" s="6"/>
      <c r="U152" s="6"/>
    </row>
    <row r="153" spans="1:21" ht="12.75">
      <c r="A153" s="1"/>
      <c r="B153" s="15"/>
      <c r="C153" s="15"/>
      <c r="D153" s="15"/>
      <c r="E153" s="15"/>
      <c r="F153" s="15"/>
      <c r="G153" s="15"/>
      <c r="H153" s="15"/>
      <c r="I153" s="4"/>
      <c r="J153" s="1"/>
      <c r="P153" s="1"/>
      <c r="Q153" s="6"/>
      <c r="R153" s="6"/>
      <c r="S153" s="6"/>
      <c r="T153" s="6"/>
      <c r="U153" s="6"/>
    </row>
    <row r="154" spans="1:21" ht="12.75">
      <c r="A154" s="1"/>
      <c r="B154" s="15"/>
      <c r="C154" s="15"/>
      <c r="D154" s="15"/>
      <c r="E154" s="15"/>
      <c r="F154" s="15"/>
      <c r="G154" s="15"/>
      <c r="H154" s="15"/>
      <c r="I154" s="4"/>
      <c r="J154" s="1"/>
      <c r="P154" s="1"/>
      <c r="Q154" s="6"/>
      <c r="R154" s="6"/>
      <c r="S154" s="6"/>
      <c r="T154" s="6"/>
      <c r="U154" s="6"/>
    </row>
    <row r="155" spans="1:21" ht="12.75">
      <c r="A155" s="1"/>
      <c r="B155" s="15"/>
      <c r="C155" s="15"/>
      <c r="D155" s="15"/>
      <c r="E155" s="15"/>
      <c r="F155" s="15"/>
      <c r="G155" s="15"/>
      <c r="H155" s="15"/>
      <c r="I155" s="4"/>
      <c r="J155" s="1"/>
      <c r="P155" s="1"/>
      <c r="Q155" s="6"/>
      <c r="R155" s="6"/>
      <c r="S155" s="6"/>
      <c r="T155" s="6"/>
      <c r="U155" s="6"/>
    </row>
    <row r="156" spans="1:21" ht="12.75">
      <c r="A156" s="1"/>
      <c r="B156" s="15"/>
      <c r="C156" s="15"/>
      <c r="D156" s="15"/>
      <c r="E156" s="15"/>
      <c r="F156" s="15"/>
      <c r="G156" s="15"/>
      <c r="H156" s="15"/>
      <c r="I156" s="4"/>
      <c r="J156" s="1"/>
      <c r="P156" s="1"/>
      <c r="Q156" s="6"/>
      <c r="R156" s="6"/>
      <c r="S156" s="6"/>
      <c r="T156" s="6"/>
      <c r="U156" s="6"/>
    </row>
    <row r="157" spans="1:21" ht="12.75">
      <c r="A157" s="1"/>
      <c r="B157" s="15"/>
      <c r="C157" s="15"/>
      <c r="D157" s="15"/>
      <c r="E157" s="15"/>
      <c r="F157" s="15"/>
      <c r="G157" s="15"/>
      <c r="H157" s="15"/>
      <c r="I157" s="4"/>
      <c r="J157" s="1"/>
      <c r="P157" s="1"/>
      <c r="Q157" s="6"/>
      <c r="R157" s="6"/>
      <c r="S157" s="6"/>
      <c r="T157" s="6"/>
      <c r="U157" s="6"/>
    </row>
    <row r="158" spans="1:21" ht="12.75">
      <c r="A158" s="1"/>
      <c r="B158" s="15"/>
      <c r="C158" s="15"/>
      <c r="D158" s="15"/>
      <c r="E158" s="15"/>
      <c r="F158" s="15"/>
      <c r="G158" s="15"/>
      <c r="H158" s="15"/>
      <c r="I158" s="4"/>
      <c r="J158" s="1"/>
      <c r="P158" s="1"/>
      <c r="Q158" s="6"/>
      <c r="R158" s="6"/>
      <c r="S158" s="6"/>
      <c r="T158" s="6"/>
      <c r="U158" s="6"/>
    </row>
    <row r="159" spans="1:21" ht="12.75">
      <c r="A159" s="1"/>
      <c r="B159" s="15"/>
      <c r="C159" s="15"/>
      <c r="D159" s="15"/>
      <c r="E159" s="15"/>
      <c r="F159" s="15"/>
      <c r="G159" s="15"/>
      <c r="H159" s="15"/>
      <c r="I159" s="4"/>
      <c r="J159" s="1"/>
      <c r="P159" s="1"/>
      <c r="Q159" s="6"/>
      <c r="R159" s="6"/>
      <c r="S159" s="6"/>
      <c r="T159" s="6"/>
      <c r="U159" s="6"/>
    </row>
    <row r="160" spans="1:21" ht="12.75">
      <c r="A160" s="1"/>
      <c r="B160" s="15"/>
      <c r="C160" s="15"/>
      <c r="D160" s="15"/>
      <c r="E160" s="15"/>
      <c r="F160" s="15"/>
      <c r="G160" s="15"/>
      <c r="H160" s="15"/>
      <c r="I160" s="4"/>
      <c r="J160" s="1"/>
      <c r="P160" s="1"/>
      <c r="Q160" s="6"/>
      <c r="R160" s="6"/>
      <c r="S160" s="6"/>
      <c r="T160" s="6"/>
      <c r="U160" s="6"/>
    </row>
    <row r="161" spans="1:21" ht="12.75">
      <c r="A161" s="1"/>
      <c r="B161" s="15"/>
      <c r="C161" s="15"/>
      <c r="D161" s="15"/>
      <c r="E161" s="15"/>
      <c r="F161" s="15"/>
      <c r="G161" s="15"/>
      <c r="H161" s="15"/>
      <c r="I161" s="4"/>
      <c r="J161" s="1"/>
      <c r="P161" s="1"/>
      <c r="Q161" s="6"/>
      <c r="R161" s="6"/>
      <c r="S161" s="6"/>
      <c r="T161" s="6"/>
      <c r="U161" s="6"/>
    </row>
    <row r="162" spans="1:21" ht="12.75">
      <c r="A162" s="1"/>
      <c r="B162" s="15"/>
      <c r="C162" s="15"/>
      <c r="D162" s="15"/>
      <c r="E162" s="15"/>
      <c r="F162" s="15"/>
      <c r="G162" s="15"/>
      <c r="H162" s="15"/>
      <c r="I162" s="4"/>
      <c r="J162" s="1"/>
      <c r="P162" s="1"/>
      <c r="Q162" s="6"/>
      <c r="R162" s="6"/>
      <c r="S162" s="6"/>
      <c r="T162" s="6"/>
      <c r="U162" s="6"/>
    </row>
    <row r="163" spans="1:21" ht="12.75">
      <c r="A163" s="1"/>
      <c r="B163" s="15"/>
      <c r="C163" s="15"/>
      <c r="D163" s="15"/>
      <c r="E163" s="15"/>
      <c r="F163" s="15"/>
      <c r="G163" s="15"/>
      <c r="H163" s="15"/>
      <c r="I163" s="4"/>
      <c r="J163" s="1"/>
      <c r="P163" s="1"/>
      <c r="Q163" s="6"/>
      <c r="R163" s="6"/>
      <c r="S163" s="6"/>
      <c r="T163" s="6"/>
      <c r="U163" s="6"/>
    </row>
    <row r="164" spans="1:21" ht="12.75">
      <c r="A164" s="1"/>
      <c r="B164" s="15"/>
      <c r="C164" s="15"/>
      <c r="D164" s="15"/>
      <c r="E164" s="15"/>
      <c r="F164" s="15"/>
      <c r="G164" s="15"/>
      <c r="H164" s="15"/>
      <c r="I164" s="4"/>
      <c r="J164" s="1"/>
      <c r="P164" s="1"/>
      <c r="Q164" s="6"/>
      <c r="R164" s="6"/>
      <c r="S164" s="6"/>
      <c r="T164" s="6"/>
      <c r="U164" s="6"/>
    </row>
    <row r="165" spans="1:21" ht="12.75">
      <c r="A165" s="1"/>
      <c r="B165" s="15"/>
      <c r="C165" s="15"/>
      <c r="D165" s="15"/>
      <c r="E165" s="15"/>
      <c r="F165" s="15"/>
      <c r="G165" s="15"/>
      <c r="H165" s="15"/>
      <c r="I165" s="4"/>
      <c r="J165" s="1"/>
      <c r="P165" s="1"/>
      <c r="Q165" s="6"/>
      <c r="R165" s="6"/>
      <c r="S165" s="6"/>
      <c r="T165" s="6"/>
      <c r="U165" s="6"/>
    </row>
    <row r="166" spans="1:21" ht="12.75">
      <c r="A166" s="1"/>
      <c r="B166" s="15"/>
      <c r="C166" s="15"/>
      <c r="D166" s="15"/>
      <c r="E166" s="15"/>
      <c r="F166" s="15"/>
      <c r="G166" s="15"/>
      <c r="H166" s="15"/>
      <c r="I166" s="4"/>
      <c r="J166" s="1"/>
      <c r="P166" s="1"/>
      <c r="Q166" s="6"/>
      <c r="R166" s="6"/>
      <c r="S166" s="6"/>
      <c r="T166" s="6"/>
      <c r="U166" s="6"/>
    </row>
    <row r="167" spans="1:21" ht="12.75">
      <c r="A167" s="1"/>
      <c r="B167" s="15"/>
      <c r="C167" s="15"/>
      <c r="D167" s="15"/>
      <c r="E167" s="15"/>
      <c r="F167" s="15"/>
      <c r="G167" s="15"/>
      <c r="H167" s="15"/>
      <c r="I167" s="4"/>
      <c r="J167" s="1"/>
      <c r="P167" s="1"/>
      <c r="Q167" s="6"/>
      <c r="R167" s="6"/>
      <c r="S167" s="6"/>
      <c r="T167" s="6"/>
      <c r="U167" s="6"/>
    </row>
    <row r="168" spans="1:21" ht="12.75">
      <c r="A168" s="1"/>
      <c r="B168" s="15"/>
      <c r="C168" s="15"/>
      <c r="D168" s="15"/>
      <c r="E168" s="15"/>
      <c r="F168" s="15"/>
      <c r="G168" s="15"/>
      <c r="H168" s="15"/>
      <c r="I168" s="4"/>
      <c r="J168" s="1"/>
      <c r="P168" s="1"/>
      <c r="Q168" s="6"/>
      <c r="R168" s="6"/>
      <c r="S168" s="6"/>
      <c r="T168" s="6"/>
      <c r="U168" s="6"/>
    </row>
    <row r="169" spans="1:21" ht="12.75">
      <c r="A169" s="1"/>
      <c r="B169" s="15"/>
      <c r="C169" s="15"/>
      <c r="D169" s="15"/>
      <c r="E169" s="15"/>
      <c r="F169" s="15"/>
      <c r="G169" s="15"/>
      <c r="H169" s="15"/>
      <c r="I169" s="4"/>
      <c r="J169" s="1"/>
      <c r="P169" s="1"/>
      <c r="Q169" s="6"/>
      <c r="R169" s="6"/>
      <c r="S169" s="6"/>
      <c r="T169" s="6"/>
      <c r="U169" s="6"/>
    </row>
    <row r="170" spans="1:21" ht="12.75">
      <c r="A170" s="1"/>
      <c r="B170" s="15"/>
      <c r="C170" s="15"/>
      <c r="D170" s="15"/>
      <c r="E170" s="15"/>
      <c r="F170" s="15"/>
      <c r="G170" s="15"/>
      <c r="H170" s="15"/>
      <c r="I170" s="4"/>
      <c r="J170" s="1"/>
      <c r="P170" s="1"/>
      <c r="Q170" s="6"/>
      <c r="R170" s="6"/>
      <c r="S170" s="6"/>
      <c r="T170" s="6"/>
      <c r="U170" s="6"/>
    </row>
    <row r="171" spans="1:21" ht="12.75">
      <c r="A171" s="1"/>
      <c r="B171" s="15"/>
      <c r="C171" s="15"/>
      <c r="D171" s="15"/>
      <c r="E171" s="15"/>
      <c r="F171" s="15"/>
      <c r="G171" s="15"/>
      <c r="H171" s="15"/>
      <c r="I171" s="4"/>
      <c r="J171" s="1"/>
      <c r="P171" s="1"/>
      <c r="Q171" s="6"/>
      <c r="R171" s="6"/>
      <c r="S171" s="6"/>
      <c r="T171" s="6"/>
      <c r="U171" s="6"/>
    </row>
    <row r="172" spans="1:21" ht="12.75">
      <c r="A172" s="1"/>
      <c r="B172" s="15"/>
      <c r="C172" s="15"/>
      <c r="D172" s="15"/>
      <c r="E172" s="15"/>
      <c r="F172" s="15"/>
      <c r="G172" s="15"/>
      <c r="H172" s="15"/>
      <c r="I172" s="4"/>
      <c r="J172" s="1"/>
      <c r="P172" s="1"/>
      <c r="Q172" s="6"/>
      <c r="R172" s="6"/>
      <c r="S172" s="6"/>
      <c r="T172" s="6"/>
      <c r="U172" s="6"/>
    </row>
    <row r="173" spans="1:21" ht="12.75">
      <c r="A173" s="1"/>
      <c r="B173" s="15"/>
      <c r="C173" s="15"/>
      <c r="D173" s="15"/>
      <c r="E173" s="15"/>
      <c r="F173" s="15"/>
      <c r="G173" s="15"/>
      <c r="H173" s="15"/>
      <c r="I173" s="4"/>
      <c r="J173" s="1"/>
      <c r="P173" s="1"/>
      <c r="Q173" s="6"/>
      <c r="R173" s="6"/>
      <c r="S173" s="6"/>
      <c r="T173" s="6"/>
      <c r="U173" s="6"/>
    </row>
    <row r="174" spans="1:21" ht="12.75">
      <c r="A174" s="1"/>
      <c r="B174" s="15"/>
      <c r="C174" s="15"/>
      <c r="D174" s="15"/>
      <c r="E174" s="15"/>
      <c r="F174" s="15"/>
      <c r="G174" s="15"/>
      <c r="H174" s="15"/>
      <c r="I174" s="4"/>
      <c r="J174" s="1"/>
      <c r="P174" s="1"/>
      <c r="Q174" s="6"/>
      <c r="R174" s="6"/>
      <c r="S174" s="6"/>
      <c r="T174" s="6"/>
      <c r="U174" s="6"/>
    </row>
    <row r="175" spans="1:21" ht="12.75">
      <c r="A175" s="1"/>
      <c r="B175" s="15"/>
      <c r="C175" s="15"/>
      <c r="D175" s="15"/>
      <c r="E175" s="15"/>
      <c r="F175" s="15"/>
      <c r="G175" s="15"/>
      <c r="H175" s="15"/>
      <c r="I175" s="4"/>
      <c r="J175" s="1"/>
      <c r="P175" s="1"/>
      <c r="Q175" s="6"/>
      <c r="R175" s="6"/>
      <c r="S175" s="6"/>
      <c r="T175" s="6"/>
      <c r="U175" s="6"/>
    </row>
    <row r="176" spans="1:21" ht="12.75">
      <c r="A176" s="1"/>
      <c r="B176" s="15"/>
      <c r="C176" s="15"/>
      <c r="D176" s="15"/>
      <c r="E176" s="15"/>
      <c r="F176" s="15"/>
      <c r="G176" s="15"/>
      <c r="H176" s="15"/>
      <c r="I176" s="4"/>
      <c r="J176" s="1"/>
      <c r="P176" s="1"/>
      <c r="Q176" s="6"/>
      <c r="R176" s="6"/>
      <c r="S176" s="6"/>
      <c r="T176" s="6"/>
      <c r="U176" s="6"/>
    </row>
    <row r="177" spans="1:21" ht="12.75">
      <c r="A177" s="1"/>
      <c r="B177" s="15"/>
      <c r="C177" s="15"/>
      <c r="D177" s="15"/>
      <c r="E177" s="15"/>
      <c r="F177" s="15"/>
      <c r="G177" s="15"/>
      <c r="H177" s="15"/>
      <c r="I177" s="4"/>
      <c r="J177" s="1"/>
      <c r="P177" s="1"/>
      <c r="Q177" s="6"/>
      <c r="R177" s="6"/>
      <c r="S177" s="6"/>
      <c r="T177" s="6"/>
      <c r="U177" s="6"/>
    </row>
    <row r="178" spans="1:21" ht="12.75">
      <c r="A178" s="1"/>
      <c r="B178" s="15"/>
      <c r="C178" s="15"/>
      <c r="D178" s="15"/>
      <c r="E178" s="15"/>
      <c r="F178" s="15"/>
      <c r="G178" s="15"/>
      <c r="H178" s="15"/>
      <c r="I178" s="4"/>
      <c r="J178" s="1"/>
      <c r="P178" s="1"/>
      <c r="Q178" s="6"/>
      <c r="R178" s="6"/>
      <c r="S178" s="6"/>
      <c r="T178" s="6"/>
      <c r="U178" s="6"/>
    </row>
    <row r="179" spans="1:21" ht="12.75">
      <c r="A179" s="1"/>
      <c r="I179" s="4"/>
      <c r="J179" s="1"/>
      <c r="P179" s="1"/>
      <c r="Q179" s="6"/>
      <c r="R179" s="6"/>
      <c r="S179" s="6"/>
      <c r="T179" s="6"/>
      <c r="U179" s="6"/>
    </row>
    <row r="180" spans="2:21" ht="12.75">
      <c r="B180" s="14"/>
      <c r="C180" s="14"/>
      <c r="D180" s="14"/>
      <c r="E180" s="14"/>
      <c r="F180" s="14"/>
      <c r="G180" s="6"/>
      <c r="Q180" s="6"/>
      <c r="R180" s="6"/>
      <c r="S180" s="6"/>
      <c r="T180" s="6"/>
      <c r="U180" s="6"/>
    </row>
    <row r="181" spans="2:6" ht="12.75">
      <c r="B181" s="4"/>
      <c r="C181" s="4"/>
      <c r="D181" s="4"/>
      <c r="E181" s="4"/>
      <c r="F181" s="4"/>
    </row>
  </sheetData>
  <mergeCells count="3">
    <mergeCell ref="A1:I1"/>
    <mergeCell ref="A2:I2"/>
    <mergeCell ref="A3:H3"/>
  </mergeCells>
  <printOptions horizontalCentered="1" verticalCentered="1"/>
  <pageMargins left="0.75" right="0.75" top="1" bottom="1" header="0.5" footer="0.5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158"/>
  <sheetViews>
    <sheetView workbookViewId="0" topLeftCell="A8">
      <selection activeCell="B39" sqref="B39:H39"/>
    </sheetView>
  </sheetViews>
  <sheetFormatPr defaultColWidth="9.140625" defaultRowHeight="12.75"/>
  <cols>
    <col min="1" max="1" width="16.28125" style="0" customWidth="1"/>
    <col min="2" max="2" width="10.7109375" style="0" customWidth="1"/>
    <col min="3" max="3" width="10.28125" style="0" bestFit="1" customWidth="1"/>
    <col min="7" max="7" width="8.8515625" style="0" customWidth="1"/>
    <col min="8" max="8" width="9.421875" style="0" customWidth="1"/>
    <col min="9" max="9" width="10.8515625" style="0" customWidth="1"/>
    <col min="11" max="11" width="9.421875" style="0" customWidth="1"/>
    <col min="12" max="12" width="6.421875" style="0" customWidth="1"/>
    <col min="13" max="13" width="6.8515625" style="0" customWidth="1"/>
    <col min="14" max="14" width="7.8515625" style="0" customWidth="1"/>
    <col min="15" max="15" width="7.28125" style="0" customWidth="1"/>
  </cols>
  <sheetData>
    <row r="1" spans="1:9" ht="15.75">
      <c r="A1" s="18" t="s">
        <v>199</v>
      </c>
      <c r="B1" s="18"/>
      <c r="C1" s="18"/>
      <c r="D1" s="18"/>
      <c r="E1" s="18"/>
      <c r="F1" s="18"/>
      <c r="G1" s="18"/>
      <c r="H1" s="18"/>
      <c r="I1" s="18"/>
    </row>
    <row r="2" spans="1:9" ht="15.75">
      <c r="A2" s="18" t="s">
        <v>227</v>
      </c>
      <c r="B2" s="18"/>
      <c r="C2" s="18"/>
      <c r="D2" s="18"/>
      <c r="E2" s="18"/>
      <c r="F2" s="18"/>
      <c r="G2" s="18"/>
      <c r="H2" s="18"/>
      <c r="I2" s="18"/>
    </row>
    <row r="3" spans="1:8" ht="15.75">
      <c r="A3" s="18" t="s">
        <v>218</v>
      </c>
      <c r="B3" s="18"/>
      <c r="C3" s="18"/>
      <c r="D3" s="18"/>
      <c r="E3" s="18"/>
      <c r="F3" s="18"/>
      <c r="G3" s="18"/>
      <c r="H3" s="18"/>
    </row>
    <row r="4" spans="2:9" ht="12.75">
      <c r="B4" s="1"/>
      <c r="C4" s="1"/>
      <c r="D4" s="1"/>
      <c r="E4" s="1"/>
      <c r="F4" s="1"/>
      <c r="G4" s="1"/>
      <c r="H4" s="13"/>
      <c r="I4" s="13"/>
    </row>
    <row r="5" spans="1:9" ht="25.5">
      <c r="A5" s="1" t="s">
        <v>187</v>
      </c>
      <c r="B5" s="2" t="s">
        <v>200</v>
      </c>
      <c r="C5" s="2" t="s">
        <v>169</v>
      </c>
      <c r="D5" s="2" t="s">
        <v>170</v>
      </c>
      <c r="E5" s="2" t="s">
        <v>171</v>
      </c>
      <c r="F5" s="2" t="s">
        <v>172</v>
      </c>
      <c r="G5" s="17" t="s">
        <v>201</v>
      </c>
      <c r="H5" s="17" t="s">
        <v>202</v>
      </c>
      <c r="I5" s="2"/>
    </row>
    <row r="6" spans="1:9" ht="12.75">
      <c r="A6" s="1" t="s">
        <v>188</v>
      </c>
      <c r="B6" s="15">
        <v>1431569</v>
      </c>
      <c r="C6" s="15">
        <v>925962</v>
      </c>
      <c r="D6" s="15">
        <v>119901</v>
      </c>
      <c r="E6" s="15">
        <v>126951</v>
      </c>
      <c r="F6" s="15">
        <v>246561</v>
      </c>
      <c r="G6" s="15">
        <v>11580</v>
      </c>
      <c r="H6" s="15">
        <v>614</v>
      </c>
      <c r="I6" s="1"/>
    </row>
    <row r="7" spans="1:9" ht="12.75">
      <c r="A7" s="1"/>
      <c r="B7" s="15"/>
      <c r="C7" s="15"/>
      <c r="D7" s="15"/>
      <c r="E7" s="15"/>
      <c r="F7" s="15"/>
      <c r="G7" s="15"/>
      <c r="H7" s="15"/>
      <c r="I7" s="1"/>
    </row>
    <row r="8" spans="1:9" ht="12.75">
      <c r="A8" s="1" t="s">
        <v>217</v>
      </c>
      <c r="B8" s="15">
        <v>363495</v>
      </c>
      <c r="C8" s="15">
        <v>222239</v>
      </c>
      <c r="D8" s="15">
        <v>29351</v>
      </c>
      <c r="E8" s="15">
        <v>36203</v>
      </c>
      <c r="F8" s="15">
        <v>73806</v>
      </c>
      <c r="G8" s="15">
        <v>1835</v>
      </c>
      <c r="H8" s="15">
        <v>61</v>
      </c>
      <c r="I8" s="1"/>
    </row>
    <row r="9" spans="1:12" ht="12.75">
      <c r="A9" s="1"/>
      <c r="B9" s="16"/>
      <c r="C9" s="16"/>
      <c r="D9" s="16"/>
      <c r="E9" s="16"/>
      <c r="F9" s="16"/>
      <c r="I9" s="10"/>
      <c r="K9" s="6"/>
      <c r="L9" s="6"/>
    </row>
    <row r="10" spans="1:21" ht="12.75">
      <c r="A10" s="1" t="s">
        <v>3</v>
      </c>
      <c r="B10" s="15">
        <v>7036</v>
      </c>
      <c r="C10" s="15">
        <v>5810</v>
      </c>
      <c r="D10" s="15">
        <v>162</v>
      </c>
      <c r="E10" s="15">
        <v>486</v>
      </c>
      <c r="F10" s="15">
        <v>571</v>
      </c>
      <c r="G10" s="15">
        <v>0</v>
      </c>
      <c r="H10" s="15">
        <v>7</v>
      </c>
      <c r="I10" s="4"/>
      <c r="J10" s="1"/>
      <c r="P10" s="1"/>
      <c r="Q10" s="6"/>
      <c r="R10" s="6"/>
      <c r="S10" s="6"/>
      <c r="T10" s="6"/>
      <c r="U10" s="6"/>
    </row>
    <row r="11" spans="1:21" ht="12.75">
      <c r="A11" s="1" t="s">
        <v>6</v>
      </c>
      <c r="B11" s="15">
        <v>7683</v>
      </c>
      <c r="C11" s="15">
        <v>6458</v>
      </c>
      <c r="D11" s="15">
        <v>488</v>
      </c>
      <c r="E11" s="15">
        <v>94</v>
      </c>
      <c r="F11" s="15">
        <v>598</v>
      </c>
      <c r="G11" s="15">
        <v>45</v>
      </c>
      <c r="H11" s="15">
        <v>0</v>
      </c>
      <c r="I11" s="4"/>
      <c r="J11" s="1"/>
      <c r="P11" s="1"/>
      <c r="Q11" s="6"/>
      <c r="R11" s="6"/>
      <c r="S11" s="6"/>
      <c r="T11" s="6"/>
      <c r="U11" s="6"/>
    </row>
    <row r="12" spans="1:21" ht="12.75">
      <c r="A12" s="1" t="s">
        <v>10</v>
      </c>
      <c r="B12" s="15">
        <v>8756</v>
      </c>
      <c r="C12" s="15">
        <v>6475</v>
      </c>
      <c r="D12" s="15">
        <v>220</v>
      </c>
      <c r="E12" s="15">
        <v>261</v>
      </c>
      <c r="F12" s="15">
        <v>1791</v>
      </c>
      <c r="G12" s="15">
        <v>9</v>
      </c>
      <c r="H12" s="15">
        <v>0</v>
      </c>
      <c r="I12" s="4"/>
      <c r="J12" s="1"/>
      <c r="P12" s="1"/>
      <c r="Q12" s="6"/>
      <c r="R12" s="6"/>
      <c r="S12" s="6"/>
      <c r="T12" s="6"/>
      <c r="U12" s="6"/>
    </row>
    <row r="13" spans="1:21" ht="12.75">
      <c r="A13" s="1" t="s">
        <v>16</v>
      </c>
      <c r="B13" s="15">
        <v>26747</v>
      </c>
      <c r="C13" s="15">
        <v>15303</v>
      </c>
      <c r="D13" s="15">
        <v>2799</v>
      </c>
      <c r="E13" s="15">
        <v>3171</v>
      </c>
      <c r="F13" s="15">
        <v>5253</v>
      </c>
      <c r="G13" s="15">
        <v>204</v>
      </c>
      <c r="H13" s="15">
        <v>17</v>
      </c>
      <c r="I13" s="4"/>
      <c r="J13" s="1"/>
      <c r="P13" s="1"/>
      <c r="Q13" s="6"/>
      <c r="R13" s="6"/>
      <c r="S13" s="6"/>
      <c r="T13" s="6"/>
      <c r="U13" s="6"/>
    </row>
    <row r="14" spans="1:21" ht="12.75">
      <c r="A14" s="1" t="s">
        <v>19</v>
      </c>
      <c r="B14" s="15">
        <v>3192</v>
      </c>
      <c r="C14" s="15">
        <v>3027</v>
      </c>
      <c r="D14" s="15">
        <v>37</v>
      </c>
      <c r="E14" s="15">
        <v>42</v>
      </c>
      <c r="F14" s="15">
        <v>53</v>
      </c>
      <c r="G14" s="15">
        <v>33</v>
      </c>
      <c r="H14" s="15">
        <v>0</v>
      </c>
      <c r="I14" s="4"/>
      <c r="J14" s="1"/>
      <c r="P14" s="1"/>
      <c r="Q14" s="6"/>
      <c r="R14" s="6"/>
      <c r="S14" s="6"/>
      <c r="T14" s="6"/>
      <c r="U14" s="6"/>
    </row>
    <row r="15" spans="1:21" ht="12.75">
      <c r="A15" s="1" t="s">
        <v>22</v>
      </c>
      <c r="B15" s="15">
        <v>4141</v>
      </c>
      <c r="C15" s="15">
        <v>3294</v>
      </c>
      <c r="D15" s="15">
        <v>237</v>
      </c>
      <c r="E15" s="15">
        <v>204</v>
      </c>
      <c r="F15" s="15">
        <v>406</v>
      </c>
      <c r="G15" s="15">
        <v>0</v>
      </c>
      <c r="H15" s="15">
        <v>0</v>
      </c>
      <c r="I15" s="4"/>
      <c r="J15" s="1"/>
      <c r="P15" s="1"/>
      <c r="Q15" s="6"/>
      <c r="R15" s="6"/>
      <c r="S15" s="6"/>
      <c r="T15" s="6"/>
      <c r="U15" s="6"/>
    </row>
    <row r="16" spans="1:21" ht="12.75">
      <c r="A16" s="1" t="s">
        <v>38</v>
      </c>
      <c r="B16" s="15">
        <v>2025</v>
      </c>
      <c r="C16" s="15">
        <v>1656</v>
      </c>
      <c r="D16" s="15">
        <v>81</v>
      </c>
      <c r="E16" s="15">
        <v>74</v>
      </c>
      <c r="F16" s="15">
        <v>214</v>
      </c>
      <c r="G16" s="15">
        <v>0</v>
      </c>
      <c r="H16" s="15">
        <v>0</v>
      </c>
      <c r="I16" s="4"/>
      <c r="J16" s="1"/>
      <c r="P16" s="1"/>
      <c r="Q16" s="6"/>
      <c r="R16" s="6"/>
      <c r="S16" s="6"/>
      <c r="T16" s="6"/>
      <c r="U16" s="6"/>
    </row>
    <row r="17" spans="1:21" ht="12.75">
      <c r="A17" s="1" t="s">
        <v>41</v>
      </c>
      <c r="B17" s="15">
        <v>21300</v>
      </c>
      <c r="C17" s="15">
        <v>11848</v>
      </c>
      <c r="D17" s="15">
        <v>2190</v>
      </c>
      <c r="E17" s="15">
        <v>2098</v>
      </c>
      <c r="F17" s="15">
        <v>4657</v>
      </c>
      <c r="G17" s="15">
        <v>500</v>
      </c>
      <c r="H17" s="15">
        <v>7</v>
      </c>
      <c r="I17" s="4"/>
      <c r="J17" s="1"/>
      <c r="P17" s="1"/>
      <c r="Q17" s="6"/>
      <c r="R17" s="6"/>
      <c r="S17" s="6"/>
      <c r="T17" s="6"/>
      <c r="U17" s="6"/>
    </row>
    <row r="18" spans="1:21" ht="12.75">
      <c r="A18" s="1" t="s">
        <v>44</v>
      </c>
      <c r="B18" s="15">
        <v>4689</v>
      </c>
      <c r="C18" s="15">
        <v>2868</v>
      </c>
      <c r="D18" s="15">
        <v>312</v>
      </c>
      <c r="E18" s="15">
        <v>320</v>
      </c>
      <c r="F18" s="15">
        <v>996</v>
      </c>
      <c r="G18" s="15">
        <v>193</v>
      </c>
      <c r="H18" s="15">
        <v>0</v>
      </c>
      <c r="I18" s="4"/>
      <c r="J18" s="1"/>
      <c r="P18" s="1"/>
      <c r="Q18" s="6"/>
      <c r="R18" s="6"/>
      <c r="S18" s="6"/>
      <c r="T18" s="6"/>
      <c r="U18" s="6"/>
    </row>
    <row r="19" spans="1:21" ht="12.75">
      <c r="A19" s="1" t="s">
        <v>48</v>
      </c>
      <c r="B19" s="15">
        <v>17255</v>
      </c>
      <c r="C19" s="15">
        <v>12804</v>
      </c>
      <c r="D19" s="15">
        <v>1157</v>
      </c>
      <c r="E19" s="15">
        <v>1318</v>
      </c>
      <c r="F19" s="15">
        <v>1956</v>
      </c>
      <c r="G19" s="15">
        <v>20</v>
      </c>
      <c r="H19" s="15">
        <v>0</v>
      </c>
      <c r="I19" s="4"/>
      <c r="J19" s="1"/>
      <c r="P19" s="1"/>
      <c r="Q19" s="6"/>
      <c r="R19" s="6"/>
      <c r="S19" s="6"/>
      <c r="T19" s="6"/>
      <c r="U19" s="6"/>
    </row>
    <row r="20" spans="1:21" ht="12.75">
      <c r="A20" s="1" t="s">
        <v>51</v>
      </c>
      <c r="B20" s="15">
        <v>10424</v>
      </c>
      <c r="C20" s="15">
        <v>7659</v>
      </c>
      <c r="D20" s="15">
        <v>491</v>
      </c>
      <c r="E20" s="15">
        <v>873</v>
      </c>
      <c r="F20" s="15">
        <v>1391</v>
      </c>
      <c r="G20" s="15">
        <v>10</v>
      </c>
      <c r="H20" s="15">
        <v>0</v>
      </c>
      <c r="I20" s="4"/>
      <c r="J20" s="1"/>
      <c r="P20" s="1"/>
      <c r="Q20" s="6"/>
      <c r="R20" s="6"/>
      <c r="S20" s="6"/>
      <c r="T20" s="6"/>
      <c r="U20" s="6"/>
    </row>
    <row r="21" spans="1:21" ht="12.75">
      <c r="A21" s="1" t="s">
        <v>53</v>
      </c>
      <c r="B21" s="15">
        <v>13085</v>
      </c>
      <c r="C21" s="15">
        <v>10838</v>
      </c>
      <c r="D21" s="15">
        <v>595</v>
      </c>
      <c r="E21" s="15">
        <v>582</v>
      </c>
      <c r="F21" s="15">
        <v>1070</v>
      </c>
      <c r="G21" s="15">
        <v>0</v>
      </c>
      <c r="H21" s="15">
        <v>0</v>
      </c>
      <c r="I21" s="4"/>
      <c r="J21" s="1"/>
      <c r="P21" s="1"/>
      <c r="Q21" s="6"/>
      <c r="R21" s="6"/>
      <c r="S21" s="6"/>
      <c r="T21" s="6"/>
      <c r="U21" s="6"/>
    </row>
    <row r="22" spans="1:21" ht="12.75">
      <c r="A22" s="1" t="s">
        <v>55</v>
      </c>
      <c r="B22" s="15">
        <v>4182</v>
      </c>
      <c r="C22" s="15">
        <v>3852</v>
      </c>
      <c r="D22" s="15">
        <v>48</v>
      </c>
      <c r="E22" s="15">
        <v>105</v>
      </c>
      <c r="F22" s="15">
        <v>163</v>
      </c>
      <c r="G22" s="15">
        <v>14</v>
      </c>
      <c r="H22" s="15">
        <v>0</v>
      </c>
      <c r="I22" s="4"/>
      <c r="J22" s="1"/>
      <c r="P22" s="1"/>
      <c r="Q22" s="6"/>
      <c r="R22" s="6"/>
      <c r="S22" s="6"/>
      <c r="T22" s="6"/>
      <c r="U22" s="6"/>
    </row>
    <row r="23" spans="1:21" ht="12.75">
      <c r="A23" s="1" t="s">
        <v>63</v>
      </c>
      <c r="B23" s="15">
        <v>51153</v>
      </c>
      <c r="C23" s="15">
        <v>9865</v>
      </c>
      <c r="D23" s="15">
        <v>6222</v>
      </c>
      <c r="E23" s="15">
        <v>12250</v>
      </c>
      <c r="F23" s="15">
        <v>22766</v>
      </c>
      <c r="G23" s="15">
        <v>32</v>
      </c>
      <c r="H23" s="15">
        <v>18</v>
      </c>
      <c r="I23" s="4"/>
      <c r="J23" s="1"/>
      <c r="P23" s="1"/>
      <c r="Q23" s="6"/>
      <c r="R23" s="6"/>
      <c r="S23" s="6"/>
      <c r="T23" s="6"/>
      <c r="U23" s="6"/>
    </row>
    <row r="24" spans="1:21" ht="12.75">
      <c r="A24" s="1" t="s">
        <v>64</v>
      </c>
      <c r="B24" s="15">
        <v>789</v>
      </c>
      <c r="C24" s="15">
        <v>777</v>
      </c>
      <c r="D24" s="15">
        <v>10</v>
      </c>
      <c r="E24" s="15">
        <v>0</v>
      </c>
      <c r="F24" s="15">
        <v>2</v>
      </c>
      <c r="G24" s="15">
        <v>0</v>
      </c>
      <c r="H24" s="15">
        <v>0</v>
      </c>
      <c r="I24" s="4"/>
      <c r="J24" s="1"/>
      <c r="P24" s="1"/>
      <c r="Q24" s="6"/>
      <c r="R24" s="6"/>
      <c r="S24" s="6"/>
      <c r="T24" s="6"/>
      <c r="U24" s="6"/>
    </row>
    <row r="25" spans="1:21" ht="12.75">
      <c r="A25" s="1" t="s">
        <v>76</v>
      </c>
      <c r="B25" s="15">
        <v>25016</v>
      </c>
      <c r="C25" s="15">
        <v>13632</v>
      </c>
      <c r="D25" s="15">
        <v>2755</v>
      </c>
      <c r="E25" s="15">
        <v>2092</v>
      </c>
      <c r="F25" s="15">
        <v>6521</v>
      </c>
      <c r="G25" s="15">
        <v>16</v>
      </c>
      <c r="H25" s="15">
        <v>0</v>
      </c>
      <c r="I25" s="4"/>
      <c r="J25" s="1"/>
      <c r="P25" s="1"/>
      <c r="Q25" s="6"/>
      <c r="R25" s="6"/>
      <c r="S25" s="6"/>
      <c r="T25" s="6"/>
      <c r="U25" s="6"/>
    </row>
    <row r="26" spans="1:21" ht="12.75">
      <c r="A26" s="1" t="s">
        <v>78</v>
      </c>
      <c r="B26" s="15">
        <v>2264</v>
      </c>
      <c r="C26" s="15">
        <v>2122</v>
      </c>
      <c r="D26" s="15">
        <v>30</v>
      </c>
      <c r="E26" s="15">
        <v>36</v>
      </c>
      <c r="F26" s="15">
        <v>52</v>
      </c>
      <c r="G26" s="15">
        <v>24</v>
      </c>
      <c r="H26" s="15">
        <v>0</v>
      </c>
      <c r="I26" s="4"/>
      <c r="J26" s="1"/>
      <c r="P26" s="1"/>
      <c r="Q26" s="6"/>
      <c r="R26" s="6"/>
      <c r="S26" s="6"/>
      <c r="T26" s="6"/>
      <c r="U26" s="6"/>
    </row>
    <row r="27" spans="1:21" ht="12.75">
      <c r="A27" s="1" t="s">
        <v>88</v>
      </c>
      <c r="B27" s="15">
        <v>31091</v>
      </c>
      <c r="C27" s="15">
        <v>10748</v>
      </c>
      <c r="D27" s="15">
        <v>5406</v>
      </c>
      <c r="E27" s="15">
        <v>6100</v>
      </c>
      <c r="F27" s="15">
        <v>8830</v>
      </c>
      <c r="G27" s="15">
        <v>7</v>
      </c>
      <c r="H27" s="15">
        <v>0</v>
      </c>
      <c r="I27" s="4"/>
      <c r="J27" s="1"/>
      <c r="P27" s="1"/>
      <c r="Q27" s="6"/>
      <c r="R27" s="6"/>
      <c r="S27" s="6"/>
      <c r="T27" s="6"/>
      <c r="U27" s="6"/>
    </row>
    <row r="28" spans="1:21" ht="12.75">
      <c r="A28" s="1" t="s">
        <v>95</v>
      </c>
      <c r="B28" s="15">
        <v>12487</v>
      </c>
      <c r="C28" s="15">
        <v>9781</v>
      </c>
      <c r="D28" s="15">
        <v>296</v>
      </c>
      <c r="E28" s="15">
        <v>606</v>
      </c>
      <c r="F28" s="15">
        <v>1804</v>
      </c>
      <c r="G28" s="15">
        <v>0</v>
      </c>
      <c r="H28" s="15">
        <v>0</v>
      </c>
      <c r="I28" s="4"/>
      <c r="J28" s="1"/>
      <c r="P28" s="1"/>
      <c r="Q28" s="6"/>
      <c r="R28" s="6"/>
      <c r="S28" s="6"/>
      <c r="T28" s="6"/>
      <c r="U28" s="6"/>
    </row>
    <row r="29" spans="1:21" ht="12.75">
      <c r="A29" s="1" t="s">
        <v>109</v>
      </c>
      <c r="B29" s="15">
        <v>7830</v>
      </c>
      <c r="C29" s="15">
        <v>5054</v>
      </c>
      <c r="D29" s="15">
        <v>748</v>
      </c>
      <c r="E29" s="15">
        <v>525</v>
      </c>
      <c r="F29" s="15">
        <v>1414</v>
      </c>
      <c r="G29" s="15">
        <v>89</v>
      </c>
      <c r="H29" s="15">
        <v>0</v>
      </c>
      <c r="I29" s="4"/>
      <c r="J29" s="1"/>
      <c r="P29" s="1"/>
      <c r="Q29" s="6"/>
      <c r="R29" s="6"/>
      <c r="S29" s="6"/>
      <c r="T29" s="6"/>
      <c r="U29" s="6"/>
    </row>
    <row r="30" spans="1:21" ht="12.75">
      <c r="A30" s="1" t="s">
        <v>118</v>
      </c>
      <c r="B30" s="15">
        <v>8394</v>
      </c>
      <c r="C30" s="15">
        <v>5070</v>
      </c>
      <c r="D30" s="15">
        <v>197</v>
      </c>
      <c r="E30" s="15">
        <v>749</v>
      </c>
      <c r="F30" s="15">
        <v>2378</v>
      </c>
      <c r="G30" s="15">
        <v>0</v>
      </c>
      <c r="H30" s="15">
        <v>0</v>
      </c>
      <c r="I30" s="4"/>
      <c r="J30" s="1"/>
      <c r="P30" s="1"/>
      <c r="Q30" s="6"/>
      <c r="R30" s="6"/>
      <c r="S30" s="6"/>
      <c r="T30" s="6"/>
      <c r="U30" s="6"/>
    </row>
    <row r="31" spans="1:21" ht="12.75">
      <c r="A31" s="1" t="s">
        <v>127</v>
      </c>
      <c r="B31" s="15">
        <v>8961</v>
      </c>
      <c r="C31" s="15">
        <v>7612</v>
      </c>
      <c r="D31" s="15">
        <v>190</v>
      </c>
      <c r="E31" s="15">
        <v>336</v>
      </c>
      <c r="F31" s="15">
        <v>804</v>
      </c>
      <c r="G31" s="15">
        <v>14</v>
      </c>
      <c r="H31" s="15">
        <v>5</v>
      </c>
      <c r="I31" s="4"/>
      <c r="J31" s="1"/>
      <c r="P31" s="1"/>
      <c r="Q31" s="6"/>
      <c r="R31" s="6"/>
      <c r="S31" s="6"/>
      <c r="T31" s="6"/>
      <c r="U31" s="6"/>
    </row>
    <row r="32" spans="1:21" ht="12.75">
      <c r="A32" s="1" t="s">
        <v>129</v>
      </c>
      <c r="B32" s="15">
        <v>9672</v>
      </c>
      <c r="C32" s="15">
        <v>8089</v>
      </c>
      <c r="D32" s="15">
        <v>147</v>
      </c>
      <c r="E32" s="15">
        <v>200</v>
      </c>
      <c r="F32" s="15">
        <v>1106</v>
      </c>
      <c r="G32" s="15">
        <v>130</v>
      </c>
      <c r="H32" s="15">
        <v>0</v>
      </c>
      <c r="I32" s="4"/>
      <c r="J32" s="1"/>
      <c r="P32" s="1"/>
      <c r="Q32" s="6"/>
      <c r="R32" s="6"/>
      <c r="S32" s="6"/>
      <c r="T32" s="6"/>
      <c r="U32" s="6"/>
    </row>
    <row r="33" spans="1:21" ht="12.75">
      <c r="A33" s="1" t="s">
        <v>131</v>
      </c>
      <c r="B33" s="15">
        <v>16432</v>
      </c>
      <c r="C33" s="15">
        <v>12709</v>
      </c>
      <c r="D33" s="15">
        <v>1130</v>
      </c>
      <c r="E33" s="15">
        <v>560</v>
      </c>
      <c r="F33" s="15">
        <v>1573</v>
      </c>
      <c r="G33" s="15">
        <v>460</v>
      </c>
      <c r="H33" s="15">
        <v>0</v>
      </c>
      <c r="I33" s="4"/>
      <c r="J33" s="1"/>
      <c r="P33" s="1"/>
      <c r="Q33" s="6"/>
      <c r="R33" s="6"/>
      <c r="S33" s="6"/>
      <c r="T33" s="6"/>
      <c r="U33" s="6"/>
    </row>
    <row r="34" spans="1:21" ht="12.75">
      <c r="A34" s="1" t="s">
        <v>138</v>
      </c>
      <c r="B34" s="15">
        <v>5234</v>
      </c>
      <c r="C34" s="15">
        <v>4454</v>
      </c>
      <c r="D34" s="15">
        <v>247</v>
      </c>
      <c r="E34" s="15">
        <v>212</v>
      </c>
      <c r="F34" s="15">
        <v>314</v>
      </c>
      <c r="G34" s="15">
        <v>0</v>
      </c>
      <c r="H34" s="15">
        <v>7</v>
      </c>
      <c r="I34" s="4"/>
      <c r="J34" s="1"/>
      <c r="P34" s="1"/>
      <c r="Q34" s="6"/>
      <c r="R34" s="6"/>
      <c r="S34" s="6"/>
      <c r="T34" s="6"/>
      <c r="U34" s="6"/>
    </row>
    <row r="35" spans="1:21" ht="12.75">
      <c r="A35" s="1" t="s">
        <v>153</v>
      </c>
      <c r="B35" s="15">
        <v>25616</v>
      </c>
      <c r="C35" s="15">
        <v>17995</v>
      </c>
      <c r="D35" s="15">
        <v>1789</v>
      </c>
      <c r="E35" s="15">
        <v>1550</v>
      </c>
      <c r="F35" s="15">
        <v>4265</v>
      </c>
      <c r="G35" s="15">
        <v>17</v>
      </c>
      <c r="H35" s="15">
        <v>0</v>
      </c>
      <c r="I35" s="4"/>
      <c r="J35" s="1"/>
      <c r="P35" s="1"/>
      <c r="Q35" s="6"/>
      <c r="R35" s="6"/>
      <c r="S35" s="6"/>
      <c r="T35" s="6"/>
      <c r="U35" s="6"/>
    </row>
    <row r="36" spans="1:21" ht="12.75">
      <c r="A36" s="1" t="s">
        <v>158</v>
      </c>
      <c r="B36" s="15">
        <v>11523</v>
      </c>
      <c r="C36" s="15">
        <v>9008</v>
      </c>
      <c r="D36" s="15">
        <v>441</v>
      </c>
      <c r="E36" s="15">
        <v>640</v>
      </c>
      <c r="F36" s="15">
        <v>1428</v>
      </c>
      <c r="G36" s="15">
        <v>6</v>
      </c>
      <c r="H36" s="15">
        <v>0</v>
      </c>
      <c r="I36" s="4"/>
      <c r="J36" s="1"/>
      <c r="P36" s="1"/>
      <c r="Q36" s="6"/>
      <c r="R36" s="6"/>
      <c r="S36" s="6"/>
      <c r="T36" s="6"/>
      <c r="U36" s="6"/>
    </row>
    <row r="37" spans="1:21" ht="12.75">
      <c r="A37" s="1" t="s">
        <v>163</v>
      </c>
      <c r="B37" s="15">
        <v>11226</v>
      </c>
      <c r="C37" s="15">
        <v>9319</v>
      </c>
      <c r="D37" s="15">
        <v>540</v>
      </c>
      <c r="E37" s="15">
        <v>591</v>
      </c>
      <c r="F37" s="15">
        <v>769</v>
      </c>
      <c r="G37" s="15">
        <v>7</v>
      </c>
      <c r="H37" s="15"/>
      <c r="I37" s="4"/>
      <c r="J37" s="1"/>
      <c r="P37" s="1"/>
      <c r="Q37" s="6"/>
      <c r="R37" s="6"/>
      <c r="S37" s="6"/>
      <c r="T37" s="6"/>
      <c r="U37" s="6"/>
    </row>
    <row r="38" spans="1:21" ht="12.75">
      <c r="A38" s="1" t="s">
        <v>164</v>
      </c>
      <c r="B38" s="15">
        <v>5292</v>
      </c>
      <c r="C38" s="15">
        <v>4112</v>
      </c>
      <c r="D38" s="15">
        <v>386</v>
      </c>
      <c r="E38" s="15">
        <v>128</v>
      </c>
      <c r="F38" s="15">
        <v>661</v>
      </c>
      <c r="G38" s="15">
        <v>5</v>
      </c>
      <c r="H38" s="15">
        <v>0</v>
      </c>
      <c r="I38" s="4"/>
      <c r="J38" s="1"/>
      <c r="P38" s="1"/>
      <c r="Q38" s="6"/>
      <c r="R38" s="6"/>
      <c r="S38" s="6"/>
      <c r="T38" s="6"/>
      <c r="U38" s="6"/>
    </row>
    <row r="39" spans="1:21" ht="12.75">
      <c r="A39" s="1"/>
      <c r="B39" s="15"/>
      <c r="C39" s="15"/>
      <c r="D39" s="15"/>
      <c r="E39" s="15"/>
      <c r="F39" s="15"/>
      <c r="G39" s="15"/>
      <c r="H39" s="15"/>
      <c r="I39" s="4"/>
      <c r="J39" s="1"/>
      <c r="P39" s="1"/>
      <c r="Q39" s="6"/>
      <c r="R39" s="6"/>
      <c r="S39" s="6"/>
      <c r="T39" s="6"/>
      <c r="U39" s="6"/>
    </row>
    <row r="40" spans="1:21" ht="12.75">
      <c r="A40" s="1"/>
      <c r="B40" s="15"/>
      <c r="C40" s="15"/>
      <c r="D40" s="15"/>
      <c r="E40" s="15"/>
      <c r="F40" s="15"/>
      <c r="G40" s="15"/>
      <c r="H40" s="15"/>
      <c r="I40" s="4"/>
      <c r="J40" s="1"/>
      <c r="P40" s="1"/>
      <c r="Q40" s="6"/>
      <c r="R40" s="6"/>
      <c r="S40" s="6"/>
      <c r="T40" s="6"/>
      <c r="U40" s="6"/>
    </row>
    <row r="41" spans="1:21" ht="12.75">
      <c r="A41" s="1"/>
      <c r="B41" s="15"/>
      <c r="C41" s="15"/>
      <c r="D41" s="15"/>
      <c r="E41" s="15"/>
      <c r="F41" s="15"/>
      <c r="G41" s="15"/>
      <c r="H41" s="15"/>
      <c r="I41" s="4"/>
      <c r="J41" s="1"/>
      <c r="P41" s="1"/>
      <c r="Q41" s="6"/>
      <c r="R41" s="6"/>
      <c r="S41" s="6"/>
      <c r="T41" s="6"/>
      <c r="U41" s="6"/>
    </row>
    <row r="42" spans="1:21" ht="12.75">
      <c r="A42" s="1"/>
      <c r="B42" s="15"/>
      <c r="C42" s="15"/>
      <c r="D42" s="15"/>
      <c r="E42" s="15"/>
      <c r="F42" s="15"/>
      <c r="G42" s="15"/>
      <c r="H42" s="15"/>
      <c r="I42" s="4"/>
      <c r="J42" s="1"/>
      <c r="P42" s="1"/>
      <c r="Q42" s="6"/>
      <c r="R42" s="6"/>
      <c r="S42" s="6"/>
      <c r="T42" s="6"/>
      <c r="U42" s="6"/>
    </row>
    <row r="43" spans="1:21" ht="12.75">
      <c r="A43" s="1"/>
      <c r="B43" s="15"/>
      <c r="C43" s="15"/>
      <c r="D43" s="15"/>
      <c r="E43" s="15"/>
      <c r="F43" s="15"/>
      <c r="G43" s="15"/>
      <c r="H43" s="15"/>
      <c r="I43" s="4"/>
      <c r="J43" s="1"/>
      <c r="P43" s="1"/>
      <c r="Q43" s="6"/>
      <c r="R43" s="6"/>
      <c r="S43" s="6"/>
      <c r="T43" s="6"/>
      <c r="U43" s="6"/>
    </row>
    <row r="44" spans="1:21" ht="12.75">
      <c r="A44" s="1"/>
      <c r="B44" s="15"/>
      <c r="C44" s="15"/>
      <c r="D44" s="15"/>
      <c r="E44" s="15"/>
      <c r="F44" s="15"/>
      <c r="G44" s="15"/>
      <c r="H44" s="15"/>
      <c r="I44" s="4"/>
      <c r="J44" s="1"/>
      <c r="P44" s="1"/>
      <c r="Q44" s="6"/>
      <c r="R44" s="6"/>
      <c r="S44" s="6"/>
      <c r="T44" s="6"/>
      <c r="U44" s="6"/>
    </row>
    <row r="45" spans="1:21" ht="12.75">
      <c r="A45" s="1"/>
      <c r="B45" s="15"/>
      <c r="C45" s="15"/>
      <c r="D45" s="15"/>
      <c r="E45" s="15"/>
      <c r="F45" s="15"/>
      <c r="G45" s="15"/>
      <c r="H45" s="15"/>
      <c r="I45" s="4"/>
      <c r="J45" s="1"/>
      <c r="P45" s="1"/>
      <c r="Q45" s="6"/>
      <c r="R45" s="6"/>
      <c r="S45" s="6"/>
      <c r="T45" s="6"/>
      <c r="U45" s="6"/>
    </row>
    <row r="46" spans="1:21" ht="12.75">
      <c r="A46" s="1"/>
      <c r="B46" s="15"/>
      <c r="C46" s="15"/>
      <c r="D46" s="15"/>
      <c r="E46" s="15"/>
      <c r="F46" s="15"/>
      <c r="G46" s="15"/>
      <c r="H46" s="15"/>
      <c r="I46" s="4"/>
      <c r="J46" s="1"/>
      <c r="P46" s="1"/>
      <c r="Q46" s="6"/>
      <c r="R46" s="6"/>
      <c r="S46" s="6"/>
      <c r="T46" s="6"/>
      <c r="U46" s="6"/>
    </row>
    <row r="47" spans="1:21" ht="12.75">
      <c r="A47" s="1"/>
      <c r="B47" s="15"/>
      <c r="C47" s="15"/>
      <c r="D47" s="15"/>
      <c r="E47" s="15"/>
      <c r="F47" s="15"/>
      <c r="G47" s="15"/>
      <c r="H47" s="15"/>
      <c r="I47" s="4"/>
      <c r="J47" s="1"/>
      <c r="P47" s="1"/>
      <c r="Q47" s="6"/>
      <c r="R47" s="6"/>
      <c r="S47" s="6"/>
      <c r="T47" s="6"/>
      <c r="U47" s="6"/>
    </row>
    <row r="48" spans="1:21" ht="12.75">
      <c r="A48" s="1"/>
      <c r="B48" s="15"/>
      <c r="C48" s="15"/>
      <c r="D48" s="15"/>
      <c r="E48" s="15"/>
      <c r="F48" s="15"/>
      <c r="G48" s="15"/>
      <c r="H48" s="15"/>
      <c r="I48" s="4"/>
      <c r="J48" s="1"/>
      <c r="P48" s="1"/>
      <c r="Q48" s="6"/>
      <c r="R48" s="6"/>
      <c r="S48" s="6"/>
      <c r="T48" s="6"/>
      <c r="U48" s="6"/>
    </row>
    <row r="49" spans="1:21" ht="12.75">
      <c r="A49" s="1"/>
      <c r="B49" s="15"/>
      <c r="C49" s="15"/>
      <c r="D49" s="15"/>
      <c r="E49" s="15"/>
      <c r="F49" s="15"/>
      <c r="G49" s="15"/>
      <c r="H49" s="15"/>
      <c r="I49" s="4"/>
      <c r="J49" s="1"/>
      <c r="P49" s="1"/>
      <c r="Q49" s="6"/>
      <c r="R49" s="6"/>
      <c r="S49" s="6"/>
      <c r="T49" s="6"/>
      <c r="U49" s="6"/>
    </row>
    <row r="50" spans="1:21" ht="12.75">
      <c r="A50" s="1"/>
      <c r="B50" s="15"/>
      <c r="C50" s="15"/>
      <c r="D50" s="15"/>
      <c r="E50" s="15"/>
      <c r="F50" s="15"/>
      <c r="G50" s="15"/>
      <c r="H50" s="15"/>
      <c r="I50" s="4"/>
      <c r="J50" s="1"/>
      <c r="P50" s="1"/>
      <c r="Q50" s="6"/>
      <c r="R50" s="6"/>
      <c r="S50" s="6"/>
      <c r="T50" s="6"/>
      <c r="U50" s="6"/>
    </row>
    <row r="51" spans="1:21" ht="12.75">
      <c r="A51" s="1"/>
      <c r="B51" s="15"/>
      <c r="C51" s="15"/>
      <c r="D51" s="15"/>
      <c r="E51" s="15"/>
      <c r="F51" s="15"/>
      <c r="G51" s="15"/>
      <c r="H51" s="15"/>
      <c r="I51" s="14"/>
      <c r="J51" s="1"/>
      <c r="P51" s="1"/>
      <c r="Q51" s="6"/>
      <c r="R51" s="6"/>
      <c r="S51" s="6"/>
      <c r="T51" s="6"/>
      <c r="U51" s="6"/>
    </row>
    <row r="52" spans="1:21" ht="12.75">
      <c r="A52" s="1"/>
      <c r="B52" s="15"/>
      <c r="C52" s="15"/>
      <c r="D52" s="15"/>
      <c r="E52" s="15"/>
      <c r="F52" s="15"/>
      <c r="G52" s="15"/>
      <c r="H52" s="15"/>
      <c r="I52" s="4"/>
      <c r="J52" s="1"/>
      <c r="P52" s="1"/>
      <c r="Q52" s="6"/>
      <c r="R52" s="6"/>
      <c r="S52" s="6"/>
      <c r="T52" s="6"/>
      <c r="U52" s="6"/>
    </row>
    <row r="53" spans="1:21" ht="12.75">
      <c r="A53" s="1"/>
      <c r="B53" s="15"/>
      <c r="C53" s="15"/>
      <c r="D53" s="15"/>
      <c r="E53" s="15"/>
      <c r="F53" s="15"/>
      <c r="G53" s="15"/>
      <c r="H53" s="15"/>
      <c r="I53" s="4"/>
      <c r="J53" s="1"/>
      <c r="P53" s="1"/>
      <c r="Q53" s="6"/>
      <c r="R53" s="6"/>
      <c r="S53" s="6"/>
      <c r="T53" s="6"/>
      <c r="U53" s="6"/>
    </row>
    <row r="54" spans="1:21" ht="12.75">
      <c r="A54" s="1"/>
      <c r="B54" s="15"/>
      <c r="C54" s="15"/>
      <c r="D54" s="15"/>
      <c r="E54" s="15"/>
      <c r="F54" s="15"/>
      <c r="G54" s="15"/>
      <c r="H54" s="15"/>
      <c r="I54" s="4"/>
      <c r="J54" s="1"/>
      <c r="P54" s="1"/>
      <c r="Q54" s="6"/>
      <c r="R54" s="6"/>
      <c r="S54" s="6"/>
      <c r="T54" s="6"/>
      <c r="U54" s="6"/>
    </row>
    <row r="55" spans="1:21" ht="12.75">
      <c r="A55" s="1"/>
      <c r="B55" s="15"/>
      <c r="C55" s="15"/>
      <c r="D55" s="15"/>
      <c r="E55" s="15"/>
      <c r="F55" s="15"/>
      <c r="G55" s="15"/>
      <c r="H55" s="15"/>
      <c r="I55" s="4"/>
      <c r="J55" s="1"/>
      <c r="P55" s="1"/>
      <c r="Q55" s="6"/>
      <c r="R55" s="6"/>
      <c r="S55" s="6"/>
      <c r="T55" s="6"/>
      <c r="U55" s="6"/>
    </row>
    <row r="56" spans="1:21" ht="12.75">
      <c r="A56" s="1"/>
      <c r="B56" s="15"/>
      <c r="C56" s="15"/>
      <c r="D56" s="15"/>
      <c r="E56" s="15"/>
      <c r="F56" s="15"/>
      <c r="G56" s="15"/>
      <c r="H56" s="15"/>
      <c r="I56" s="4"/>
      <c r="J56" s="1"/>
      <c r="P56" s="1"/>
      <c r="Q56" s="6"/>
      <c r="R56" s="6"/>
      <c r="S56" s="6"/>
      <c r="T56" s="6"/>
      <c r="U56" s="6"/>
    </row>
    <row r="57" spans="1:21" ht="12.75">
      <c r="A57" s="1"/>
      <c r="B57" s="15"/>
      <c r="C57" s="15"/>
      <c r="D57" s="15"/>
      <c r="E57" s="15"/>
      <c r="F57" s="15"/>
      <c r="G57" s="15"/>
      <c r="H57" s="15"/>
      <c r="I57" s="4"/>
      <c r="J57" s="1"/>
      <c r="P57" s="1"/>
      <c r="Q57" s="6"/>
      <c r="R57" s="6"/>
      <c r="S57" s="6"/>
      <c r="T57" s="6"/>
      <c r="U57" s="6"/>
    </row>
    <row r="58" spans="1:21" ht="12.75">
      <c r="A58" s="1"/>
      <c r="B58" s="15"/>
      <c r="C58" s="15"/>
      <c r="D58" s="15"/>
      <c r="E58" s="15"/>
      <c r="F58" s="15"/>
      <c r="G58" s="15"/>
      <c r="H58" s="15"/>
      <c r="I58" s="4"/>
      <c r="J58" s="1"/>
      <c r="P58" s="1"/>
      <c r="Q58" s="6"/>
      <c r="R58" s="6"/>
      <c r="S58" s="6"/>
      <c r="T58" s="6"/>
      <c r="U58" s="6"/>
    </row>
    <row r="59" spans="1:21" ht="12.75">
      <c r="A59" s="1"/>
      <c r="B59" s="15"/>
      <c r="C59" s="15"/>
      <c r="D59" s="15"/>
      <c r="E59" s="15"/>
      <c r="F59" s="15"/>
      <c r="G59" s="15"/>
      <c r="H59" s="15"/>
      <c r="I59" s="4"/>
      <c r="J59" s="1"/>
      <c r="P59" s="1"/>
      <c r="Q59" s="6"/>
      <c r="R59" s="6"/>
      <c r="S59" s="6"/>
      <c r="T59" s="6"/>
      <c r="U59" s="6"/>
    </row>
    <row r="60" spans="1:21" ht="12.75">
      <c r="A60" s="1"/>
      <c r="B60" s="15"/>
      <c r="C60" s="15"/>
      <c r="D60" s="15"/>
      <c r="E60" s="15"/>
      <c r="F60" s="15"/>
      <c r="G60" s="15"/>
      <c r="H60" s="15"/>
      <c r="I60" s="4"/>
      <c r="J60" s="1"/>
      <c r="P60" s="1"/>
      <c r="Q60" s="6"/>
      <c r="R60" s="6"/>
      <c r="S60" s="6"/>
      <c r="T60" s="6"/>
      <c r="U60" s="6"/>
    </row>
    <row r="61" spans="1:21" ht="12.75">
      <c r="A61" s="1"/>
      <c r="B61" s="15"/>
      <c r="C61" s="15"/>
      <c r="D61" s="15"/>
      <c r="E61" s="15"/>
      <c r="F61" s="15"/>
      <c r="G61" s="15"/>
      <c r="H61" s="15"/>
      <c r="I61" s="4"/>
      <c r="J61" s="1"/>
      <c r="P61" s="1"/>
      <c r="Q61" s="6"/>
      <c r="R61" s="6"/>
      <c r="S61" s="6"/>
      <c r="T61" s="6"/>
      <c r="U61" s="6"/>
    </row>
    <row r="62" spans="1:21" ht="12.75">
      <c r="A62" s="1"/>
      <c r="B62" s="15"/>
      <c r="C62" s="15"/>
      <c r="D62" s="15"/>
      <c r="E62" s="15"/>
      <c r="F62" s="15"/>
      <c r="G62" s="15"/>
      <c r="H62" s="15"/>
      <c r="I62" s="4"/>
      <c r="J62" s="1"/>
      <c r="P62" s="1"/>
      <c r="Q62" s="6"/>
      <c r="R62" s="6"/>
      <c r="S62" s="6"/>
      <c r="T62" s="6"/>
      <c r="U62" s="6"/>
    </row>
    <row r="63" spans="1:21" ht="12.75">
      <c r="A63" s="1"/>
      <c r="B63" s="15"/>
      <c r="C63" s="15"/>
      <c r="D63" s="15"/>
      <c r="E63" s="15"/>
      <c r="F63" s="15"/>
      <c r="G63" s="15"/>
      <c r="H63" s="15"/>
      <c r="I63" s="4"/>
      <c r="J63" s="1"/>
      <c r="P63" s="1"/>
      <c r="Q63" s="6"/>
      <c r="R63" s="6"/>
      <c r="S63" s="6"/>
      <c r="T63" s="6"/>
      <c r="U63" s="6"/>
    </row>
    <row r="64" spans="1:21" ht="12.75">
      <c r="A64" s="1"/>
      <c r="B64" s="15"/>
      <c r="C64" s="15"/>
      <c r="D64" s="15"/>
      <c r="E64" s="15"/>
      <c r="F64" s="15"/>
      <c r="G64" s="15"/>
      <c r="H64" s="15"/>
      <c r="I64" s="4"/>
      <c r="J64" s="1"/>
      <c r="P64" s="1"/>
      <c r="Q64" s="6"/>
      <c r="R64" s="6"/>
      <c r="S64" s="6"/>
      <c r="T64" s="6"/>
      <c r="U64" s="6"/>
    </row>
    <row r="65" spans="1:21" ht="12.75">
      <c r="A65" s="1"/>
      <c r="B65" s="15"/>
      <c r="C65" s="15"/>
      <c r="D65" s="15"/>
      <c r="E65" s="15"/>
      <c r="F65" s="15"/>
      <c r="G65" s="15"/>
      <c r="H65" s="15"/>
      <c r="I65" s="4"/>
      <c r="J65" s="1"/>
      <c r="P65" s="1"/>
      <c r="Q65" s="6"/>
      <c r="R65" s="6"/>
      <c r="S65" s="6"/>
      <c r="T65" s="6"/>
      <c r="U65" s="6"/>
    </row>
    <row r="66" spans="1:21" ht="12.75">
      <c r="A66" s="1"/>
      <c r="B66" s="15"/>
      <c r="C66" s="15"/>
      <c r="D66" s="15"/>
      <c r="E66" s="15"/>
      <c r="F66" s="15"/>
      <c r="G66" s="15"/>
      <c r="H66" s="15"/>
      <c r="I66" s="4"/>
      <c r="J66" s="1"/>
      <c r="P66" s="1"/>
      <c r="Q66" s="6"/>
      <c r="R66" s="6"/>
      <c r="S66" s="6"/>
      <c r="T66" s="6"/>
      <c r="U66" s="6"/>
    </row>
    <row r="67" spans="1:21" ht="12.75">
      <c r="A67" s="1"/>
      <c r="B67" s="15"/>
      <c r="C67" s="15"/>
      <c r="D67" s="15"/>
      <c r="E67" s="15"/>
      <c r="F67" s="15"/>
      <c r="G67" s="15"/>
      <c r="H67" s="15"/>
      <c r="I67" s="4"/>
      <c r="J67" s="1"/>
      <c r="P67" s="1"/>
      <c r="Q67" s="6"/>
      <c r="R67" s="6"/>
      <c r="S67" s="6"/>
      <c r="T67" s="6"/>
      <c r="U67" s="6"/>
    </row>
    <row r="68" spans="1:21" ht="12.75">
      <c r="A68" s="1"/>
      <c r="B68" s="15"/>
      <c r="C68" s="15"/>
      <c r="D68" s="15"/>
      <c r="E68" s="15"/>
      <c r="F68" s="15"/>
      <c r="G68" s="15"/>
      <c r="H68" s="15"/>
      <c r="I68" s="4"/>
      <c r="J68" s="1"/>
      <c r="P68" s="1"/>
      <c r="Q68" s="6"/>
      <c r="R68" s="6"/>
      <c r="S68" s="6"/>
      <c r="T68" s="6"/>
      <c r="U68" s="6"/>
    </row>
    <row r="69" spans="1:21" ht="12.75">
      <c r="A69" s="1"/>
      <c r="B69" s="15"/>
      <c r="C69" s="15"/>
      <c r="D69" s="15"/>
      <c r="E69" s="15"/>
      <c r="F69" s="15"/>
      <c r="G69" s="15"/>
      <c r="H69" s="15"/>
      <c r="I69" s="4"/>
      <c r="J69" s="1"/>
      <c r="P69" s="1"/>
      <c r="Q69" s="6"/>
      <c r="R69" s="6"/>
      <c r="S69" s="6"/>
      <c r="T69" s="6"/>
      <c r="U69" s="6"/>
    </row>
    <row r="70" spans="1:21" ht="12.75">
      <c r="A70" s="1"/>
      <c r="B70" s="15"/>
      <c r="C70" s="15"/>
      <c r="D70" s="15"/>
      <c r="E70" s="15"/>
      <c r="F70" s="15"/>
      <c r="G70" s="15"/>
      <c r="H70" s="15"/>
      <c r="I70" s="4"/>
      <c r="J70" s="1"/>
      <c r="P70" s="1"/>
      <c r="Q70" s="6"/>
      <c r="R70" s="6"/>
      <c r="S70" s="6"/>
      <c r="T70" s="6"/>
      <c r="U70" s="6"/>
    </row>
    <row r="71" spans="1:21" ht="12.75">
      <c r="A71" s="1"/>
      <c r="B71" s="15"/>
      <c r="C71" s="15"/>
      <c r="D71" s="15"/>
      <c r="E71" s="15"/>
      <c r="F71" s="15"/>
      <c r="G71" s="15"/>
      <c r="H71" s="15"/>
      <c r="I71" s="4"/>
      <c r="J71" s="1"/>
      <c r="P71" s="1"/>
      <c r="Q71" s="6"/>
      <c r="R71" s="6"/>
      <c r="S71" s="6"/>
      <c r="T71" s="6"/>
      <c r="U71" s="6"/>
    </row>
    <row r="72" spans="1:21" ht="12.75">
      <c r="A72" s="1"/>
      <c r="B72" s="15"/>
      <c r="C72" s="15"/>
      <c r="D72" s="15"/>
      <c r="E72" s="15"/>
      <c r="F72" s="15"/>
      <c r="G72" s="15"/>
      <c r="H72" s="15"/>
      <c r="I72" s="4"/>
      <c r="J72" s="1"/>
      <c r="P72" s="1"/>
      <c r="Q72" s="6"/>
      <c r="R72" s="6"/>
      <c r="S72" s="6"/>
      <c r="T72" s="6"/>
      <c r="U72" s="6"/>
    </row>
    <row r="73" spans="1:21" ht="12.75">
      <c r="A73" s="1"/>
      <c r="B73" s="15"/>
      <c r="C73" s="15"/>
      <c r="D73" s="15"/>
      <c r="E73" s="15"/>
      <c r="F73" s="15"/>
      <c r="G73" s="15"/>
      <c r="H73" s="15"/>
      <c r="I73" s="4"/>
      <c r="J73" s="1"/>
      <c r="P73" s="1"/>
      <c r="Q73" s="6"/>
      <c r="R73" s="6"/>
      <c r="S73" s="6"/>
      <c r="T73" s="6"/>
      <c r="U73" s="6"/>
    </row>
    <row r="74" spans="1:21" ht="12.75">
      <c r="A74" s="1"/>
      <c r="B74" s="15"/>
      <c r="C74" s="15"/>
      <c r="D74" s="15"/>
      <c r="E74" s="15"/>
      <c r="F74" s="15"/>
      <c r="G74" s="15"/>
      <c r="H74" s="15"/>
      <c r="I74" s="4"/>
      <c r="J74" s="1"/>
      <c r="P74" s="1"/>
      <c r="Q74" s="6"/>
      <c r="R74" s="6"/>
      <c r="S74" s="6"/>
      <c r="T74" s="6"/>
      <c r="U74" s="6"/>
    </row>
    <row r="75" spans="1:21" ht="12.75">
      <c r="A75" s="1"/>
      <c r="B75" s="15"/>
      <c r="C75" s="15"/>
      <c r="D75" s="15"/>
      <c r="E75" s="15"/>
      <c r="F75" s="15"/>
      <c r="G75" s="15"/>
      <c r="H75" s="15"/>
      <c r="I75" s="4"/>
      <c r="J75" s="1"/>
      <c r="P75" s="1"/>
      <c r="Q75" s="6"/>
      <c r="R75" s="6"/>
      <c r="S75" s="6"/>
      <c r="T75" s="6"/>
      <c r="U75" s="6"/>
    </row>
    <row r="76" spans="1:21" ht="12.75">
      <c r="A76" s="1"/>
      <c r="B76" s="15"/>
      <c r="C76" s="15"/>
      <c r="D76" s="15"/>
      <c r="E76" s="15"/>
      <c r="F76" s="15"/>
      <c r="G76" s="15"/>
      <c r="H76" s="15"/>
      <c r="I76" s="4"/>
      <c r="J76" s="1"/>
      <c r="P76" s="1"/>
      <c r="Q76" s="6"/>
      <c r="R76" s="6"/>
      <c r="S76" s="6"/>
      <c r="T76" s="6"/>
      <c r="U76" s="6"/>
    </row>
    <row r="77" spans="1:21" ht="12.75">
      <c r="A77" s="1"/>
      <c r="B77" s="15"/>
      <c r="C77" s="15"/>
      <c r="D77" s="15"/>
      <c r="E77" s="15"/>
      <c r="F77" s="15"/>
      <c r="G77" s="15"/>
      <c r="H77" s="15"/>
      <c r="I77" s="4"/>
      <c r="J77" s="1"/>
      <c r="P77" s="1"/>
      <c r="Q77" s="6"/>
      <c r="R77" s="6"/>
      <c r="S77" s="6"/>
      <c r="T77" s="6"/>
      <c r="U77" s="6"/>
    </row>
    <row r="78" spans="1:21" ht="12.75">
      <c r="A78" s="1"/>
      <c r="B78" s="15"/>
      <c r="C78" s="15"/>
      <c r="D78" s="15"/>
      <c r="E78" s="15"/>
      <c r="F78" s="15"/>
      <c r="G78" s="15"/>
      <c r="H78" s="15"/>
      <c r="I78" s="4"/>
      <c r="J78" s="1"/>
      <c r="P78" s="1"/>
      <c r="Q78" s="6"/>
      <c r="R78" s="6"/>
      <c r="S78" s="6"/>
      <c r="T78" s="6"/>
      <c r="U78" s="6"/>
    </row>
    <row r="79" spans="1:21" ht="12.75">
      <c r="A79" s="1"/>
      <c r="B79" s="15"/>
      <c r="C79" s="15"/>
      <c r="D79" s="15"/>
      <c r="E79" s="15"/>
      <c r="F79" s="15"/>
      <c r="G79" s="15"/>
      <c r="H79" s="15"/>
      <c r="I79" s="4"/>
      <c r="J79" s="1"/>
      <c r="P79" s="1"/>
      <c r="Q79" s="6"/>
      <c r="R79" s="6"/>
      <c r="S79" s="6"/>
      <c r="T79" s="6"/>
      <c r="U79" s="6"/>
    </row>
    <row r="80" spans="1:21" ht="12.75">
      <c r="A80" s="1"/>
      <c r="B80" s="15"/>
      <c r="C80" s="15"/>
      <c r="D80" s="15"/>
      <c r="E80" s="15"/>
      <c r="F80" s="15"/>
      <c r="G80" s="15"/>
      <c r="H80" s="15"/>
      <c r="I80" s="4"/>
      <c r="J80" s="1"/>
      <c r="P80" s="1"/>
      <c r="Q80" s="6"/>
      <c r="R80" s="6"/>
      <c r="S80" s="6"/>
      <c r="T80" s="6"/>
      <c r="U80" s="6"/>
    </row>
    <row r="81" spans="1:21" ht="12.75">
      <c r="A81" s="1"/>
      <c r="B81" s="15"/>
      <c r="C81" s="15"/>
      <c r="D81" s="15"/>
      <c r="E81" s="15"/>
      <c r="F81" s="15"/>
      <c r="G81" s="15"/>
      <c r="H81" s="15"/>
      <c r="I81" s="4"/>
      <c r="J81" s="1"/>
      <c r="P81" s="1"/>
      <c r="Q81" s="6"/>
      <c r="R81" s="6"/>
      <c r="S81" s="6"/>
      <c r="T81" s="6"/>
      <c r="U81" s="6"/>
    </row>
    <row r="82" spans="1:21" ht="12.75">
      <c r="A82" s="1"/>
      <c r="B82" s="15"/>
      <c r="C82" s="15"/>
      <c r="D82" s="15"/>
      <c r="E82" s="15"/>
      <c r="F82" s="15"/>
      <c r="G82" s="15"/>
      <c r="H82" s="15"/>
      <c r="I82" s="4"/>
      <c r="J82" s="1"/>
      <c r="P82" s="1"/>
      <c r="Q82" s="6"/>
      <c r="R82" s="6"/>
      <c r="S82" s="6"/>
      <c r="T82" s="6"/>
      <c r="U82" s="6"/>
    </row>
    <row r="83" spans="1:21" ht="12.75">
      <c r="A83" s="1"/>
      <c r="B83" s="15"/>
      <c r="C83" s="15"/>
      <c r="D83" s="15"/>
      <c r="E83" s="15"/>
      <c r="F83" s="15"/>
      <c r="G83" s="15"/>
      <c r="H83" s="15"/>
      <c r="I83" s="4"/>
      <c r="J83" s="1"/>
      <c r="P83" s="1"/>
      <c r="Q83" s="6"/>
      <c r="R83" s="6"/>
      <c r="S83" s="6"/>
      <c r="T83" s="6"/>
      <c r="U83" s="6"/>
    </row>
    <row r="84" spans="1:21" ht="12.75">
      <c r="A84" s="1"/>
      <c r="B84" s="15"/>
      <c r="C84" s="15"/>
      <c r="D84" s="15"/>
      <c r="E84" s="15"/>
      <c r="F84" s="15"/>
      <c r="G84" s="15"/>
      <c r="H84" s="15"/>
      <c r="I84" s="4"/>
      <c r="J84" s="1"/>
      <c r="P84" s="1"/>
      <c r="Q84" s="6"/>
      <c r="R84" s="6"/>
      <c r="S84" s="6"/>
      <c r="T84" s="6"/>
      <c r="U84" s="6"/>
    </row>
    <row r="85" spans="1:21" ht="12.75">
      <c r="A85" s="1"/>
      <c r="B85" s="15"/>
      <c r="C85" s="15"/>
      <c r="D85" s="15"/>
      <c r="E85" s="15"/>
      <c r="F85" s="15"/>
      <c r="G85" s="15"/>
      <c r="H85" s="15"/>
      <c r="I85" s="4"/>
      <c r="J85" s="1"/>
      <c r="P85" s="1"/>
      <c r="Q85" s="6"/>
      <c r="R85" s="6"/>
      <c r="S85" s="6"/>
      <c r="T85" s="6"/>
      <c r="U85" s="6"/>
    </row>
    <row r="86" spans="1:21" ht="12.75">
      <c r="A86" s="1"/>
      <c r="B86" s="15"/>
      <c r="C86" s="15"/>
      <c r="D86" s="15"/>
      <c r="E86" s="15"/>
      <c r="F86" s="15"/>
      <c r="G86" s="15"/>
      <c r="H86" s="15"/>
      <c r="I86" s="4"/>
      <c r="J86" s="1"/>
      <c r="P86" s="1"/>
      <c r="Q86" s="6"/>
      <c r="R86" s="6"/>
      <c r="S86" s="6"/>
      <c r="T86" s="6"/>
      <c r="U86" s="6"/>
    </row>
    <row r="87" spans="1:21" ht="12.75">
      <c r="A87" s="1"/>
      <c r="B87" s="15"/>
      <c r="C87" s="15"/>
      <c r="D87" s="15"/>
      <c r="E87" s="15"/>
      <c r="F87" s="15"/>
      <c r="G87" s="15"/>
      <c r="H87" s="15"/>
      <c r="I87" s="4"/>
      <c r="J87" s="1"/>
      <c r="P87" s="1"/>
      <c r="Q87" s="6"/>
      <c r="R87" s="6"/>
      <c r="S87" s="6"/>
      <c r="T87" s="6"/>
      <c r="U87" s="6"/>
    </row>
    <row r="88" spans="1:21" ht="12.75">
      <c r="A88" s="1"/>
      <c r="B88" s="15"/>
      <c r="C88" s="15"/>
      <c r="D88" s="15"/>
      <c r="E88" s="15"/>
      <c r="F88" s="15"/>
      <c r="G88" s="15"/>
      <c r="H88" s="15"/>
      <c r="I88" s="4"/>
      <c r="J88" s="1"/>
      <c r="P88" s="1"/>
      <c r="Q88" s="6"/>
      <c r="R88" s="6"/>
      <c r="S88" s="6"/>
      <c r="T88" s="6"/>
      <c r="U88" s="6"/>
    </row>
    <row r="89" spans="1:21" ht="12.75">
      <c r="A89" s="1"/>
      <c r="B89" s="15"/>
      <c r="C89" s="15"/>
      <c r="D89" s="15"/>
      <c r="E89" s="15"/>
      <c r="F89" s="15"/>
      <c r="G89" s="15"/>
      <c r="H89" s="15"/>
      <c r="I89" s="4"/>
      <c r="J89" s="1"/>
      <c r="P89" s="1"/>
      <c r="Q89" s="6"/>
      <c r="R89" s="6"/>
      <c r="S89" s="6"/>
      <c r="T89" s="6"/>
      <c r="U89" s="6"/>
    </row>
    <row r="90" spans="1:21" ht="12.75">
      <c r="A90" s="1"/>
      <c r="B90" s="15"/>
      <c r="C90" s="15"/>
      <c r="D90" s="15"/>
      <c r="E90" s="15"/>
      <c r="F90" s="15"/>
      <c r="G90" s="15"/>
      <c r="H90" s="15"/>
      <c r="I90" s="4"/>
      <c r="J90" s="1"/>
      <c r="P90" s="1"/>
      <c r="Q90" s="6"/>
      <c r="R90" s="6"/>
      <c r="S90" s="6"/>
      <c r="T90" s="6"/>
      <c r="U90" s="6"/>
    </row>
    <row r="91" spans="1:21" ht="12.75">
      <c r="A91" s="1"/>
      <c r="B91" s="15"/>
      <c r="C91" s="15"/>
      <c r="D91" s="15"/>
      <c r="E91" s="15"/>
      <c r="F91" s="15"/>
      <c r="G91" s="15"/>
      <c r="H91" s="15"/>
      <c r="I91" s="4"/>
      <c r="J91" s="1"/>
      <c r="P91" s="1"/>
      <c r="Q91" s="6"/>
      <c r="R91" s="6"/>
      <c r="S91" s="6"/>
      <c r="T91" s="6"/>
      <c r="U91" s="6"/>
    </row>
    <row r="92" spans="1:21" ht="12.75">
      <c r="A92" s="1"/>
      <c r="B92" s="15"/>
      <c r="C92" s="15"/>
      <c r="D92" s="15"/>
      <c r="E92" s="15"/>
      <c r="F92" s="15"/>
      <c r="G92" s="15"/>
      <c r="H92" s="15"/>
      <c r="I92" s="4"/>
      <c r="J92" s="1"/>
      <c r="P92" s="1"/>
      <c r="Q92" s="6"/>
      <c r="R92" s="6"/>
      <c r="S92" s="6"/>
      <c r="T92" s="6"/>
      <c r="U92" s="6"/>
    </row>
    <row r="93" spans="1:21" ht="12.75">
      <c r="A93" s="1"/>
      <c r="B93" s="15"/>
      <c r="C93" s="15"/>
      <c r="D93" s="15"/>
      <c r="E93" s="15"/>
      <c r="F93" s="15"/>
      <c r="G93" s="15"/>
      <c r="H93" s="15"/>
      <c r="I93" s="4"/>
      <c r="J93" s="1"/>
      <c r="P93" s="1"/>
      <c r="Q93" s="6"/>
      <c r="R93" s="6"/>
      <c r="S93" s="6"/>
      <c r="T93" s="6"/>
      <c r="U93" s="6"/>
    </row>
    <row r="94" spans="1:21" ht="12.75">
      <c r="A94" s="1"/>
      <c r="B94" s="15"/>
      <c r="C94" s="15"/>
      <c r="D94" s="15"/>
      <c r="E94" s="15"/>
      <c r="F94" s="15"/>
      <c r="G94" s="15"/>
      <c r="H94" s="15"/>
      <c r="I94" s="4"/>
      <c r="J94" s="1"/>
      <c r="P94" s="1"/>
      <c r="Q94" s="6"/>
      <c r="R94" s="6"/>
      <c r="S94" s="6"/>
      <c r="T94" s="6"/>
      <c r="U94" s="6"/>
    </row>
    <row r="95" spans="1:21" ht="12.75">
      <c r="A95" s="1"/>
      <c r="B95" s="15"/>
      <c r="C95" s="15"/>
      <c r="D95" s="15"/>
      <c r="E95" s="15"/>
      <c r="F95" s="15"/>
      <c r="G95" s="15"/>
      <c r="H95" s="15"/>
      <c r="I95" s="4"/>
      <c r="J95" s="1"/>
      <c r="P95" s="1"/>
      <c r="Q95" s="6"/>
      <c r="R95" s="6"/>
      <c r="S95" s="6"/>
      <c r="T95" s="6"/>
      <c r="U95" s="6"/>
    </row>
    <row r="96" spans="1:21" ht="12.75">
      <c r="A96" s="1"/>
      <c r="B96" s="15"/>
      <c r="C96" s="15"/>
      <c r="D96" s="15"/>
      <c r="E96" s="15"/>
      <c r="F96" s="15"/>
      <c r="G96" s="15"/>
      <c r="H96" s="15"/>
      <c r="I96" s="4"/>
      <c r="J96" s="1"/>
      <c r="P96" s="1"/>
      <c r="Q96" s="6"/>
      <c r="R96" s="6"/>
      <c r="S96" s="6"/>
      <c r="T96" s="6"/>
      <c r="U96" s="6"/>
    </row>
    <row r="97" spans="1:21" ht="12.75">
      <c r="A97" s="1"/>
      <c r="B97" s="15"/>
      <c r="C97" s="15"/>
      <c r="D97" s="15"/>
      <c r="E97" s="15"/>
      <c r="F97" s="15"/>
      <c r="G97" s="15"/>
      <c r="H97" s="15"/>
      <c r="I97" s="4"/>
      <c r="J97" s="1"/>
      <c r="P97" s="1"/>
      <c r="Q97" s="6"/>
      <c r="R97" s="6"/>
      <c r="S97" s="6"/>
      <c r="T97" s="6"/>
      <c r="U97" s="6"/>
    </row>
    <row r="98" spans="1:21" ht="12.75">
      <c r="A98" s="1"/>
      <c r="B98" s="15"/>
      <c r="C98" s="15"/>
      <c r="D98" s="15"/>
      <c r="E98" s="15"/>
      <c r="F98" s="15"/>
      <c r="G98" s="15"/>
      <c r="H98" s="15"/>
      <c r="I98" s="4"/>
      <c r="J98" s="1"/>
      <c r="P98" s="1"/>
      <c r="Q98" s="6"/>
      <c r="R98" s="6"/>
      <c r="S98" s="6"/>
      <c r="T98" s="6"/>
      <c r="U98" s="6"/>
    </row>
    <row r="99" spans="1:21" ht="12.75">
      <c r="A99" s="1"/>
      <c r="B99" s="15"/>
      <c r="C99" s="15"/>
      <c r="D99" s="15"/>
      <c r="E99" s="15"/>
      <c r="F99" s="15"/>
      <c r="G99" s="15"/>
      <c r="H99" s="15"/>
      <c r="I99" s="4"/>
      <c r="J99" s="1"/>
      <c r="P99" s="1"/>
      <c r="Q99" s="6"/>
      <c r="R99" s="6"/>
      <c r="S99" s="6"/>
      <c r="T99" s="6"/>
      <c r="U99" s="6"/>
    </row>
    <row r="100" spans="1:21" ht="12.75">
      <c r="A100" s="1"/>
      <c r="B100" s="15"/>
      <c r="C100" s="15"/>
      <c r="D100" s="15"/>
      <c r="E100" s="15"/>
      <c r="F100" s="15"/>
      <c r="G100" s="15"/>
      <c r="H100" s="15"/>
      <c r="I100" s="4"/>
      <c r="J100" s="1"/>
      <c r="P100" s="1"/>
      <c r="Q100" s="6"/>
      <c r="R100" s="6"/>
      <c r="S100" s="6"/>
      <c r="T100" s="6"/>
      <c r="U100" s="6"/>
    </row>
    <row r="101" spans="1:21" ht="12.75">
      <c r="A101" s="1"/>
      <c r="B101" s="15"/>
      <c r="C101" s="15"/>
      <c r="D101" s="15"/>
      <c r="E101" s="15"/>
      <c r="F101" s="15"/>
      <c r="G101" s="15"/>
      <c r="H101" s="15"/>
      <c r="I101" s="4"/>
      <c r="J101" s="1"/>
      <c r="P101" s="1"/>
      <c r="Q101" s="6"/>
      <c r="R101" s="6"/>
      <c r="S101" s="6"/>
      <c r="T101" s="6"/>
      <c r="U101" s="6"/>
    </row>
    <row r="102" spans="1:21" ht="12.75">
      <c r="A102" s="1"/>
      <c r="B102" s="15"/>
      <c r="C102" s="15"/>
      <c r="D102" s="15"/>
      <c r="E102" s="15"/>
      <c r="F102" s="15"/>
      <c r="G102" s="15"/>
      <c r="H102" s="15"/>
      <c r="I102" s="4"/>
      <c r="J102" s="1"/>
      <c r="P102" s="1"/>
      <c r="Q102" s="6"/>
      <c r="R102" s="6"/>
      <c r="S102" s="6"/>
      <c r="T102" s="6"/>
      <c r="U102" s="6"/>
    </row>
    <row r="103" spans="1:21" ht="12.75">
      <c r="A103" s="1"/>
      <c r="B103" s="15"/>
      <c r="C103" s="15"/>
      <c r="D103" s="15"/>
      <c r="E103" s="15"/>
      <c r="F103" s="15"/>
      <c r="G103" s="15"/>
      <c r="H103" s="15"/>
      <c r="I103" s="4"/>
      <c r="J103" s="1"/>
      <c r="P103" s="1"/>
      <c r="Q103" s="6"/>
      <c r="R103" s="6"/>
      <c r="S103" s="6"/>
      <c r="T103" s="6"/>
      <c r="U103" s="6"/>
    </row>
    <row r="104" spans="1:21" ht="12.75">
      <c r="A104" s="1"/>
      <c r="B104" s="15"/>
      <c r="C104" s="15"/>
      <c r="D104" s="15"/>
      <c r="E104" s="15"/>
      <c r="F104" s="15"/>
      <c r="G104" s="15"/>
      <c r="H104" s="15"/>
      <c r="I104" s="4"/>
      <c r="J104" s="1"/>
      <c r="P104" s="1"/>
      <c r="Q104" s="6"/>
      <c r="R104" s="6"/>
      <c r="S104" s="6"/>
      <c r="T104" s="6"/>
      <c r="U104" s="6"/>
    </row>
    <row r="105" spans="1:21" ht="12.75">
      <c r="A105" s="1"/>
      <c r="B105" s="15"/>
      <c r="C105" s="15"/>
      <c r="D105" s="15"/>
      <c r="E105" s="15"/>
      <c r="F105" s="15"/>
      <c r="G105" s="15"/>
      <c r="H105" s="15"/>
      <c r="I105" s="4"/>
      <c r="J105" s="1"/>
      <c r="P105" s="1"/>
      <c r="Q105" s="6"/>
      <c r="R105" s="6"/>
      <c r="S105" s="6"/>
      <c r="T105" s="6"/>
      <c r="U105" s="6"/>
    </row>
    <row r="106" spans="1:21" ht="12.75">
      <c r="A106" s="1"/>
      <c r="B106" s="15"/>
      <c r="C106" s="15"/>
      <c r="D106" s="15"/>
      <c r="E106" s="15"/>
      <c r="F106" s="15"/>
      <c r="G106" s="15"/>
      <c r="H106" s="15"/>
      <c r="I106" s="4"/>
      <c r="J106" s="1"/>
      <c r="P106" s="1"/>
      <c r="Q106" s="6"/>
      <c r="R106" s="6"/>
      <c r="S106" s="6"/>
      <c r="T106" s="6"/>
      <c r="U106" s="6"/>
    </row>
    <row r="107" spans="1:21" ht="12.75">
      <c r="A107" s="1"/>
      <c r="B107" s="15"/>
      <c r="C107" s="15"/>
      <c r="D107" s="15"/>
      <c r="E107" s="15"/>
      <c r="F107" s="15"/>
      <c r="G107" s="15"/>
      <c r="H107" s="15"/>
      <c r="I107" s="4"/>
      <c r="J107" s="1"/>
      <c r="P107" s="1"/>
      <c r="Q107" s="6"/>
      <c r="R107" s="6"/>
      <c r="S107" s="6"/>
      <c r="T107" s="6"/>
      <c r="U107" s="6"/>
    </row>
    <row r="108" spans="1:21" ht="12.75">
      <c r="A108" s="1"/>
      <c r="B108" s="15"/>
      <c r="C108" s="15"/>
      <c r="D108" s="15"/>
      <c r="E108" s="15"/>
      <c r="F108" s="15"/>
      <c r="G108" s="15"/>
      <c r="H108" s="15"/>
      <c r="I108" s="4"/>
      <c r="J108" s="1"/>
      <c r="P108" s="1"/>
      <c r="Q108" s="6"/>
      <c r="R108" s="6"/>
      <c r="S108" s="6"/>
      <c r="T108" s="6"/>
      <c r="U108" s="6"/>
    </row>
    <row r="109" spans="1:21" ht="12.75">
      <c r="A109" s="1"/>
      <c r="B109" s="15"/>
      <c r="C109" s="15"/>
      <c r="D109" s="15"/>
      <c r="E109" s="15"/>
      <c r="F109" s="15"/>
      <c r="G109" s="15"/>
      <c r="H109" s="15"/>
      <c r="I109" s="4"/>
      <c r="J109" s="1"/>
      <c r="P109" s="1"/>
      <c r="Q109" s="6"/>
      <c r="R109" s="6"/>
      <c r="S109" s="6"/>
      <c r="T109" s="6"/>
      <c r="U109" s="6"/>
    </row>
    <row r="110" spans="1:21" ht="12.75">
      <c r="A110" s="1"/>
      <c r="B110" s="15"/>
      <c r="C110" s="15"/>
      <c r="D110" s="15"/>
      <c r="E110" s="15"/>
      <c r="F110" s="15"/>
      <c r="G110" s="15"/>
      <c r="H110" s="15"/>
      <c r="I110" s="4"/>
      <c r="J110" s="1"/>
      <c r="P110" s="1"/>
      <c r="Q110" s="6"/>
      <c r="R110" s="6"/>
      <c r="S110" s="6"/>
      <c r="T110" s="6"/>
      <c r="U110" s="6"/>
    </row>
    <row r="111" spans="1:21" ht="12.75">
      <c r="A111" s="1"/>
      <c r="B111" s="15"/>
      <c r="C111" s="15"/>
      <c r="D111" s="15"/>
      <c r="E111" s="15"/>
      <c r="F111" s="15"/>
      <c r="G111" s="15"/>
      <c r="H111" s="15"/>
      <c r="I111" s="4"/>
      <c r="J111" s="1"/>
      <c r="P111" s="1"/>
      <c r="Q111" s="6"/>
      <c r="R111" s="6"/>
      <c r="S111" s="6"/>
      <c r="T111" s="6"/>
      <c r="U111" s="6"/>
    </row>
    <row r="112" spans="1:21" ht="12.75">
      <c r="A112" s="1"/>
      <c r="B112" s="15"/>
      <c r="C112" s="15"/>
      <c r="D112" s="15"/>
      <c r="E112" s="15"/>
      <c r="F112" s="15"/>
      <c r="G112" s="15"/>
      <c r="H112" s="15"/>
      <c r="I112" s="4"/>
      <c r="J112" s="1"/>
      <c r="P112" s="1"/>
      <c r="Q112" s="6"/>
      <c r="R112" s="6"/>
      <c r="S112" s="6"/>
      <c r="T112" s="6"/>
      <c r="U112" s="6"/>
    </row>
    <row r="113" spans="1:21" ht="12.75">
      <c r="A113" s="1"/>
      <c r="B113" s="15"/>
      <c r="C113" s="15"/>
      <c r="D113" s="15"/>
      <c r="E113" s="15"/>
      <c r="F113" s="15"/>
      <c r="G113" s="15"/>
      <c r="H113" s="15"/>
      <c r="I113" s="4"/>
      <c r="J113" s="1"/>
      <c r="P113" s="1"/>
      <c r="Q113" s="6"/>
      <c r="R113" s="6"/>
      <c r="S113" s="6"/>
      <c r="T113" s="6"/>
      <c r="U113" s="6"/>
    </row>
    <row r="114" spans="1:21" ht="12.75">
      <c r="A114" s="1"/>
      <c r="B114" s="15"/>
      <c r="C114" s="15"/>
      <c r="D114" s="15"/>
      <c r="E114" s="15"/>
      <c r="F114" s="15"/>
      <c r="G114" s="15"/>
      <c r="H114" s="15"/>
      <c r="I114" s="4"/>
      <c r="J114" s="1"/>
      <c r="P114" s="1"/>
      <c r="Q114" s="6"/>
      <c r="R114" s="6"/>
      <c r="S114" s="6"/>
      <c r="T114" s="6"/>
      <c r="U114" s="6"/>
    </row>
    <row r="115" spans="1:21" ht="12.75">
      <c r="A115" s="1"/>
      <c r="B115" s="15"/>
      <c r="C115" s="15"/>
      <c r="D115" s="15"/>
      <c r="E115" s="15"/>
      <c r="F115" s="15"/>
      <c r="G115" s="15"/>
      <c r="H115" s="15"/>
      <c r="I115" s="4"/>
      <c r="J115" s="1"/>
      <c r="P115" s="1"/>
      <c r="Q115" s="6"/>
      <c r="R115" s="6"/>
      <c r="S115" s="6"/>
      <c r="T115" s="6"/>
      <c r="U115" s="6"/>
    </row>
    <row r="116" spans="1:21" ht="12.75">
      <c r="A116" s="1"/>
      <c r="B116" s="15"/>
      <c r="C116" s="15"/>
      <c r="D116" s="15"/>
      <c r="E116" s="15"/>
      <c r="F116" s="15"/>
      <c r="G116" s="15"/>
      <c r="H116" s="15"/>
      <c r="I116" s="4"/>
      <c r="J116" s="1"/>
      <c r="P116" s="1"/>
      <c r="Q116" s="6"/>
      <c r="R116" s="6"/>
      <c r="S116" s="6"/>
      <c r="T116" s="6"/>
      <c r="U116" s="6"/>
    </row>
    <row r="117" spans="1:21" ht="12.75">
      <c r="A117" s="1"/>
      <c r="B117" s="15"/>
      <c r="C117" s="15"/>
      <c r="D117" s="15"/>
      <c r="E117" s="15"/>
      <c r="F117" s="15"/>
      <c r="G117" s="15"/>
      <c r="H117" s="15"/>
      <c r="I117" s="4"/>
      <c r="J117" s="1"/>
      <c r="P117" s="1"/>
      <c r="Q117" s="6"/>
      <c r="R117" s="6"/>
      <c r="S117" s="6"/>
      <c r="T117" s="6"/>
      <c r="U117" s="6"/>
    </row>
    <row r="118" spans="1:21" ht="12.75">
      <c r="A118" s="1"/>
      <c r="B118" s="15"/>
      <c r="C118" s="15"/>
      <c r="D118" s="15"/>
      <c r="E118" s="15"/>
      <c r="F118" s="15"/>
      <c r="G118" s="15"/>
      <c r="H118" s="15"/>
      <c r="I118" s="4"/>
      <c r="J118" s="1"/>
      <c r="P118" s="1"/>
      <c r="Q118" s="6"/>
      <c r="R118" s="6"/>
      <c r="S118" s="6"/>
      <c r="T118" s="6"/>
      <c r="U118" s="6"/>
    </row>
    <row r="119" spans="1:21" ht="12.75">
      <c r="A119" s="1"/>
      <c r="B119" s="15"/>
      <c r="C119" s="15"/>
      <c r="D119" s="15"/>
      <c r="E119" s="15"/>
      <c r="F119" s="15"/>
      <c r="G119" s="15"/>
      <c r="H119" s="15"/>
      <c r="I119" s="4"/>
      <c r="J119" s="1"/>
      <c r="P119" s="1"/>
      <c r="Q119" s="6"/>
      <c r="R119" s="6"/>
      <c r="S119" s="6"/>
      <c r="T119" s="6"/>
      <c r="U119" s="6"/>
    </row>
    <row r="120" spans="1:21" ht="12.75">
      <c r="A120" s="1"/>
      <c r="B120" s="15"/>
      <c r="C120" s="15"/>
      <c r="D120" s="15"/>
      <c r="E120" s="15"/>
      <c r="F120" s="15"/>
      <c r="G120" s="15"/>
      <c r="H120" s="15"/>
      <c r="I120" s="4"/>
      <c r="J120" s="1"/>
      <c r="P120" s="1"/>
      <c r="Q120" s="6"/>
      <c r="R120" s="6"/>
      <c r="S120" s="6"/>
      <c r="T120" s="6"/>
      <c r="U120" s="6"/>
    </row>
    <row r="121" spans="1:21" ht="12.75">
      <c r="A121" s="1"/>
      <c r="B121" s="15"/>
      <c r="C121" s="15"/>
      <c r="D121" s="15"/>
      <c r="E121" s="15"/>
      <c r="F121" s="15"/>
      <c r="G121" s="15"/>
      <c r="H121" s="15"/>
      <c r="I121" s="4"/>
      <c r="J121" s="1"/>
      <c r="P121" s="1"/>
      <c r="Q121" s="6"/>
      <c r="R121" s="6"/>
      <c r="S121" s="6"/>
      <c r="T121" s="6"/>
      <c r="U121" s="6"/>
    </row>
    <row r="122" spans="1:21" ht="12.75">
      <c r="A122" s="1"/>
      <c r="B122" s="15"/>
      <c r="C122" s="15"/>
      <c r="D122" s="15"/>
      <c r="E122" s="15"/>
      <c r="F122" s="15"/>
      <c r="G122" s="15"/>
      <c r="H122" s="15"/>
      <c r="I122" s="4"/>
      <c r="J122" s="1"/>
      <c r="P122" s="1"/>
      <c r="Q122" s="6"/>
      <c r="R122" s="6"/>
      <c r="S122" s="6"/>
      <c r="T122" s="6"/>
      <c r="U122" s="6"/>
    </row>
    <row r="123" spans="1:21" ht="12.75">
      <c r="A123" s="1"/>
      <c r="B123" s="15"/>
      <c r="C123" s="15"/>
      <c r="D123" s="15"/>
      <c r="E123" s="15"/>
      <c r="F123" s="15"/>
      <c r="G123" s="15"/>
      <c r="H123" s="15"/>
      <c r="I123" s="4"/>
      <c r="J123" s="1"/>
      <c r="P123" s="1"/>
      <c r="Q123" s="6"/>
      <c r="R123" s="6"/>
      <c r="S123" s="6"/>
      <c r="T123" s="6"/>
      <c r="U123" s="6"/>
    </row>
    <row r="124" spans="1:21" ht="12.75">
      <c r="A124" s="1"/>
      <c r="B124" s="15"/>
      <c r="C124" s="15"/>
      <c r="D124" s="15"/>
      <c r="E124" s="15"/>
      <c r="F124" s="15"/>
      <c r="G124" s="15"/>
      <c r="H124" s="15"/>
      <c r="I124" s="4"/>
      <c r="J124" s="1"/>
      <c r="P124" s="1"/>
      <c r="Q124" s="6"/>
      <c r="R124" s="6"/>
      <c r="S124" s="6"/>
      <c r="T124" s="6"/>
      <c r="U124" s="6"/>
    </row>
    <row r="125" spans="1:21" ht="12.75">
      <c r="A125" s="1"/>
      <c r="B125" s="15"/>
      <c r="C125" s="15"/>
      <c r="D125" s="15"/>
      <c r="E125" s="15"/>
      <c r="F125" s="15"/>
      <c r="G125" s="15"/>
      <c r="H125" s="15"/>
      <c r="I125" s="4"/>
      <c r="J125" s="1"/>
      <c r="P125" s="1"/>
      <c r="Q125" s="6"/>
      <c r="R125" s="6"/>
      <c r="S125" s="6"/>
      <c r="T125" s="6"/>
      <c r="U125" s="6"/>
    </row>
    <row r="126" spans="1:21" ht="12.75">
      <c r="A126" s="1"/>
      <c r="B126" s="15"/>
      <c r="C126" s="15"/>
      <c r="D126" s="15"/>
      <c r="E126" s="15"/>
      <c r="F126" s="15"/>
      <c r="G126" s="15"/>
      <c r="H126" s="15"/>
      <c r="I126" s="4"/>
      <c r="J126" s="1"/>
      <c r="P126" s="1"/>
      <c r="Q126" s="6"/>
      <c r="R126" s="6"/>
      <c r="S126" s="6"/>
      <c r="T126" s="6"/>
      <c r="U126" s="6"/>
    </row>
    <row r="127" spans="1:21" ht="12.75">
      <c r="A127" s="1"/>
      <c r="B127" s="15"/>
      <c r="C127" s="15"/>
      <c r="D127" s="15"/>
      <c r="E127" s="15"/>
      <c r="F127" s="15"/>
      <c r="G127" s="15"/>
      <c r="H127" s="15"/>
      <c r="I127" s="4"/>
      <c r="J127" s="1"/>
      <c r="P127" s="1"/>
      <c r="Q127" s="6"/>
      <c r="R127" s="6"/>
      <c r="S127" s="6"/>
      <c r="T127" s="6"/>
      <c r="U127" s="6"/>
    </row>
    <row r="128" spans="1:21" ht="12.75">
      <c r="A128" s="1"/>
      <c r="B128" s="15"/>
      <c r="C128" s="15"/>
      <c r="D128" s="15"/>
      <c r="E128" s="15"/>
      <c r="F128" s="15"/>
      <c r="G128" s="15"/>
      <c r="H128" s="15"/>
      <c r="I128" s="4"/>
      <c r="J128" s="1"/>
      <c r="P128" s="1"/>
      <c r="Q128" s="6"/>
      <c r="R128" s="6"/>
      <c r="S128" s="6"/>
      <c r="T128" s="6"/>
      <c r="U128" s="6"/>
    </row>
    <row r="129" spans="1:21" ht="12.75">
      <c r="A129" s="1"/>
      <c r="B129" s="15"/>
      <c r="C129" s="15"/>
      <c r="D129" s="15"/>
      <c r="E129" s="15"/>
      <c r="F129" s="15"/>
      <c r="G129" s="15"/>
      <c r="H129" s="15"/>
      <c r="I129" s="4"/>
      <c r="J129" s="1"/>
      <c r="P129" s="1"/>
      <c r="Q129" s="6"/>
      <c r="R129" s="6"/>
      <c r="S129" s="6"/>
      <c r="T129" s="6"/>
      <c r="U129" s="6"/>
    </row>
    <row r="130" spans="1:21" ht="12.75">
      <c r="A130" s="1"/>
      <c r="B130" s="15"/>
      <c r="C130" s="15"/>
      <c r="D130" s="15"/>
      <c r="E130" s="15"/>
      <c r="F130" s="15"/>
      <c r="G130" s="15"/>
      <c r="H130" s="15"/>
      <c r="I130" s="4"/>
      <c r="J130" s="1"/>
      <c r="P130" s="1"/>
      <c r="Q130" s="6"/>
      <c r="R130" s="6"/>
      <c r="S130" s="6"/>
      <c r="T130" s="6"/>
      <c r="U130" s="6"/>
    </row>
    <row r="131" spans="1:21" ht="12.75">
      <c r="A131" s="1"/>
      <c r="B131" s="15"/>
      <c r="C131" s="15"/>
      <c r="D131" s="15"/>
      <c r="E131" s="15"/>
      <c r="F131" s="15"/>
      <c r="G131" s="15"/>
      <c r="H131" s="15"/>
      <c r="I131" s="4"/>
      <c r="J131" s="1"/>
      <c r="P131" s="1"/>
      <c r="Q131" s="6"/>
      <c r="R131" s="6"/>
      <c r="S131" s="6"/>
      <c r="T131" s="6"/>
      <c r="U131" s="6"/>
    </row>
    <row r="132" spans="1:21" ht="12.75">
      <c r="A132" s="1"/>
      <c r="B132" s="15"/>
      <c r="C132" s="15"/>
      <c r="D132" s="15"/>
      <c r="E132" s="15"/>
      <c r="F132" s="15"/>
      <c r="G132" s="15"/>
      <c r="H132" s="15"/>
      <c r="I132" s="4"/>
      <c r="J132" s="1"/>
      <c r="P132" s="1"/>
      <c r="Q132" s="6"/>
      <c r="R132" s="6"/>
      <c r="S132" s="6"/>
      <c r="T132" s="6"/>
      <c r="U132" s="6"/>
    </row>
    <row r="133" spans="1:21" ht="12.75">
      <c r="A133" s="1"/>
      <c r="B133" s="15"/>
      <c r="C133" s="15"/>
      <c r="D133" s="15"/>
      <c r="E133" s="15"/>
      <c r="F133" s="15"/>
      <c r="G133" s="15"/>
      <c r="H133" s="15"/>
      <c r="I133" s="4"/>
      <c r="J133" s="1"/>
      <c r="P133" s="1"/>
      <c r="Q133" s="6"/>
      <c r="R133" s="6"/>
      <c r="S133" s="6"/>
      <c r="T133" s="6"/>
      <c r="U133" s="6"/>
    </row>
    <row r="134" spans="1:21" ht="12.75">
      <c r="A134" s="1"/>
      <c r="B134" s="15"/>
      <c r="C134" s="15"/>
      <c r="D134" s="15"/>
      <c r="E134" s="15"/>
      <c r="F134" s="15"/>
      <c r="G134" s="15"/>
      <c r="H134" s="15"/>
      <c r="I134" s="4"/>
      <c r="J134" s="1"/>
      <c r="P134" s="1"/>
      <c r="Q134" s="6"/>
      <c r="R134" s="6"/>
      <c r="S134" s="6"/>
      <c r="T134" s="6"/>
      <c r="U134" s="6"/>
    </row>
    <row r="135" spans="1:21" ht="12.75">
      <c r="A135" s="1"/>
      <c r="B135" s="15"/>
      <c r="C135" s="15"/>
      <c r="D135" s="15"/>
      <c r="E135" s="15"/>
      <c r="F135" s="15"/>
      <c r="G135" s="15"/>
      <c r="H135" s="15"/>
      <c r="I135" s="4"/>
      <c r="J135" s="1"/>
      <c r="P135" s="1"/>
      <c r="Q135" s="6"/>
      <c r="R135" s="6"/>
      <c r="S135" s="6"/>
      <c r="T135" s="6"/>
      <c r="U135" s="6"/>
    </row>
    <row r="136" spans="1:21" ht="12.75">
      <c r="A136" s="1"/>
      <c r="B136" s="15"/>
      <c r="C136" s="15"/>
      <c r="D136" s="15"/>
      <c r="E136" s="15"/>
      <c r="F136" s="15"/>
      <c r="G136" s="15"/>
      <c r="H136" s="15"/>
      <c r="I136" s="4"/>
      <c r="J136" s="1"/>
      <c r="P136" s="1"/>
      <c r="Q136" s="6"/>
      <c r="R136" s="6"/>
      <c r="S136" s="6"/>
      <c r="T136" s="6"/>
      <c r="U136" s="6"/>
    </row>
    <row r="137" spans="1:21" ht="12.75">
      <c r="A137" s="1"/>
      <c r="B137" s="15"/>
      <c r="C137" s="15"/>
      <c r="D137" s="15"/>
      <c r="E137" s="15"/>
      <c r="F137" s="15"/>
      <c r="G137" s="15"/>
      <c r="H137" s="15"/>
      <c r="I137" s="4"/>
      <c r="J137" s="1"/>
      <c r="P137" s="1"/>
      <c r="Q137" s="6"/>
      <c r="R137" s="6"/>
      <c r="S137" s="6"/>
      <c r="T137" s="6"/>
      <c r="U137" s="6"/>
    </row>
    <row r="138" spans="1:21" ht="12.75">
      <c r="A138" s="1"/>
      <c r="B138" s="15"/>
      <c r="C138" s="15"/>
      <c r="D138" s="15"/>
      <c r="E138" s="15"/>
      <c r="F138" s="15"/>
      <c r="G138" s="15"/>
      <c r="H138" s="15"/>
      <c r="I138" s="4"/>
      <c r="J138" s="1"/>
      <c r="P138" s="1"/>
      <c r="Q138" s="6"/>
      <c r="R138" s="6"/>
      <c r="S138" s="6"/>
      <c r="T138" s="6"/>
      <c r="U138" s="6"/>
    </row>
    <row r="139" spans="1:21" ht="12.75">
      <c r="A139" s="1"/>
      <c r="B139" s="15"/>
      <c r="C139" s="15"/>
      <c r="D139" s="15"/>
      <c r="E139" s="15"/>
      <c r="F139" s="15"/>
      <c r="G139" s="15"/>
      <c r="H139" s="15"/>
      <c r="I139" s="4"/>
      <c r="J139" s="1"/>
      <c r="P139" s="1"/>
      <c r="Q139" s="6"/>
      <c r="R139" s="6"/>
      <c r="S139" s="6"/>
      <c r="T139" s="6"/>
      <c r="U139" s="6"/>
    </row>
    <row r="140" spans="1:21" ht="12.75">
      <c r="A140" s="1"/>
      <c r="B140" s="15"/>
      <c r="C140" s="15"/>
      <c r="D140" s="15"/>
      <c r="E140" s="15"/>
      <c r="F140" s="15"/>
      <c r="G140" s="15"/>
      <c r="H140" s="15"/>
      <c r="I140" s="4"/>
      <c r="J140" s="1"/>
      <c r="P140" s="1"/>
      <c r="Q140" s="6"/>
      <c r="R140" s="6"/>
      <c r="S140" s="6"/>
      <c r="T140" s="6"/>
      <c r="U140" s="6"/>
    </row>
    <row r="141" spans="1:21" ht="12.75">
      <c r="A141" s="1"/>
      <c r="B141" s="15"/>
      <c r="C141" s="15"/>
      <c r="D141" s="15"/>
      <c r="E141" s="15"/>
      <c r="F141" s="15"/>
      <c r="G141" s="15"/>
      <c r="H141" s="15"/>
      <c r="I141" s="4"/>
      <c r="J141" s="1"/>
      <c r="P141" s="1"/>
      <c r="Q141" s="6"/>
      <c r="R141" s="6"/>
      <c r="S141" s="6"/>
      <c r="T141" s="6"/>
      <c r="U141" s="6"/>
    </row>
    <row r="142" spans="1:21" ht="12.75">
      <c r="A142" s="1"/>
      <c r="B142" s="15"/>
      <c r="C142" s="15"/>
      <c r="D142" s="15"/>
      <c r="E142" s="15"/>
      <c r="F142" s="15"/>
      <c r="G142" s="15"/>
      <c r="H142" s="15"/>
      <c r="I142" s="4"/>
      <c r="J142" s="1"/>
      <c r="P142" s="1"/>
      <c r="Q142" s="6"/>
      <c r="R142" s="6"/>
      <c r="S142" s="6"/>
      <c r="T142" s="6"/>
      <c r="U142" s="6"/>
    </row>
    <row r="143" spans="1:21" ht="12.75">
      <c r="A143" s="1"/>
      <c r="B143" s="15"/>
      <c r="C143" s="15"/>
      <c r="D143" s="15"/>
      <c r="E143" s="15"/>
      <c r="F143" s="15"/>
      <c r="G143" s="15"/>
      <c r="H143" s="15"/>
      <c r="I143" s="4"/>
      <c r="J143" s="1"/>
      <c r="P143" s="1"/>
      <c r="Q143" s="6"/>
      <c r="R143" s="6"/>
      <c r="S143" s="6"/>
      <c r="T143" s="6"/>
      <c r="U143" s="6"/>
    </row>
    <row r="144" spans="1:21" ht="12.75">
      <c r="A144" s="1"/>
      <c r="B144" s="15"/>
      <c r="C144" s="15"/>
      <c r="D144" s="15"/>
      <c r="E144" s="15"/>
      <c r="F144" s="15"/>
      <c r="G144" s="15"/>
      <c r="H144" s="15"/>
      <c r="I144" s="4"/>
      <c r="J144" s="1"/>
      <c r="P144" s="1"/>
      <c r="Q144" s="6"/>
      <c r="R144" s="6"/>
      <c r="S144" s="6"/>
      <c r="T144" s="6"/>
      <c r="U144" s="6"/>
    </row>
    <row r="145" spans="1:21" ht="12.75">
      <c r="A145" s="1"/>
      <c r="B145" s="15"/>
      <c r="C145" s="15"/>
      <c r="D145" s="15"/>
      <c r="E145" s="15"/>
      <c r="F145" s="15"/>
      <c r="G145" s="15"/>
      <c r="H145" s="15"/>
      <c r="I145" s="4"/>
      <c r="J145" s="1"/>
      <c r="P145" s="1"/>
      <c r="Q145" s="6"/>
      <c r="R145" s="6"/>
      <c r="S145" s="6"/>
      <c r="T145" s="6"/>
      <c r="U145" s="6"/>
    </row>
    <row r="146" spans="1:21" ht="12.75">
      <c r="A146" s="1"/>
      <c r="B146" s="15"/>
      <c r="C146" s="15"/>
      <c r="D146" s="15"/>
      <c r="E146" s="15"/>
      <c r="F146" s="15"/>
      <c r="G146" s="15"/>
      <c r="H146" s="15"/>
      <c r="I146" s="4"/>
      <c r="J146" s="1"/>
      <c r="P146" s="1"/>
      <c r="Q146" s="6"/>
      <c r="R146" s="6"/>
      <c r="S146" s="6"/>
      <c r="T146" s="6"/>
      <c r="U146" s="6"/>
    </row>
    <row r="147" spans="1:21" ht="12.75">
      <c r="A147" s="1"/>
      <c r="B147" s="15"/>
      <c r="C147" s="15"/>
      <c r="D147" s="15"/>
      <c r="E147" s="15"/>
      <c r="F147" s="15"/>
      <c r="G147" s="15"/>
      <c r="H147" s="15"/>
      <c r="I147" s="4"/>
      <c r="J147" s="1"/>
      <c r="P147" s="1"/>
      <c r="Q147" s="6"/>
      <c r="R147" s="6"/>
      <c r="S147" s="6"/>
      <c r="T147" s="6"/>
      <c r="U147" s="6"/>
    </row>
    <row r="148" spans="1:21" ht="12.75">
      <c r="A148" s="1"/>
      <c r="B148" s="15"/>
      <c r="C148" s="15"/>
      <c r="D148" s="15"/>
      <c r="E148" s="15"/>
      <c r="F148" s="15"/>
      <c r="G148" s="15"/>
      <c r="H148" s="15"/>
      <c r="I148" s="4"/>
      <c r="J148" s="1"/>
      <c r="P148" s="1"/>
      <c r="Q148" s="6"/>
      <c r="R148" s="6"/>
      <c r="S148" s="6"/>
      <c r="T148" s="6"/>
      <c r="U148" s="6"/>
    </row>
    <row r="149" spans="1:21" ht="12.75">
      <c r="A149" s="1"/>
      <c r="B149" s="15"/>
      <c r="C149" s="15"/>
      <c r="D149" s="15"/>
      <c r="E149" s="15"/>
      <c r="F149" s="15"/>
      <c r="G149" s="15"/>
      <c r="H149" s="15"/>
      <c r="I149" s="4"/>
      <c r="J149" s="1"/>
      <c r="P149" s="1"/>
      <c r="Q149" s="6"/>
      <c r="R149" s="6"/>
      <c r="S149" s="6"/>
      <c r="T149" s="6"/>
      <c r="U149" s="6"/>
    </row>
    <row r="150" spans="1:21" ht="12.75">
      <c r="A150" s="1"/>
      <c r="B150" s="15"/>
      <c r="C150" s="15"/>
      <c r="D150" s="15"/>
      <c r="E150" s="15"/>
      <c r="F150" s="15"/>
      <c r="G150" s="15"/>
      <c r="H150" s="15"/>
      <c r="I150" s="4"/>
      <c r="J150" s="1"/>
      <c r="P150" s="1"/>
      <c r="Q150" s="6"/>
      <c r="R150" s="6"/>
      <c r="S150" s="6"/>
      <c r="T150" s="6"/>
      <c r="U150" s="6"/>
    </row>
    <row r="151" spans="1:21" ht="12.75">
      <c r="A151" s="1"/>
      <c r="B151" s="15"/>
      <c r="C151" s="15"/>
      <c r="D151" s="15"/>
      <c r="E151" s="15"/>
      <c r="F151" s="15"/>
      <c r="G151" s="15"/>
      <c r="H151" s="15"/>
      <c r="I151" s="4"/>
      <c r="J151" s="1"/>
      <c r="P151" s="1"/>
      <c r="Q151" s="6"/>
      <c r="R151" s="6"/>
      <c r="S151" s="6"/>
      <c r="T151" s="6"/>
      <c r="U151" s="6"/>
    </row>
    <row r="152" spans="1:21" ht="12.75">
      <c r="A152" s="1"/>
      <c r="B152" s="15"/>
      <c r="C152" s="15"/>
      <c r="D152" s="15"/>
      <c r="E152" s="15"/>
      <c r="F152" s="15"/>
      <c r="G152" s="15"/>
      <c r="H152" s="15"/>
      <c r="I152" s="4"/>
      <c r="J152" s="1"/>
      <c r="P152" s="1"/>
      <c r="Q152" s="6"/>
      <c r="R152" s="6"/>
      <c r="S152" s="6"/>
      <c r="T152" s="6"/>
      <c r="U152" s="6"/>
    </row>
    <row r="153" spans="1:21" ht="12.75">
      <c r="A153" s="1"/>
      <c r="B153" s="15"/>
      <c r="C153" s="15"/>
      <c r="D153" s="15"/>
      <c r="E153" s="15"/>
      <c r="F153" s="15"/>
      <c r="G153" s="15"/>
      <c r="H153" s="15"/>
      <c r="I153" s="4"/>
      <c r="J153" s="1"/>
      <c r="P153" s="1"/>
      <c r="Q153" s="6"/>
      <c r="R153" s="6"/>
      <c r="S153" s="6"/>
      <c r="T153" s="6"/>
      <c r="U153" s="6"/>
    </row>
    <row r="154" spans="1:21" ht="12.75">
      <c r="A154" s="1"/>
      <c r="B154" s="15"/>
      <c r="C154" s="15"/>
      <c r="D154" s="15"/>
      <c r="E154" s="15"/>
      <c r="F154" s="15"/>
      <c r="G154" s="15"/>
      <c r="H154" s="15"/>
      <c r="I154" s="4"/>
      <c r="J154" s="1"/>
      <c r="P154" s="1"/>
      <c r="Q154" s="6"/>
      <c r="R154" s="6"/>
      <c r="S154" s="6"/>
      <c r="T154" s="6"/>
      <c r="U154" s="6"/>
    </row>
    <row r="155" spans="1:21" ht="12.75">
      <c r="A155" s="1"/>
      <c r="B155" s="15"/>
      <c r="C155" s="15"/>
      <c r="D155" s="15"/>
      <c r="E155" s="15"/>
      <c r="F155" s="15"/>
      <c r="G155" s="15"/>
      <c r="H155" s="15"/>
      <c r="I155" s="4"/>
      <c r="J155" s="1"/>
      <c r="P155" s="1"/>
      <c r="Q155" s="6"/>
      <c r="R155" s="6"/>
      <c r="S155" s="6"/>
      <c r="T155" s="6"/>
      <c r="U155" s="6"/>
    </row>
    <row r="156" spans="1:21" ht="12.75">
      <c r="A156" s="1"/>
      <c r="I156" s="4"/>
      <c r="J156" s="1"/>
      <c r="P156" s="1"/>
      <c r="Q156" s="6"/>
      <c r="R156" s="6"/>
      <c r="S156" s="6"/>
      <c r="T156" s="6"/>
      <c r="U156" s="6"/>
    </row>
    <row r="157" spans="2:21" ht="12.75">
      <c r="B157" s="14"/>
      <c r="C157" s="14"/>
      <c r="D157" s="14"/>
      <c r="E157" s="14"/>
      <c r="F157" s="14"/>
      <c r="G157" s="6"/>
      <c r="Q157" s="6"/>
      <c r="R157" s="6"/>
      <c r="S157" s="6"/>
      <c r="T157" s="6"/>
      <c r="U157" s="6"/>
    </row>
    <row r="158" spans="2:6" ht="12.75">
      <c r="B158" s="4"/>
      <c r="C158" s="4"/>
      <c r="D158" s="4"/>
      <c r="E158" s="4"/>
      <c r="F158" s="4"/>
    </row>
  </sheetData>
  <mergeCells count="3">
    <mergeCell ref="A1:I1"/>
    <mergeCell ref="A2:I2"/>
    <mergeCell ref="A3:H3"/>
  </mergeCells>
  <printOptions horizontalCentered="1" verticalCentered="1"/>
  <pageMargins left="0.75" right="0.75" top="0.51" bottom="0.46" header="0.5" footer="0.5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U129"/>
  <sheetViews>
    <sheetView workbookViewId="0" topLeftCell="A1">
      <selection activeCell="B36" sqref="B36:H36"/>
    </sheetView>
  </sheetViews>
  <sheetFormatPr defaultColWidth="9.140625" defaultRowHeight="12.75"/>
  <cols>
    <col min="1" max="1" width="17.421875" style="0" customWidth="1"/>
    <col min="2" max="2" width="10.7109375" style="0" customWidth="1"/>
    <col min="3" max="3" width="10.28125" style="0" bestFit="1" customWidth="1"/>
    <col min="7" max="7" width="8.8515625" style="0" customWidth="1"/>
    <col min="8" max="8" width="9.421875" style="0" customWidth="1"/>
    <col min="9" max="9" width="10.8515625" style="0" customWidth="1"/>
    <col min="11" max="11" width="9.421875" style="0" customWidth="1"/>
    <col min="12" max="12" width="6.421875" style="0" customWidth="1"/>
    <col min="13" max="13" width="6.8515625" style="0" customWidth="1"/>
    <col min="14" max="14" width="7.8515625" style="0" customWidth="1"/>
    <col min="15" max="15" width="7.28125" style="0" customWidth="1"/>
  </cols>
  <sheetData>
    <row r="1" spans="1:9" ht="15.75">
      <c r="A1" s="18" t="s">
        <v>199</v>
      </c>
      <c r="B1" s="18"/>
      <c r="C1" s="18"/>
      <c r="D1" s="18"/>
      <c r="E1" s="18"/>
      <c r="F1" s="18"/>
      <c r="G1" s="18"/>
      <c r="H1" s="18"/>
      <c r="I1" s="18"/>
    </row>
    <row r="2" spans="1:9" ht="15.75">
      <c r="A2" s="18" t="s">
        <v>227</v>
      </c>
      <c r="B2" s="18"/>
      <c r="C2" s="18"/>
      <c r="D2" s="18"/>
      <c r="E2" s="18"/>
      <c r="F2" s="18"/>
      <c r="G2" s="18"/>
      <c r="H2" s="18"/>
      <c r="I2" s="18"/>
    </row>
    <row r="3" spans="1:8" ht="15.75">
      <c r="A3" s="18" t="s">
        <v>222</v>
      </c>
      <c r="B3" s="18"/>
      <c r="C3" s="18"/>
      <c r="D3" s="18"/>
      <c r="E3" s="18"/>
      <c r="F3" s="18"/>
      <c r="G3" s="18"/>
      <c r="H3" s="18"/>
    </row>
    <row r="4" spans="2:9" ht="12.75">
      <c r="B4" s="1"/>
      <c r="C4" s="1"/>
      <c r="D4" s="1"/>
      <c r="E4" s="1"/>
      <c r="F4" s="1"/>
      <c r="G4" s="1"/>
      <c r="H4" s="13"/>
      <c r="I4" s="13"/>
    </row>
    <row r="5" spans="1:9" ht="25.5">
      <c r="A5" s="1" t="s">
        <v>187</v>
      </c>
      <c r="B5" s="2" t="s">
        <v>200</v>
      </c>
      <c r="C5" s="2" t="s">
        <v>169</v>
      </c>
      <c r="D5" s="2" t="s">
        <v>170</v>
      </c>
      <c r="E5" s="2" t="s">
        <v>171</v>
      </c>
      <c r="F5" s="2" t="s">
        <v>172</v>
      </c>
      <c r="G5" s="17" t="s">
        <v>201</v>
      </c>
      <c r="H5" s="17" t="s">
        <v>202</v>
      </c>
      <c r="I5" s="2"/>
    </row>
    <row r="6" spans="1:9" ht="12.75">
      <c r="A6" s="1" t="s">
        <v>188</v>
      </c>
      <c r="B6" s="15">
        <v>1431569</v>
      </c>
      <c r="C6" s="15">
        <v>925962</v>
      </c>
      <c r="D6" s="15">
        <v>119901</v>
      </c>
      <c r="E6" s="15">
        <v>126951</v>
      </c>
      <c r="F6" s="15">
        <v>246561</v>
      </c>
      <c r="G6" s="15">
        <v>11580</v>
      </c>
      <c r="H6" s="15">
        <v>614</v>
      </c>
      <c r="I6" s="1"/>
    </row>
    <row r="7" spans="1:9" ht="12.75">
      <c r="A7" s="1"/>
      <c r="B7" s="15"/>
      <c r="C7" s="15"/>
      <c r="D7" s="15"/>
      <c r="E7" s="15"/>
      <c r="F7" s="15"/>
      <c r="G7" s="15"/>
      <c r="H7" s="15"/>
      <c r="I7" s="1"/>
    </row>
    <row r="8" spans="1:9" ht="12.75">
      <c r="A8" s="1" t="s">
        <v>216</v>
      </c>
      <c r="B8" s="15">
        <v>82778</v>
      </c>
      <c r="C8" s="15">
        <v>64047</v>
      </c>
      <c r="D8" s="15">
        <v>6516</v>
      </c>
      <c r="E8" s="15">
        <v>4602</v>
      </c>
      <c r="F8" s="15">
        <v>7015</v>
      </c>
      <c r="G8" s="15">
        <v>523</v>
      </c>
      <c r="H8" s="15">
        <v>75</v>
      </c>
      <c r="I8" s="1"/>
    </row>
    <row r="9" spans="1:12" ht="12.75">
      <c r="A9" s="1"/>
      <c r="B9" s="16"/>
      <c r="C9" s="16"/>
      <c r="D9" s="16"/>
      <c r="E9" s="16"/>
      <c r="F9" s="16"/>
      <c r="I9" s="10"/>
      <c r="K9" s="6"/>
      <c r="L9" s="6"/>
    </row>
    <row r="10" spans="1:21" ht="12.75">
      <c r="A10" s="1" t="s">
        <v>4</v>
      </c>
      <c r="B10" s="15">
        <v>1521</v>
      </c>
      <c r="C10" s="15">
        <v>1389</v>
      </c>
      <c r="D10" s="15">
        <v>47</v>
      </c>
      <c r="E10" s="15">
        <v>30</v>
      </c>
      <c r="F10" s="15">
        <v>55</v>
      </c>
      <c r="G10" s="15">
        <v>0</v>
      </c>
      <c r="H10" s="15">
        <v>0</v>
      </c>
      <c r="I10" s="4"/>
      <c r="J10" s="1"/>
      <c r="P10" s="1"/>
      <c r="Q10" s="6"/>
      <c r="R10" s="6"/>
      <c r="S10" s="6"/>
      <c r="T10" s="6"/>
      <c r="U10" s="6"/>
    </row>
    <row r="11" spans="1:21" ht="12.75">
      <c r="A11" s="1" t="s">
        <v>9</v>
      </c>
      <c r="B11" s="15">
        <v>1447</v>
      </c>
      <c r="C11" s="15">
        <v>1331</v>
      </c>
      <c r="D11" s="15">
        <v>63</v>
      </c>
      <c r="E11" s="15">
        <v>25</v>
      </c>
      <c r="F11" s="15">
        <v>13</v>
      </c>
      <c r="G11" s="15">
        <v>15</v>
      </c>
      <c r="H11" s="15">
        <v>0</v>
      </c>
      <c r="I11" s="4"/>
      <c r="J11" s="1"/>
      <c r="P11" s="1"/>
      <c r="Q11" s="6"/>
      <c r="R11" s="6"/>
      <c r="S11" s="6"/>
      <c r="T11" s="6"/>
      <c r="U11" s="6"/>
    </row>
    <row r="12" spans="1:21" ht="12.75">
      <c r="A12" s="1" t="s">
        <v>15</v>
      </c>
      <c r="B12" s="15">
        <v>807</v>
      </c>
      <c r="C12" s="15">
        <v>781</v>
      </c>
      <c r="D12" s="15">
        <v>15</v>
      </c>
      <c r="E12" s="15">
        <v>0</v>
      </c>
      <c r="F12" s="15">
        <v>9</v>
      </c>
      <c r="G12" s="15">
        <v>2</v>
      </c>
      <c r="H12" s="15">
        <v>0</v>
      </c>
      <c r="I12" s="4"/>
      <c r="J12" s="1"/>
      <c r="P12" s="1"/>
      <c r="Q12" s="6"/>
      <c r="R12" s="6"/>
      <c r="S12" s="6"/>
      <c r="T12" s="6"/>
      <c r="U12" s="6"/>
    </row>
    <row r="13" spans="1:21" ht="12.75">
      <c r="A13" s="1" t="s">
        <v>20</v>
      </c>
      <c r="B13" s="15">
        <v>624</v>
      </c>
      <c r="C13" s="15">
        <v>601</v>
      </c>
      <c r="D13" s="15">
        <v>11</v>
      </c>
      <c r="E13" s="15">
        <v>7</v>
      </c>
      <c r="F13" s="15">
        <v>0</v>
      </c>
      <c r="G13" s="15">
        <v>3</v>
      </c>
      <c r="H13" s="15">
        <v>2</v>
      </c>
      <c r="I13" s="4"/>
      <c r="J13" s="1"/>
      <c r="P13" s="1"/>
      <c r="Q13" s="6"/>
      <c r="R13" s="6"/>
      <c r="S13" s="6"/>
      <c r="T13" s="6"/>
      <c r="U13" s="6"/>
    </row>
    <row r="14" spans="1:21" ht="12.75">
      <c r="A14" s="1" t="s">
        <v>28</v>
      </c>
      <c r="B14" s="15">
        <v>688</v>
      </c>
      <c r="C14" s="15">
        <v>666</v>
      </c>
      <c r="D14" s="15">
        <v>18</v>
      </c>
      <c r="E14" s="15">
        <v>4</v>
      </c>
      <c r="F14" s="15">
        <v>0</v>
      </c>
      <c r="G14" s="15">
        <v>0</v>
      </c>
      <c r="H14" s="15">
        <v>0</v>
      </c>
      <c r="I14" s="4"/>
      <c r="J14" s="1"/>
      <c r="P14" s="1"/>
      <c r="Q14" s="6"/>
      <c r="R14" s="6"/>
      <c r="S14" s="6"/>
      <c r="T14" s="6"/>
      <c r="U14" s="6"/>
    </row>
    <row r="15" spans="1:21" ht="12.75">
      <c r="A15" s="1" t="s">
        <v>30</v>
      </c>
      <c r="B15" s="15">
        <v>917</v>
      </c>
      <c r="C15" s="15">
        <v>875</v>
      </c>
      <c r="D15" s="15">
        <v>25</v>
      </c>
      <c r="E15" s="15">
        <v>10</v>
      </c>
      <c r="F15" s="15">
        <v>5</v>
      </c>
      <c r="G15" s="15">
        <v>0</v>
      </c>
      <c r="H15" s="15">
        <v>2</v>
      </c>
      <c r="I15" s="4"/>
      <c r="J15" s="1"/>
      <c r="P15" s="1"/>
      <c r="Q15" s="6"/>
      <c r="R15" s="6"/>
      <c r="S15" s="6"/>
      <c r="T15" s="6"/>
      <c r="U15" s="6"/>
    </row>
    <row r="16" spans="1:21" ht="12.75">
      <c r="A16" s="1" t="s">
        <v>54</v>
      </c>
      <c r="B16" s="15">
        <v>1702</v>
      </c>
      <c r="C16" s="15">
        <v>1595</v>
      </c>
      <c r="D16" s="15">
        <v>15</v>
      </c>
      <c r="E16" s="15">
        <v>20</v>
      </c>
      <c r="F16" s="15">
        <v>18</v>
      </c>
      <c r="G16" s="15">
        <v>45</v>
      </c>
      <c r="H16" s="15">
        <v>9</v>
      </c>
      <c r="I16" s="4"/>
      <c r="J16" s="1"/>
      <c r="P16" s="1"/>
      <c r="Q16" s="6"/>
      <c r="R16" s="6"/>
      <c r="S16" s="6"/>
      <c r="T16" s="6"/>
      <c r="U16" s="6"/>
    </row>
    <row r="17" spans="1:21" ht="12.75">
      <c r="A17" s="1" t="s">
        <v>65</v>
      </c>
      <c r="B17" s="15">
        <v>2142</v>
      </c>
      <c r="C17" s="15">
        <v>2059</v>
      </c>
      <c r="D17" s="15">
        <v>31</v>
      </c>
      <c r="E17" s="15">
        <v>19</v>
      </c>
      <c r="F17" s="15">
        <v>12</v>
      </c>
      <c r="G17" s="15">
        <v>21</v>
      </c>
      <c r="H17" s="15">
        <v>0</v>
      </c>
      <c r="I17" s="4"/>
      <c r="J17" s="1"/>
      <c r="P17" s="1"/>
      <c r="Q17" s="6"/>
      <c r="R17" s="6"/>
      <c r="S17" s="6"/>
      <c r="T17" s="6"/>
      <c r="U17" s="6"/>
    </row>
    <row r="18" spans="1:21" ht="12.75">
      <c r="A18" s="1" t="s">
        <v>67</v>
      </c>
      <c r="B18" s="15">
        <v>1527</v>
      </c>
      <c r="C18" s="15">
        <v>1310</v>
      </c>
      <c r="D18" s="15">
        <v>77</v>
      </c>
      <c r="E18" s="15">
        <v>100</v>
      </c>
      <c r="F18" s="15">
        <v>30</v>
      </c>
      <c r="G18" s="15">
        <v>10</v>
      </c>
      <c r="H18" s="15">
        <v>0</v>
      </c>
      <c r="I18" s="4"/>
      <c r="J18" s="1"/>
      <c r="P18" s="1"/>
      <c r="Q18" s="6"/>
      <c r="R18" s="6"/>
      <c r="S18" s="6"/>
      <c r="T18" s="6"/>
      <c r="U18" s="6"/>
    </row>
    <row r="19" spans="1:21" ht="12.75">
      <c r="A19" s="1" t="s">
        <v>73</v>
      </c>
      <c r="B19" s="15">
        <v>3824</v>
      </c>
      <c r="C19" s="15">
        <v>3117</v>
      </c>
      <c r="D19" s="15">
        <v>267</v>
      </c>
      <c r="E19" s="15">
        <v>126</v>
      </c>
      <c r="F19" s="15">
        <v>213</v>
      </c>
      <c r="G19" s="15">
        <v>76</v>
      </c>
      <c r="H19" s="15">
        <v>25</v>
      </c>
      <c r="I19" s="4"/>
      <c r="J19" s="1"/>
      <c r="P19" s="1"/>
      <c r="Q19" s="6"/>
      <c r="R19" s="6"/>
      <c r="S19" s="6"/>
      <c r="T19" s="6"/>
      <c r="U19" s="6"/>
    </row>
    <row r="20" spans="1:21" ht="12.75">
      <c r="A20" s="1" t="s">
        <v>86</v>
      </c>
      <c r="B20" s="15">
        <v>1221</v>
      </c>
      <c r="C20" s="15">
        <v>1107</v>
      </c>
      <c r="D20" s="15">
        <v>35</v>
      </c>
      <c r="E20" s="15">
        <v>37</v>
      </c>
      <c r="F20" s="15">
        <v>27</v>
      </c>
      <c r="G20" s="15">
        <v>10</v>
      </c>
      <c r="H20" s="15">
        <v>5</v>
      </c>
      <c r="I20" s="4"/>
      <c r="J20" s="1"/>
      <c r="P20" s="1"/>
      <c r="Q20" s="6"/>
      <c r="R20" s="6"/>
      <c r="S20" s="6"/>
      <c r="T20" s="6"/>
      <c r="U20" s="6"/>
    </row>
    <row r="21" spans="1:21" ht="12.75">
      <c r="A21" s="1" t="s">
        <v>91</v>
      </c>
      <c r="B21" s="15">
        <v>2599</v>
      </c>
      <c r="C21" s="15">
        <v>2298</v>
      </c>
      <c r="D21" s="15">
        <v>63</v>
      </c>
      <c r="E21" s="15">
        <v>86</v>
      </c>
      <c r="F21" s="15">
        <v>132</v>
      </c>
      <c r="G21" s="15">
        <v>0</v>
      </c>
      <c r="H21" s="15">
        <v>20</v>
      </c>
      <c r="I21" s="4"/>
      <c r="J21" s="1"/>
      <c r="P21" s="1"/>
      <c r="Q21" s="6"/>
      <c r="R21" s="6"/>
      <c r="S21" s="6"/>
      <c r="T21" s="6"/>
      <c r="U21" s="6"/>
    </row>
    <row r="22" spans="1:21" ht="12.75">
      <c r="A22" s="1" t="s">
        <v>94</v>
      </c>
      <c r="B22" s="15">
        <v>11277</v>
      </c>
      <c r="C22" s="15">
        <v>8727</v>
      </c>
      <c r="D22" s="15">
        <v>462</v>
      </c>
      <c r="E22" s="15">
        <v>482</v>
      </c>
      <c r="F22" s="15">
        <v>1459</v>
      </c>
      <c r="G22" s="15">
        <v>147</v>
      </c>
      <c r="H22" s="15">
        <v>0</v>
      </c>
      <c r="I22" s="14"/>
      <c r="J22" s="1"/>
      <c r="P22" s="1"/>
      <c r="Q22" s="6"/>
      <c r="R22" s="6"/>
      <c r="S22" s="6"/>
      <c r="T22" s="6"/>
      <c r="U22" s="6"/>
    </row>
    <row r="23" spans="1:21" ht="12.75">
      <c r="A23" s="1" t="s">
        <v>97</v>
      </c>
      <c r="B23" s="15">
        <v>891</v>
      </c>
      <c r="C23" s="15">
        <v>799</v>
      </c>
      <c r="D23" s="15">
        <v>34</v>
      </c>
      <c r="E23" s="15">
        <v>18</v>
      </c>
      <c r="F23" s="15">
        <v>40</v>
      </c>
      <c r="G23" s="15">
        <v>0</v>
      </c>
      <c r="H23" s="15">
        <v>0</v>
      </c>
      <c r="I23" s="4"/>
      <c r="J23" s="1"/>
      <c r="P23" s="1"/>
      <c r="Q23" s="6"/>
      <c r="R23" s="6"/>
      <c r="S23" s="6"/>
      <c r="T23" s="6"/>
      <c r="U23" s="6"/>
    </row>
    <row r="24" spans="1:21" ht="12.75">
      <c r="A24" s="1" t="s">
        <v>99</v>
      </c>
      <c r="B24" s="15">
        <v>1473</v>
      </c>
      <c r="C24" s="15">
        <v>1086</v>
      </c>
      <c r="D24" s="15">
        <v>119</v>
      </c>
      <c r="E24" s="15">
        <v>83</v>
      </c>
      <c r="F24" s="15">
        <v>185</v>
      </c>
      <c r="G24" s="15">
        <v>0</v>
      </c>
      <c r="H24" s="15">
        <v>0</v>
      </c>
      <c r="I24" s="4"/>
      <c r="J24" s="1"/>
      <c r="P24" s="1"/>
      <c r="Q24" s="6"/>
      <c r="R24" s="6"/>
      <c r="S24" s="6"/>
      <c r="T24" s="6"/>
      <c r="U24" s="6"/>
    </row>
    <row r="25" spans="1:21" ht="12.75">
      <c r="A25" s="1" t="s">
        <v>110</v>
      </c>
      <c r="B25" s="15">
        <v>4823</v>
      </c>
      <c r="C25" s="15">
        <v>3633</v>
      </c>
      <c r="D25" s="15">
        <v>380</v>
      </c>
      <c r="E25" s="15">
        <v>350</v>
      </c>
      <c r="F25" s="15">
        <v>386</v>
      </c>
      <c r="G25" s="15">
        <v>74</v>
      </c>
      <c r="H25" s="15">
        <v>0</v>
      </c>
      <c r="I25" s="4"/>
      <c r="J25" s="1"/>
      <c r="P25" s="1"/>
      <c r="Q25" s="6"/>
      <c r="R25" s="6"/>
      <c r="S25" s="6"/>
      <c r="T25" s="6"/>
      <c r="U25" s="6"/>
    </row>
    <row r="26" spans="1:21" ht="12.75">
      <c r="A26" s="1" t="s">
        <v>119</v>
      </c>
      <c r="B26" s="15">
        <v>1098</v>
      </c>
      <c r="C26" s="15">
        <v>1086</v>
      </c>
      <c r="D26" s="15">
        <v>9</v>
      </c>
      <c r="E26" s="15">
        <v>3</v>
      </c>
      <c r="F26" s="15">
        <v>0</v>
      </c>
      <c r="G26" s="15">
        <v>0</v>
      </c>
      <c r="H26" s="15">
        <v>0</v>
      </c>
      <c r="I26" s="4"/>
      <c r="J26" s="1"/>
      <c r="P26" s="1"/>
      <c r="Q26" s="6"/>
      <c r="R26" s="6"/>
      <c r="S26" s="6"/>
      <c r="T26" s="6"/>
      <c r="U26" s="6"/>
    </row>
    <row r="27" spans="1:21" ht="12.75">
      <c r="A27" s="1" t="s">
        <v>121</v>
      </c>
      <c r="B27" s="15">
        <v>2468</v>
      </c>
      <c r="C27" s="15">
        <v>2231</v>
      </c>
      <c r="D27" s="15">
        <v>66</v>
      </c>
      <c r="E27" s="15">
        <v>86</v>
      </c>
      <c r="F27" s="15">
        <v>66</v>
      </c>
      <c r="G27" s="15">
        <v>7</v>
      </c>
      <c r="H27" s="15">
        <v>12</v>
      </c>
      <c r="I27" s="4"/>
      <c r="J27" s="1"/>
      <c r="P27" s="1"/>
      <c r="Q27" s="6"/>
      <c r="R27" s="6"/>
      <c r="S27" s="6"/>
      <c r="T27" s="6"/>
      <c r="U27" s="6"/>
    </row>
    <row r="28" spans="1:21" ht="12.75">
      <c r="A28" s="1" t="s">
        <v>124</v>
      </c>
      <c r="B28" s="15">
        <v>1675</v>
      </c>
      <c r="C28" s="15">
        <v>1542</v>
      </c>
      <c r="D28" s="15">
        <v>56</v>
      </c>
      <c r="E28" s="15">
        <v>22</v>
      </c>
      <c r="F28" s="15">
        <v>55</v>
      </c>
      <c r="G28" s="15">
        <v>0</v>
      </c>
      <c r="H28" s="15">
        <v>0</v>
      </c>
      <c r="I28" s="4"/>
      <c r="J28" s="1"/>
      <c r="P28" s="1"/>
      <c r="Q28" s="6"/>
      <c r="R28" s="6"/>
      <c r="S28" s="6"/>
      <c r="T28" s="6"/>
      <c r="U28" s="6"/>
    </row>
    <row r="29" spans="1:21" ht="12.75">
      <c r="A29" s="1" t="s">
        <v>139</v>
      </c>
      <c r="B29" s="15">
        <v>3161</v>
      </c>
      <c r="C29" s="15">
        <v>2291</v>
      </c>
      <c r="D29" s="15">
        <v>204</v>
      </c>
      <c r="E29" s="15">
        <v>194</v>
      </c>
      <c r="F29" s="15">
        <v>444</v>
      </c>
      <c r="G29" s="15">
        <v>28</v>
      </c>
      <c r="H29" s="15">
        <v>0</v>
      </c>
      <c r="I29" s="4"/>
      <c r="J29" s="1"/>
      <c r="P29" s="1"/>
      <c r="Q29" s="6"/>
      <c r="R29" s="6"/>
      <c r="S29" s="6"/>
      <c r="T29" s="6"/>
      <c r="U29" s="6"/>
    </row>
    <row r="30" spans="1:21" ht="12.75">
      <c r="A30" s="1" t="s">
        <v>142</v>
      </c>
      <c r="B30" s="15">
        <v>16617</v>
      </c>
      <c r="C30" s="15">
        <v>9799</v>
      </c>
      <c r="D30" s="15">
        <v>2970</v>
      </c>
      <c r="E30" s="15">
        <v>1547</v>
      </c>
      <c r="F30" s="15">
        <v>2244</v>
      </c>
      <c r="G30" s="15">
        <v>57</v>
      </c>
      <c r="H30" s="15">
        <v>0</v>
      </c>
      <c r="I30" s="4"/>
      <c r="J30" s="1"/>
      <c r="P30" s="1"/>
      <c r="Q30" s="6"/>
      <c r="R30" s="6"/>
      <c r="S30" s="6"/>
      <c r="T30" s="6"/>
      <c r="U30" s="6"/>
    </row>
    <row r="31" spans="1:21" ht="12.75">
      <c r="A31" s="1" t="s">
        <v>148</v>
      </c>
      <c r="B31" s="15">
        <v>716</v>
      </c>
      <c r="C31" s="15">
        <v>696</v>
      </c>
      <c r="D31" s="15">
        <v>8</v>
      </c>
      <c r="E31" s="15">
        <v>5</v>
      </c>
      <c r="F31" s="15">
        <v>7</v>
      </c>
      <c r="G31" s="15">
        <v>0</v>
      </c>
      <c r="H31" s="15">
        <v>0</v>
      </c>
      <c r="I31" s="4"/>
      <c r="J31" s="1"/>
      <c r="P31" s="1"/>
      <c r="Q31" s="6"/>
      <c r="R31" s="6"/>
      <c r="S31" s="6"/>
      <c r="T31" s="6"/>
      <c r="U31" s="6"/>
    </row>
    <row r="32" spans="1:21" ht="12.75">
      <c r="A32" s="1" t="s">
        <v>149</v>
      </c>
      <c r="B32" s="15">
        <v>1811</v>
      </c>
      <c r="C32" s="15">
        <v>1675</v>
      </c>
      <c r="D32" s="15">
        <v>54</v>
      </c>
      <c r="E32" s="15">
        <v>45</v>
      </c>
      <c r="F32" s="15">
        <v>37</v>
      </c>
      <c r="G32" s="15">
        <v>0</v>
      </c>
      <c r="H32" s="15">
        <v>0</v>
      </c>
      <c r="I32" s="4"/>
      <c r="J32" s="1"/>
      <c r="P32" s="1"/>
      <c r="Q32" s="6"/>
      <c r="R32" s="6"/>
      <c r="S32" s="6"/>
      <c r="T32" s="6"/>
      <c r="U32" s="6"/>
    </row>
    <row r="33" spans="1:21" ht="12.75">
      <c r="A33" s="1" t="s">
        <v>152</v>
      </c>
      <c r="B33" s="15">
        <v>8588</v>
      </c>
      <c r="C33" s="15">
        <v>6872</v>
      </c>
      <c r="D33" s="15">
        <v>681</v>
      </c>
      <c r="E33" s="15">
        <v>553</v>
      </c>
      <c r="F33" s="15">
        <v>469</v>
      </c>
      <c r="G33" s="15">
        <v>13</v>
      </c>
      <c r="H33" s="15">
        <v>0</v>
      </c>
      <c r="I33" s="4"/>
      <c r="J33" s="1"/>
      <c r="P33" s="1"/>
      <c r="Q33" s="6"/>
      <c r="R33" s="6"/>
      <c r="S33" s="6"/>
      <c r="T33" s="6"/>
      <c r="U33" s="6"/>
    </row>
    <row r="34" spans="1:21" ht="12.75">
      <c r="A34" s="1" t="s">
        <v>161</v>
      </c>
      <c r="B34" s="15">
        <v>5057</v>
      </c>
      <c r="C34" s="15">
        <v>3186</v>
      </c>
      <c r="D34" s="15">
        <v>676</v>
      </c>
      <c r="E34" s="15">
        <v>490</v>
      </c>
      <c r="F34" s="15">
        <v>690</v>
      </c>
      <c r="G34" s="15">
        <v>15</v>
      </c>
      <c r="H34" s="15">
        <v>0</v>
      </c>
      <c r="I34" s="4"/>
      <c r="J34" s="1"/>
      <c r="P34" s="1"/>
      <c r="Q34" s="6"/>
      <c r="R34" s="6"/>
      <c r="S34" s="6"/>
      <c r="T34" s="6"/>
      <c r="U34" s="6"/>
    </row>
    <row r="35" spans="1:21" ht="12.75">
      <c r="A35" s="1" t="s">
        <v>167</v>
      </c>
      <c r="B35" s="15">
        <v>4104</v>
      </c>
      <c r="C35" s="15">
        <v>3295</v>
      </c>
      <c r="D35" s="15">
        <v>130</v>
      </c>
      <c r="E35" s="15">
        <v>260</v>
      </c>
      <c r="F35" s="15">
        <v>419</v>
      </c>
      <c r="G35" s="15">
        <v>0</v>
      </c>
      <c r="H35" s="15">
        <v>0</v>
      </c>
      <c r="I35" s="4"/>
      <c r="J35" s="1"/>
      <c r="P35" s="1"/>
      <c r="Q35" s="6"/>
      <c r="R35" s="6"/>
      <c r="S35" s="6"/>
      <c r="T35" s="6"/>
      <c r="U35" s="6"/>
    </row>
    <row r="36" spans="1:21" ht="12.75">
      <c r="A36" s="1"/>
      <c r="B36" s="15"/>
      <c r="C36" s="15"/>
      <c r="D36" s="15"/>
      <c r="E36" s="15"/>
      <c r="F36" s="15"/>
      <c r="G36" s="15"/>
      <c r="H36" s="15"/>
      <c r="I36" s="4"/>
      <c r="J36" s="1"/>
      <c r="P36" s="1"/>
      <c r="Q36" s="6"/>
      <c r="R36" s="6"/>
      <c r="S36" s="6"/>
      <c r="T36" s="6"/>
      <c r="U36" s="6"/>
    </row>
    <row r="37" spans="1:21" ht="12.75">
      <c r="A37" s="1"/>
      <c r="B37" s="15"/>
      <c r="C37" s="15"/>
      <c r="D37" s="15"/>
      <c r="E37" s="15"/>
      <c r="F37" s="15"/>
      <c r="G37" s="15"/>
      <c r="H37" s="15"/>
      <c r="I37" s="4"/>
      <c r="J37" s="1"/>
      <c r="P37" s="1"/>
      <c r="Q37" s="6"/>
      <c r="R37" s="6"/>
      <c r="S37" s="6"/>
      <c r="T37" s="6"/>
      <c r="U37" s="6"/>
    </row>
    <row r="38" spans="1:21" ht="12.75">
      <c r="A38" s="1"/>
      <c r="B38" s="15"/>
      <c r="C38" s="15"/>
      <c r="D38" s="15"/>
      <c r="E38" s="15"/>
      <c r="F38" s="15"/>
      <c r="G38" s="15"/>
      <c r="H38" s="15"/>
      <c r="I38" s="4"/>
      <c r="J38" s="1"/>
      <c r="P38" s="1"/>
      <c r="Q38" s="6"/>
      <c r="R38" s="6"/>
      <c r="S38" s="6"/>
      <c r="T38" s="6"/>
      <c r="U38" s="6"/>
    </row>
    <row r="39" spans="1:21" ht="12.75">
      <c r="A39" s="1"/>
      <c r="B39" s="15"/>
      <c r="C39" s="15"/>
      <c r="D39" s="15"/>
      <c r="E39" s="15"/>
      <c r="F39" s="15"/>
      <c r="G39" s="15"/>
      <c r="H39" s="15"/>
      <c r="I39" s="4"/>
      <c r="J39" s="1"/>
      <c r="P39" s="1"/>
      <c r="Q39" s="6"/>
      <c r="R39" s="6"/>
      <c r="S39" s="6"/>
      <c r="T39" s="6"/>
      <c r="U39" s="6"/>
    </row>
    <row r="40" spans="1:21" ht="12.75">
      <c r="A40" s="1"/>
      <c r="B40" s="15"/>
      <c r="C40" s="15"/>
      <c r="D40" s="15"/>
      <c r="E40" s="15"/>
      <c r="F40" s="15"/>
      <c r="G40" s="15"/>
      <c r="H40" s="15"/>
      <c r="I40" s="4"/>
      <c r="J40" s="1"/>
      <c r="P40" s="1"/>
      <c r="Q40" s="6"/>
      <c r="R40" s="6"/>
      <c r="S40" s="6"/>
      <c r="T40" s="6"/>
      <c r="U40" s="6"/>
    </row>
    <row r="41" spans="1:21" ht="12.75">
      <c r="A41" s="1"/>
      <c r="B41" s="15"/>
      <c r="C41" s="15"/>
      <c r="D41" s="15"/>
      <c r="E41" s="15"/>
      <c r="F41" s="15"/>
      <c r="G41" s="15"/>
      <c r="H41" s="15"/>
      <c r="I41" s="4"/>
      <c r="J41" s="1"/>
      <c r="P41" s="1"/>
      <c r="Q41" s="6"/>
      <c r="R41" s="6"/>
      <c r="S41" s="6"/>
      <c r="T41" s="6"/>
      <c r="U41" s="6"/>
    </row>
    <row r="42" spans="1:21" ht="12.75">
      <c r="A42" s="1"/>
      <c r="B42" s="15"/>
      <c r="C42" s="15"/>
      <c r="D42" s="15"/>
      <c r="E42" s="15"/>
      <c r="F42" s="15"/>
      <c r="G42" s="15"/>
      <c r="H42" s="15"/>
      <c r="I42" s="4"/>
      <c r="J42" s="1"/>
      <c r="P42" s="1"/>
      <c r="Q42" s="6"/>
      <c r="R42" s="6"/>
      <c r="S42" s="6"/>
      <c r="T42" s="6"/>
      <c r="U42" s="6"/>
    </row>
    <row r="43" spans="1:21" ht="12.75">
      <c r="A43" s="1"/>
      <c r="B43" s="15"/>
      <c r="C43" s="15"/>
      <c r="D43" s="15"/>
      <c r="E43" s="15"/>
      <c r="F43" s="15"/>
      <c r="G43" s="15"/>
      <c r="H43" s="15"/>
      <c r="I43" s="4"/>
      <c r="J43" s="1"/>
      <c r="P43" s="1"/>
      <c r="Q43" s="6"/>
      <c r="R43" s="6"/>
      <c r="S43" s="6"/>
      <c r="T43" s="6"/>
      <c r="U43" s="6"/>
    </row>
    <row r="44" spans="1:21" ht="12.75">
      <c r="A44" s="1"/>
      <c r="B44" s="15"/>
      <c r="C44" s="15"/>
      <c r="D44" s="15"/>
      <c r="E44" s="15"/>
      <c r="F44" s="15"/>
      <c r="G44" s="15"/>
      <c r="H44" s="15"/>
      <c r="I44" s="4"/>
      <c r="J44" s="1"/>
      <c r="P44" s="1"/>
      <c r="Q44" s="6"/>
      <c r="R44" s="6"/>
      <c r="S44" s="6"/>
      <c r="T44" s="6"/>
      <c r="U44" s="6"/>
    </row>
    <row r="45" spans="1:21" ht="12.75">
      <c r="A45" s="1"/>
      <c r="B45" s="15"/>
      <c r="C45" s="15"/>
      <c r="D45" s="15"/>
      <c r="E45" s="15"/>
      <c r="F45" s="15"/>
      <c r="G45" s="15"/>
      <c r="H45" s="15"/>
      <c r="I45" s="4"/>
      <c r="J45" s="1"/>
      <c r="P45" s="1"/>
      <c r="Q45" s="6"/>
      <c r="R45" s="6"/>
      <c r="S45" s="6"/>
      <c r="T45" s="6"/>
      <c r="U45" s="6"/>
    </row>
    <row r="46" spans="1:21" ht="12.75">
      <c r="A46" s="1"/>
      <c r="B46" s="15"/>
      <c r="C46" s="15"/>
      <c r="D46" s="15"/>
      <c r="E46" s="15"/>
      <c r="F46" s="15"/>
      <c r="G46" s="15"/>
      <c r="H46" s="15"/>
      <c r="I46" s="4"/>
      <c r="J46" s="1"/>
      <c r="P46" s="1"/>
      <c r="Q46" s="6"/>
      <c r="R46" s="6"/>
      <c r="S46" s="6"/>
      <c r="T46" s="6"/>
      <c r="U46" s="6"/>
    </row>
    <row r="47" spans="1:21" ht="12.75">
      <c r="A47" s="1"/>
      <c r="B47" s="15"/>
      <c r="C47" s="15"/>
      <c r="D47" s="15"/>
      <c r="E47" s="15"/>
      <c r="F47" s="15"/>
      <c r="G47" s="15"/>
      <c r="H47" s="15"/>
      <c r="I47" s="4"/>
      <c r="J47" s="1"/>
      <c r="P47" s="1"/>
      <c r="Q47" s="6"/>
      <c r="R47" s="6"/>
      <c r="S47" s="6"/>
      <c r="T47" s="6"/>
      <c r="U47" s="6"/>
    </row>
    <row r="48" spans="1:21" ht="12.75">
      <c r="A48" s="1"/>
      <c r="B48" s="15"/>
      <c r="C48" s="15"/>
      <c r="D48" s="15"/>
      <c r="E48" s="15"/>
      <c r="F48" s="15"/>
      <c r="G48" s="15"/>
      <c r="H48" s="15"/>
      <c r="I48" s="4"/>
      <c r="J48" s="1"/>
      <c r="P48" s="1"/>
      <c r="Q48" s="6"/>
      <c r="R48" s="6"/>
      <c r="S48" s="6"/>
      <c r="T48" s="6"/>
      <c r="U48" s="6"/>
    </row>
    <row r="49" spans="1:21" ht="12.75">
      <c r="A49" s="1"/>
      <c r="B49" s="15"/>
      <c r="C49" s="15"/>
      <c r="D49" s="15"/>
      <c r="E49" s="15"/>
      <c r="F49" s="15"/>
      <c r="G49" s="15"/>
      <c r="H49" s="15"/>
      <c r="I49" s="4"/>
      <c r="J49" s="1"/>
      <c r="P49" s="1"/>
      <c r="Q49" s="6"/>
      <c r="R49" s="6"/>
      <c r="S49" s="6"/>
      <c r="T49" s="6"/>
      <c r="U49" s="6"/>
    </row>
    <row r="50" spans="1:21" ht="12.75">
      <c r="A50" s="1"/>
      <c r="B50" s="15"/>
      <c r="C50" s="15"/>
      <c r="D50" s="15"/>
      <c r="E50" s="15"/>
      <c r="F50" s="15"/>
      <c r="G50" s="15"/>
      <c r="H50" s="15"/>
      <c r="I50" s="4"/>
      <c r="J50" s="1"/>
      <c r="P50" s="1"/>
      <c r="Q50" s="6"/>
      <c r="R50" s="6"/>
      <c r="S50" s="6"/>
      <c r="T50" s="6"/>
      <c r="U50" s="6"/>
    </row>
    <row r="51" spans="1:21" ht="12.75">
      <c r="A51" s="1"/>
      <c r="B51" s="15"/>
      <c r="C51" s="15"/>
      <c r="D51" s="15"/>
      <c r="E51" s="15"/>
      <c r="F51" s="15"/>
      <c r="G51" s="15"/>
      <c r="H51" s="15"/>
      <c r="I51" s="4"/>
      <c r="J51" s="1"/>
      <c r="P51" s="1"/>
      <c r="Q51" s="6"/>
      <c r="R51" s="6"/>
      <c r="S51" s="6"/>
      <c r="T51" s="6"/>
      <c r="U51" s="6"/>
    </row>
    <row r="52" spans="1:21" ht="12.75">
      <c r="A52" s="1"/>
      <c r="B52" s="15"/>
      <c r="C52" s="15"/>
      <c r="D52" s="15"/>
      <c r="E52" s="15"/>
      <c r="F52" s="15"/>
      <c r="G52" s="15"/>
      <c r="H52" s="15"/>
      <c r="I52" s="4"/>
      <c r="J52" s="1"/>
      <c r="P52" s="1"/>
      <c r="Q52" s="6"/>
      <c r="R52" s="6"/>
      <c r="S52" s="6"/>
      <c r="T52" s="6"/>
      <c r="U52" s="6"/>
    </row>
    <row r="53" spans="1:21" ht="12.75">
      <c r="A53" s="1"/>
      <c r="B53" s="15"/>
      <c r="C53" s="15"/>
      <c r="D53" s="15"/>
      <c r="E53" s="15"/>
      <c r="F53" s="15"/>
      <c r="G53" s="15"/>
      <c r="H53" s="15"/>
      <c r="I53" s="4"/>
      <c r="J53" s="1"/>
      <c r="P53" s="1"/>
      <c r="Q53" s="6"/>
      <c r="R53" s="6"/>
      <c r="S53" s="6"/>
      <c r="T53" s="6"/>
      <c r="U53" s="6"/>
    </row>
    <row r="54" spans="1:21" ht="12.75">
      <c r="A54" s="1"/>
      <c r="B54" s="15"/>
      <c r="C54" s="15"/>
      <c r="D54" s="15"/>
      <c r="E54" s="15"/>
      <c r="F54" s="15"/>
      <c r="G54" s="15"/>
      <c r="H54" s="15"/>
      <c r="I54" s="4"/>
      <c r="J54" s="1"/>
      <c r="P54" s="1"/>
      <c r="Q54" s="6"/>
      <c r="R54" s="6"/>
      <c r="S54" s="6"/>
      <c r="T54" s="6"/>
      <c r="U54" s="6"/>
    </row>
    <row r="55" spans="1:21" ht="12.75">
      <c r="A55" s="1"/>
      <c r="B55" s="15"/>
      <c r="C55" s="15"/>
      <c r="D55" s="15"/>
      <c r="E55" s="15"/>
      <c r="F55" s="15"/>
      <c r="G55" s="15"/>
      <c r="H55" s="15"/>
      <c r="I55" s="4"/>
      <c r="J55" s="1"/>
      <c r="P55" s="1"/>
      <c r="Q55" s="6"/>
      <c r="R55" s="6"/>
      <c r="S55" s="6"/>
      <c r="T55" s="6"/>
      <c r="U55" s="6"/>
    </row>
    <row r="56" spans="1:21" ht="12.75">
      <c r="A56" s="1"/>
      <c r="B56" s="15"/>
      <c r="C56" s="15"/>
      <c r="D56" s="15"/>
      <c r="E56" s="15"/>
      <c r="F56" s="15"/>
      <c r="G56" s="15"/>
      <c r="H56" s="15"/>
      <c r="I56" s="4"/>
      <c r="J56" s="1"/>
      <c r="P56" s="1"/>
      <c r="Q56" s="6"/>
      <c r="R56" s="6"/>
      <c r="S56" s="6"/>
      <c r="T56" s="6"/>
      <c r="U56" s="6"/>
    </row>
    <row r="57" spans="1:21" ht="12.75">
      <c r="A57" s="1"/>
      <c r="B57" s="15"/>
      <c r="C57" s="15"/>
      <c r="D57" s="15"/>
      <c r="E57" s="15"/>
      <c r="F57" s="15"/>
      <c r="G57" s="15"/>
      <c r="H57" s="15"/>
      <c r="I57" s="4"/>
      <c r="J57" s="1"/>
      <c r="P57" s="1"/>
      <c r="Q57" s="6"/>
      <c r="R57" s="6"/>
      <c r="S57" s="6"/>
      <c r="T57" s="6"/>
      <c r="U57" s="6"/>
    </row>
    <row r="58" spans="1:21" ht="12.75">
      <c r="A58" s="1"/>
      <c r="B58" s="15"/>
      <c r="C58" s="15"/>
      <c r="D58" s="15"/>
      <c r="E58" s="15"/>
      <c r="F58" s="15"/>
      <c r="G58" s="15"/>
      <c r="H58" s="15"/>
      <c r="I58" s="4"/>
      <c r="J58" s="1"/>
      <c r="P58" s="1"/>
      <c r="Q58" s="6"/>
      <c r="R58" s="6"/>
      <c r="S58" s="6"/>
      <c r="T58" s="6"/>
      <c r="U58" s="6"/>
    </row>
    <row r="59" spans="1:21" ht="12.75">
      <c r="A59" s="1"/>
      <c r="B59" s="15"/>
      <c r="C59" s="15"/>
      <c r="D59" s="15"/>
      <c r="E59" s="15"/>
      <c r="F59" s="15"/>
      <c r="G59" s="15"/>
      <c r="H59" s="15"/>
      <c r="I59" s="4"/>
      <c r="J59" s="1"/>
      <c r="P59" s="1"/>
      <c r="Q59" s="6"/>
      <c r="R59" s="6"/>
      <c r="S59" s="6"/>
      <c r="T59" s="6"/>
      <c r="U59" s="6"/>
    </row>
    <row r="60" spans="1:21" ht="12.75">
      <c r="A60" s="1"/>
      <c r="B60" s="15"/>
      <c r="C60" s="15"/>
      <c r="D60" s="15"/>
      <c r="E60" s="15"/>
      <c r="F60" s="15"/>
      <c r="G60" s="15"/>
      <c r="H60" s="15"/>
      <c r="I60" s="4"/>
      <c r="J60" s="1"/>
      <c r="P60" s="1"/>
      <c r="Q60" s="6"/>
      <c r="R60" s="6"/>
      <c r="S60" s="6"/>
      <c r="T60" s="6"/>
      <c r="U60" s="6"/>
    </row>
    <row r="61" spans="1:21" ht="12.75">
      <c r="A61" s="1"/>
      <c r="B61" s="15"/>
      <c r="C61" s="15"/>
      <c r="D61" s="15"/>
      <c r="E61" s="15"/>
      <c r="F61" s="15"/>
      <c r="G61" s="15"/>
      <c r="H61" s="15"/>
      <c r="I61" s="4"/>
      <c r="J61" s="1"/>
      <c r="P61" s="1"/>
      <c r="Q61" s="6"/>
      <c r="R61" s="6"/>
      <c r="S61" s="6"/>
      <c r="T61" s="6"/>
      <c r="U61" s="6"/>
    </row>
    <row r="62" spans="1:21" ht="12.75">
      <c r="A62" s="1"/>
      <c r="B62" s="15"/>
      <c r="C62" s="15"/>
      <c r="D62" s="15"/>
      <c r="E62" s="15"/>
      <c r="F62" s="15"/>
      <c r="G62" s="15"/>
      <c r="H62" s="15"/>
      <c r="I62" s="4"/>
      <c r="J62" s="1"/>
      <c r="P62" s="1"/>
      <c r="Q62" s="6"/>
      <c r="R62" s="6"/>
      <c r="S62" s="6"/>
      <c r="T62" s="6"/>
      <c r="U62" s="6"/>
    </row>
    <row r="63" spans="1:21" ht="12.75">
      <c r="A63" s="1"/>
      <c r="B63" s="15"/>
      <c r="C63" s="15"/>
      <c r="D63" s="15"/>
      <c r="E63" s="15"/>
      <c r="F63" s="15"/>
      <c r="G63" s="15"/>
      <c r="H63" s="15"/>
      <c r="I63" s="4"/>
      <c r="J63" s="1"/>
      <c r="P63" s="1"/>
      <c r="Q63" s="6"/>
      <c r="R63" s="6"/>
      <c r="S63" s="6"/>
      <c r="T63" s="6"/>
      <c r="U63" s="6"/>
    </row>
    <row r="64" spans="1:21" ht="12.75">
      <c r="A64" s="1"/>
      <c r="B64" s="15"/>
      <c r="C64" s="15"/>
      <c r="D64" s="15"/>
      <c r="E64" s="15"/>
      <c r="F64" s="15"/>
      <c r="G64" s="15"/>
      <c r="H64" s="15"/>
      <c r="I64" s="4"/>
      <c r="J64" s="1"/>
      <c r="P64" s="1"/>
      <c r="Q64" s="6"/>
      <c r="R64" s="6"/>
      <c r="S64" s="6"/>
      <c r="T64" s="6"/>
      <c r="U64" s="6"/>
    </row>
    <row r="65" spans="1:21" ht="12.75">
      <c r="A65" s="1"/>
      <c r="B65" s="15"/>
      <c r="C65" s="15"/>
      <c r="D65" s="15"/>
      <c r="E65" s="15"/>
      <c r="F65" s="15"/>
      <c r="G65" s="15"/>
      <c r="H65" s="15"/>
      <c r="I65" s="4"/>
      <c r="J65" s="1"/>
      <c r="P65" s="1"/>
      <c r="Q65" s="6"/>
      <c r="R65" s="6"/>
      <c r="S65" s="6"/>
      <c r="T65" s="6"/>
      <c r="U65" s="6"/>
    </row>
    <row r="66" spans="1:21" ht="12.75">
      <c r="A66" s="1"/>
      <c r="B66" s="15"/>
      <c r="C66" s="15"/>
      <c r="D66" s="15"/>
      <c r="E66" s="15"/>
      <c r="F66" s="15"/>
      <c r="G66" s="15"/>
      <c r="H66" s="15"/>
      <c r="I66" s="4"/>
      <c r="J66" s="1"/>
      <c r="P66" s="1"/>
      <c r="Q66" s="6"/>
      <c r="R66" s="6"/>
      <c r="S66" s="6"/>
      <c r="T66" s="6"/>
      <c r="U66" s="6"/>
    </row>
    <row r="67" spans="1:21" ht="12.75">
      <c r="A67" s="1"/>
      <c r="B67" s="15"/>
      <c r="C67" s="15"/>
      <c r="D67" s="15"/>
      <c r="E67" s="15"/>
      <c r="F67" s="15"/>
      <c r="G67" s="15"/>
      <c r="H67" s="15"/>
      <c r="I67" s="4"/>
      <c r="J67" s="1"/>
      <c r="P67" s="1"/>
      <c r="Q67" s="6"/>
      <c r="R67" s="6"/>
      <c r="S67" s="6"/>
      <c r="T67" s="6"/>
      <c r="U67" s="6"/>
    </row>
    <row r="68" spans="1:21" ht="12.75">
      <c r="A68" s="1"/>
      <c r="B68" s="15"/>
      <c r="C68" s="15"/>
      <c r="D68" s="15"/>
      <c r="E68" s="15"/>
      <c r="F68" s="15"/>
      <c r="G68" s="15"/>
      <c r="H68" s="15"/>
      <c r="I68" s="4"/>
      <c r="J68" s="1"/>
      <c r="P68" s="1"/>
      <c r="Q68" s="6"/>
      <c r="R68" s="6"/>
      <c r="S68" s="6"/>
      <c r="T68" s="6"/>
      <c r="U68" s="6"/>
    </row>
    <row r="69" spans="1:21" ht="12.75">
      <c r="A69" s="1"/>
      <c r="B69" s="15"/>
      <c r="C69" s="15"/>
      <c r="D69" s="15"/>
      <c r="E69" s="15"/>
      <c r="F69" s="15"/>
      <c r="G69" s="15"/>
      <c r="H69" s="15"/>
      <c r="I69" s="4"/>
      <c r="J69" s="1"/>
      <c r="P69" s="1"/>
      <c r="Q69" s="6"/>
      <c r="R69" s="6"/>
      <c r="S69" s="6"/>
      <c r="T69" s="6"/>
      <c r="U69" s="6"/>
    </row>
    <row r="70" spans="1:21" ht="12.75">
      <c r="A70" s="1"/>
      <c r="B70" s="15"/>
      <c r="C70" s="15"/>
      <c r="D70" s="15"/>
      <c r="E70" s="15"/>
      <c r="F70" s="15"/>
      <c r="G70" s="15"/>
      <c r="H70" s="15"/>
      <c r="I70" s="4"/>
      <c r="J70" s="1"/>
      <c r="P70" s="1"/>
      <c r="Q70" s="6"/>
      <c r="R70" s="6"/>
      <c r="S70" s="6"/>
      <c r="T70" s="6"/>
      <c r="U70" s="6"/>
    </row>
    <row r="71" spans="1:21" ht="12.75">
      <c r="A71" s="1"/>
      <c r="B71" s="15"/>
      <c r="C71" s="15"/>
      <c r="D71" s="15"/>
      <c r="E71" s="15"/>
      <c r="F71" s="15"/>
      <c r="G71" s="15"/>
      <c r="H71" s="15"/>
      <c r="I71" s="4"/>
      <c r="J71" s="1"/>
      <c r="P71" s="1"/>
      <c r="Q71" s="6"/>
      <c r="R71" s="6"/>
      <c r="S71" s="6"/>
      <c r="T71" s="6"/>
      <c r="U71" s="6"/>
    </row>
    <row r="72" spans="1:21" ht="12.75">
      <c r="A72" s="1"/>
      <c r="B72" s="15"/>
      <c r="C72" s="15"/>
      <c r="D72" s="15"/>
      <c r="E72" s="15"/>
      <c r="F72" s="15"/>
      <c r="G72" s="15"/>
      <c r="H72" s="15"/>
      <c r="I72" s="4"/>
      <c r="J72" s="1"/>
      <c r="P72" s="1"/>
      <c r="Q72" s="6"/>
      <c r="R72" s="6"/>
      <c r="S72" s="6"/>
      <c r="T72" s="6"/>
      <c r="U72" s="6"/>
    </row>
    <row r="73" spans="1:21" ht="12.75">
      <c r="A73" s="1"/>
      <c r="B73" s="15"/>
      <c r="C73" s="15"/>
      <c r="D73" s="15"/>
      <c r="E73" s="15"/>
      <c r="F73" s="15"/>
      <c r="G73" s="15"/>
      <c r="H73" s="15"/>
      <c r="I73" s="4"/>
      <c r="J73" s="1"/>
      <c r="P73" s="1"/>
      <c r="Q73" s="6"/>
      <c r="R73" s="6"/>
      <c r="S73" s="6"/>
      <c r="T73" s="6"/>
      <c r="U73" s="6"/>
    </row>
    <row r="74" spans="1:21" ht="12.75">
      <c r="A74" s="1"/>
      <c r="B74" s="15"/>
      <c r="C74" s="15"/>
      <c r="D74" s="15"/>
      <c r="E74" s="15"/>
      <c r="F74" s="15"/>
      <c r="G74" s="15"/>
      <c r="H74" s="15"/>
      <c r="I74" s="4"/>
      <c r="J74" s="1"/>
      <c r="P74" s="1"/>
      <c r="Q74" s="6"/>
      <c r="R74" s="6"/>
      <c r="S74" s="6"/>
      <c r="T74" s="6"/>
      <c r="U74" s="6"/>
    </row>
    <row r="75" spans="1:21" ht="12.75">
      <c r="A75" s="1"/>
      <c r="B75" s="15"/>
      <c r="C75" s="15"/>
      <c r="D75" s="15"/>
      <c r="E75" s="15"/>
      <c r="F75" s="15"/>
      <c r="G75" s="15"/>
      <c r="H75" s="15"/>
      <c r="I75" s="4"/>
      <c r="J75" s="1"/>
      <c r="P75" s="1"/>
      <c r="Q75" s="6"/>
      <c r="R75" s="6"/>
      <c r="S75" s="6"/>
      <c r="T75" s="6"/>
      <c r="U75" s="6"/>
    </row>
    <row r="76" spans="1:21" ht="12.75">
      <c r="A76" s="1"/>
      <c r="B76" s="15"/>
      <c r="C76" s="15"/>
      <c r="D76" s="15"/>
      <c r="E76" s="15"/>
      <c r="F76" s="15"/>
      <c r="G76" s="15"/>
      <c r="H76" s="15"/>
      <c r="I76" s="4"/>
      <c r="J76" s="1"/>
      <c r="P76" s="1"/>
      <c r="Q76" s="6"/>
      <c r="R76" s="6"/>
      <c r="S76" s="6"/>
      <c r="T76" s="6"/>
      <c r="U76" s="6"/>
    </row>
    <row r="77" spans="1:21" ht="12.75">
      <c r="A77" s="1"/>
      <c r="B77" s="15"/>
      <c r="C77" s="15"/>
      <c r="D77" s="15"/>
      <c r="E77" s="15"/>
      <c r="F77" s="15"/>
      <c r="G77" s="15"/>
      <c r="H77" s="15"/>
      <c r="I77" s="4"/>
      <c r="J77" s="1"/>
      <c r="P77" s="1"/>
      <c r="Q77" s="6"/>
      <c r="R77" s="6"/>
      <c r="S77" s="6"/>
      <c r="T77" s="6"/>
      <c r="U77" s="6"/>
    </row>
    <row r="78" spans="1:21" ht="12.75">
      <c r="A78" s="1"/>
      <c r="B78" s="15"/>
      <c r="C78" s="15"/>
      <c r="D78" s="15"/>
      <c r="E78" s="15"/>
      <c r="F78" s="15"/>
      <c r="G78" s="15"/>
      <c r="H78" s="15"/>
      <c r="I78" s="4"/>
      <c r="J78" s="1"/>
      <c r="P78" s="1"/>
      <c r="Q78" s="6"/>
      <c r="R78" s="6"/>
      <c r="S78" s="6"/>
      <c r="T78" s="6"/>
      <c r="U78" s="6"/>
    </row>
    <row r="79" spans="1:21" ht="12.75">
      <c r="A79" s="1"/>
      <c r="B79" s="15"/>
      <c r="C79" s="15"/>
      <c r="D79" s="15"/>
      <c r="E79" s="15"/>
      <c r="F79" s="15"/>
      <c r="G79" s="15"/>
      <c r="H79" s="15"/>
      <c r="I79" s="4"/>
      <c r="J79" s="1"/>
      <c r="P79" s="1"/>
      <c r="Q79" s="6"/>
      <c r="R79" s="6"/>
      <c r="S79" s="6"/>
      <c r="T79" s="6"/>
      <c r="U79" s="6"/>
    </row>
    <row r="80" spans="1:21" ht="12.75">
      <c r="A80" s="1"/>
      <c r="B80" s="15"/>
      <c r="C80" s="15"/>
      <c r="D80" s="15"/>
      <c r="E80" s="15"/>
      <c r="F80" s="15"/>
      <c r="G80" s="15"/>
      <c r="H80" s="15"/>
      <c r="I80" s="4"/>
      <c r="J80" s="1"/>
      <c r="P80" s="1"/>
      <c r="Q80" s="6"/>
      <c r="R80" s="6"/>
      <c r="S80" s="6"/>
      <c r="T80" s="6"/>
      <c r="U80" s="6"/>
    </row>
    <row r="81" spans="1:21" ht="12.75">
      <c r="A81" s="1"/>
      <c r="B81" s="15"/>
      <c r="C81" s="15"/>
      <c r="D81" s="15"/>
      <c r="E81" s="15"/>
      <c r="F81" s="15"/>
      <c r="G81" s="15"/>
      <c r="H81" s="15"/>
      <c r="I81" s="4"/>
      <c r="J81" s="1"/>
      <c r="P81" s="1"/>
      <c r="Q81" s="6"/>
      <c r="R81" s="6"/>
      <c r="S81" s="6"/>
      <c r="T81" s="6"/>
      <c r="U81" s="6"/>
    </row>
    <row r="82" spans="1:21" ht="12.75">
      <c r="A82" s="1"/>
      <c r="B82" s="15"/>
      <c r="C82" s="15"/>
      <c r="D82" s="15"/>
      <c r="E82" s="15"/>
      <c r="F82" s="15"/>
      <c r="G82" s="15"/>
      <c r="H82" s="15"/>
      <c r="I82" s="4"/>
      <c r="J82" s="1"/>
      <c r="P82" s="1"/>
      <c r="Q82" s="6"/>
      <c r="R82" s="6"/>
      <c r="S82" s="6"/>
      <c r="T82" s="6"/>
      <c r="U82" s="6"/>
    </row>
    <row r="83" spans="1:21" ht="12.75">
      <c r="A83" s="1"/>
      <c r="B83" s="15"/>
      <c r="C83" s="15"/>
      <c r="D83" s="15"/>
      <c r="E83" s="15"/>
      <c r="F83" s="15"/>
      <c r="G83" s="15"/>
      <c r="H83" s="15"/>
      <c r="I83" s="4"/>
      <c r="J83" s="1"/>
      <c r="P83" s="1"/>
      <c r="Q83" s="6"/>
      <c r="R83" s="6"/>
      <c r="S83" s="6"/>
      <c r="T83" s="6"/>
      <c r="U83" s="6"/>
    </row>
    <row r="84" spans="1:21" ht="12.75">
      <c r="A84" s="1"/>
      <c r="B84" s="15"/>
      <c r="C84" s="15"/>
      <c r="D84" s="15"/>
      <c r="E84" s="15"/>
      <c r="F84" s="15"/>
      <c r="G84" s="15"/>
      <c r="H84" s="15"/>
      <c r="I84" s="4"/>
      <c r="J84" s="1"/>
      <c r="P84" s="1"/>
      <c r="Q84" s="6"/>
      <c r="R84" s="6"/>
      <c r="S84" s="6"/>
      <c r="T84" s="6"/>
      <c r="U84" s="6"/>
    </row>
    <row r="85" spans="1:21" ht="12.75">
      <c r="A85" s="1"/>
      <c r="B85" s="15"/>
      <c r="C85" s="15"/>
      <c r="D85" s="15"/>
      <c r="E85" s="15"/>
      <c r="F85" s="15"/>
      <c r="G85" s="15"/>
      <c r="H85" s="15"/>
      <c r="I85" s="4"/>
      <c r="J85" s="1"/>
      <c r="P85" s="1"/>
      <c r="Q85" s="6"/>
      <c r="R85" s="6"/>
      <c r="S85" s="6"/>
      <c r="T85" s="6"/>
      <c r="U85" s="6"/>
    </row>
    <row r="86" spans="1:21" ht="12.75">
      <c r="A86" s="1"/>
      <c r="B86" s="15"/>
      <c r="C86" s="15"/>
      <c r="D86" s="15"/>
      <c r="E86" s="15"/>
      <c r="F86" s="15"/>
      <c r="G86" s="15"/>
      <c r="H86" s="15"/>
      <c r="I86" s="4"/>
      <c r="J86" s="1"/>
      <c r="P86" s="1"/>
      <c r="Q86" s="6"/>
      <c r="R86" s="6"/>
      <c r="S86" s="6"/>
      <c r="T86" s="6"/>
      <c r="U86" s="6"/>
    </row>
    <row r="87" spans="1:21" ht="12.75">
      <c r="A87" s="1"/>
      <c r="B87" s="15"/>
      <c r="C87" s="15"/>
      <c r="D87" s="15"/>
      <c r="E87" s="15"/>
      <c r="F87" s="15"/>
      <c r="G87" s="15"/>
      <c r="H87" s="15"/>
      <c r="I87" s="4"/>
      <c r="J87" s="1"/>
      <c r="P87" s="1"/>
      <c r="Q87" s="6"/>
      <c r="R87" s="6"/>
      <c r="S87" s="6"/>
      <c r="T87" s="6"/>
      <c r="U87" s="6"/>
    </row>
    <row r="88" spans="1:21" ht="12.75">
      <c r="A88" s="1"/>
      <c r="B88" s="15"/>
      <c r="C88" s="15"/>
      <c r="D88" s="15"/>
      <c r="E88" s="15"/>
      <c r="F88" s="15"/>
      <c r="G88" s="15"/>
      <c r="H88" s="15"/>
      <c r="I88" s="4"/>
      <c r="J88" s="1"/>
      <c r="P88" s="1"/>
      <c r="Q88" s="6"/>
      <c r="R88" s="6"/>
      <c r="S88" s="6"/>
      <c r="T88" s="6"/>
      <c r="U88" s="6"/>
    </row>
    <row r="89" spans="1:21" ht="12.75">
      <c r="A89" s="1"/>
      <c r="B89" s="15"/>
      <c r="C89" s="15"/>
      <c r="D89" s="15"/>
      <c r="E89" s="15"/>
      <c r="F89" s="15"/>
      <c r="G89" s="15"/>
      <c r="H89" s="15"/>
      <c r="I89" s="4"/>
      <c r="J89" s="1"/>
      <c r="P89" s="1"/>
      <c r="Q89" s="6"/>
      <c r="R89" s="6"/>
      <c r="S89" s="6"/>
      <c r="T89" s="6"/>
      <c r="U89" s="6"/>
    </row>
    <row r="90" spans="1:21" ht="12.75">
      <c r="A90" s="1"/>
      <c r="B90" s="15"/>
      <c r="C90" s="15"/>
      <c r="D90" s="15"/>
      <c r="E90" s="15"/>
      <c r="F90" s="15"/>
      <c r="G90" s="15"/>
      <c r="H90" s="15"/>
      <c r="I90" s="4"/>
      <c r="J90" s="1"/>
      <c r="P90" s="1"/>
      <c r="Q90" s="6"/>
      <c r="R90" s="6"/>
      <c r="S90" s="6"/>
      <c r="T90" s="6"/>
      <c r="U90" s="6"/>
    </row>
    <row r="91" spans="1:21" ht="12.75">
      <c r="A91" s="1"/>
      <c r="B91" s="15"/>
      <c r="C91" s="15"/>
      <c r="D91" s="15"/>
      <c r="E91" s="15"/>
      <c r="F91" s="15"/>
      <c r="G91" s="15"/>
      <c r="H91" s="15"/>
      <c r="I91" s="4"/>
      <c r="J91" s="1"/>
      <c r="P91" s="1"/>
      <c r="Q91" s="6"/>
      <c r="R91" s="6"/>
      <c r="S91" s="6"/>
      <c r="T91" s="6"/>
      <c r="U91" s="6"/>
    </row>
    <row r="92" spans="1:21" ht="12.75">
      <c r="A92" s="1"/>
      <c r="B92" s="15"/>
      <c r="C92" s="15"/>
      <c r="D92" s="15"/>
      <c r="E92" s="15"/>
      <c r="F92" s="15"/>
      <c r="G92" s="15"/>
      <c r="H92" s="15"/>
      <c r="I92" s="4"/>
      <c r="J92" s="1"/>
      <c r="P92" s="1"/>
      <c r="Q92" s="6"/>
      <c r="R92" s="6"/>
      <c r="S92" s="6"/>
      <c r="T92" s="6"/>
      <c r="U92" s="6"/>
    </row>
    <row r="93" spans="1:21" ht="12.75">
      <c r="A93" s="1"/>
      <c r="B93" s="15"/>
      <c r="C93" s="15"/>
      <c r="D93" s="15"/>
      <c r="E93" s="15"/>
      <c r="F93" s="15"/>
      <c r="G93" s="15"/>
      <c r="H93" s="15"/>
      <c r="I93" s="4"/>
      <c r="J93" s="1"/>
      <c r="P93" s="1"/>
      <c r="Q93" s="6"/>
      <c r="R93" s="6"/>
      <c r="S93" s="6"/>
      <c r="T93" s="6"/>
      <c r="U93" s="6"/>
    </row>
    <row r="94" spans="1:21" ht="12.75">
      <c r="A94" s="1"/>
      <c r="B94" s="15"/>
      <c r="C94" s="15"/>
      <c r="D94" s="15"/>
      <c r="E94" s="15"/>
      <c r="F94" s="15"/>
      <c r="G94" s="15"/>
      <c r="H94" s="15"/>
      <c r="I94" s="4"/>
      <c r="J94" s="1"/>
      <c r="P94" s="1"/>
      <c r="Q94" s="6"/>
      <c r="R94" s="6"/>
      <c r="S94" s="6"/>
      <c r="T94" s="6"/>
      <c r="U94" s="6"/>
    </row>
    <row r="95" spans="1:21" ht="12.75">
      <c r="A95" s="1"/>
      <c r="B95" s="15"/>
      <c r="C95" s="15"/>
      <c r="D95" s="15"/>
      <c r="E95" s="15"/>
      <c r="F95" s="15"/>
      <c r="G95" s="15"/>
      <c r="H95" s="15"/>
      <c r="I95" s="4"/>
      <c r="J95" s="1"/>
      <c r="P95" s="1"/>
      <c r="Q95" s="6"/>
      <c r="R95" s="6"/>
      <c r="S95" s="6"/>
      <c r="T95" s="6"/>
      <c r="U95" s="6"/>
    </row>
    <row r="96" spans="1:21" ht="12.75">
      <c r="A96" s="1"/>
      <c r="B96" s="15"/>
      <c r="C96" s="15"/>
      <c r="D96" s="15"/>
      <c r="E96" s="15"/>
      <c r="F96" s="15"/>
      <c r="G96" s="15"/>
      <c r="H96" s="15"/>
      <c r="I96" s="4"/>
      <c r="J96" s="1"/>
      <c r="P96" s="1"/>
      <c r="Q96" s="6"/>
      <c r="R96" s="6"/>
      <c r="S96" s="6"/>
      <c r="T96" s="6"/>
      <c r="U96" s="6"/>
    </row>
    <row r="97" spans="1:21" ht="12.75">
      <c r="A97" s="1"/>
      <c r="B97" s="15"/>
      <c r="C97" s="15"/>
      <c r="D97" s="15"/>
      <c r="E97" s="15"/>
      <c r="F97" s="15"/>
      <c r="G97" s="15"/>
      <c r="H97" s="15"/>
      <c r="I97" s="4"/>
      <c r="J97" s="1"/>
      <c r="P97" s="1"/>
      <c r="Q97" s="6"/>
      <c r="R97" s="6"/>
      <c r="S97" s="6"/>
      <c r="T97" s="6"/>
      <c r="U97" s="6"/>
    </row>
    <row r="98" spans="1:21" ht="12.75">
      <c r="A98" s="1"/>
      <c r="B98" s="15"/>
      <c r="C98" s="15"/>
      <c r="D98" s="15"/>
      <c r="E98" s="15"/>
      <c r="F98" s="15"/>
      <c r="G98" s="15"/>
      <c r="H98" s="15"/>
      <c r="I98" s="4"/>
      <c r="J98" s="1"/>
      <c r="P98" s="1"/>
      <c r="Q98" s="6"/>
      <c r="R98" s="6"/>
      <c r="S98" s="6"/>
      <c r="T98" s="6"/>
      <c r="U98" s="6"/>
    </row>
    <row r="99" spans="1:21" ht="12.75">
      <c r="A99" s="1"/>
      <c r="B99" s="15"/>
      <c r="C99" s="15"/>
      <c r="D99" s="15"/>
      <c r="E99" s="15"/>
      <c r="F99" s="15"/>
      <c r="G99" s="15"/>
      <c r="H99" s="15"/>
      <c r="I99" s="4"/>
      <c r="J99" s="1"/>
      <c r="P99" s="1"/>
      <c r="Q99" s="6"/>
      <c r="R99" s="6"/>
      <c r="S99" s="6"/>
      <c r="T99" s="6"/>
      <c r="U99" s="6"/>
    </row>
    <row r="100" spans="1:21" ht="12.75">
      <c r="A100" s="1"/>
      <c r="B100" s="15"/>
      <c r="C100" s="15"/>
      <c r="D100" s="15"/>
      <c r="E100" s="15"/>
      <c r="F100" s="15"/>
      <c r="G100" s="15"/>
      <c r="H100" s="15"/>
      <c r="I100" s="4"/>
      <c r="J100" s="1"/>
      <c r="P100" s="1"/>
      <c r="Q100" s="6"/>
      <c r="R100" s="6"/>
      <c r="S100" s="6"/>
      <c r="T100" s="6"/>
      <c r="U100" s="6"/>
    </row>
    <row r="101" spans="1:21" ht="12.75">
      <c r="A101" s="1"/>
      <c r="B101" s="15"/>
      <c r="C101" s="15"/>
      <c r="D101" s="15"/>
      <c r="E101" s="15"/>
      <c r="F101" s="15"/>
      <c r="G101" s="15"/>
      <c r="H101" s="15"/>
      <c r="I101" s="4"/>
      <c r="J101" s="1"/>
      <c r="P101" s="1"/>
      <c r="Q101" s="6"/>
      <c r="R101" s="6"/>
      <c r="S101" s="6"/>
      <c r="T101" s="6"/>
      <c r="U101" s="6"/>
    </row>
    <row r="102" spans="1:21" ht="12.75">
      <c r="A102" s="1"/>
      <c r="B102" s="15"/>
      <c r="C102" s="15"/>
      <c r="D102" s="15"/>
      <c r="E102" s="15"/>
      <c r="F102" s="15"/>
      <c r="G102" s="15"/>
      <c r="H102" s="15"/>
      <c r="I102" s="4"/>
      <c r="J102" s="1"/>
      <c r="P102" s="1"/>
      <c r="Q102" s="6"/>
      <c r="R102" s="6"/>
      <c r="S102" s="6"/>
      <c r="T102" s="6"/>
      <c r="U102" s="6"/>
    </row>
    <row r="103" spans="1:21" ht="12.75">
      <c r="A103" s="1"/>
      <c r="B103" s="15"/>
      <c r="C103" s="15"/>
      <c r="D103" s="15"/>
      <c r="E103" s="15"/>
      <c r="F103" s="15"/>
      <c r="G103" s="15"/>
      <c r="H103" s="15"/>
      <c r="I103" s="4"/>
      <c r="J103" s="1"/>
      <c r="P103" s="1"/>
      <c r="Q103" s="6"/>
      <c r="R103" s="6"/>
      <c r="S103" s="6"/>
      <c r="T103" s="6"/>
      <c r="U103" s="6"/>
    </row>
    <row r="104" spans="1:21" ht="12.75">
      <c r="A104" s="1"/>
      <c r="B104" s="15"/>
      <c r="C104" s="15"/>
      <c r="D104" s="15"/>
      <c r="E104" s="15"/>
      <c r="F104" s="15"/>
      <c r="G104" s="15"/>
      <c r="H104" s="15"/>
      <c r="I104" s="4"/>
      <c r="J104" s="1"/>
      <c r="P104" s="1"/>
      <c r="Q104" s="6"/>
      <c r="R104" s="6"/>
      <c r="S104" s="6"/>
      <c r="T104" s="6"/>
      <c r="U104" s="6"/>
    </row>
    <row r="105" spans="1:21" ht="12.75">
      <c r="A105" s="1"/>
      <c r="B105" s="15"/>
      <c r="C105" s="15"/>
      <c r="D105" s="15"/>
      <c r="E105" s="15"/>
      <c r="F105" s="15"/>
      <c r="G105" s="15"/>
      <c r="H105" s="15"/>
      <c r="I105" s="4"/>
      <c r="J105" s="1"/>
      <c r="P105" s="1"/>
      <c r="Q105" s="6"/>
      <c r="R105" s="6"/>
      <c r="S105" s="6"/>
      <c r="T105" s="6"/>
      <c r="U105" s="6"/>
    </row>
    <row r="106" spans="1:21" ht="12.75">
      <c r="A106" s="1"/>
      <c r="B106" s="15"/>
      <c r="C106" s="15"/>
      <c r="D106" s="15"/>
      <c r="E106" s="15"/>
      <c r="F106" s="15"/>
      <c r="G106" s="15"/>
      <c r="H106" s="15"/>
      <c r="I106" s="4"/>
      <c r="J106" s="1"/>
      <c r="P106" s="1"/>
      <c r="Q106" s="6"/>
      <c r="R106" s="6"/>
      <c r="S106" s="6"/>
      <c r="T106" s="6"/>
      <c r="U106" s="6"/>
    </row>
    <row r="107" spans="1:21" ht="12.75">
      <c r="A107" s="1"/>
      <c r="B107" s="15"/>
      <c r="C107" s="15"/>
      <c r="D107" s="15"/>
      <c r="E107" s="15"/>
      <c r="F107" s="15"/>
      <c r="G107" s="15"/>
      <c r="H107" s="15"/>
      <c r="I107" s="4"/>
      <c r="J107" s="1"/>
      <c r="P107" s="1"/>
      <c r="Q107" s="6"/>
      <c r="R107" s="6"/>
      <c r="S107" s="6"/>
      <c r="T107" s="6"/>
      <c r="U107" s="6"/>
    </row>
    <row r="108" spans="1:21" ht="12.75">
      <c r="A108" s="1"/>
      <c r="B108" s="15"/>
      <c r="C108" s="15"/>
      <c r="D108" s="15"/>
      <c r="E108" s="15"/>
      <c r="F108" s="15"/>
      <c r="G108" s="15"/>
      <c r="H108" s="15"/>
      <c r="I108" s="4"/>
      <c r="J108" s="1"/>
      <c r="P108" s="1"/>
      <c r="Q108" s="6"/>
      <c r="R108" s="6"/>
      <c r="S108" s="6"/>
      <c r="T108" s="6"/>
      <c r="U108" s="6"/>
    </row>
    <row r="109" spans="1:21" ht="12.75">
      <c r="A109" s="1"/>
      <c r="B109" s="15"/>
      <c r="C109" s="15"/>
      <c r="D109" s="15"/>
      <c r="E109" s="15"/>
      <c r="F109" s="15"/>
      <c r="G109" s="15"/>
      <c r="H109" s="15"/>
      <c r="I109" s="4"/>
      <c r="J109" s="1"/>
      <c r="P109" s="1"/>
      <c r="Q109" s="6"/>
      <c r="R109" s="6"/>
      <c r="S109" s="6"/>
      <c r="T109" s="6"/>
      <c r="U109" s="6"/>
    </row>
    <row r="110" spans="1:21" ht="12.75">
      <c r="A110" s="1"/>
      <c r="B110" s="15"/>
      <c r="C110" s="15"/>
      <c r="D110" s="15"/>
      <c r="E110" s="15"/>
      <c r="F110" s="15"/>
      <c r="G110" s="15"/>
      <c r="H110" s="15"/>
      <c r="I110" s="4"/>
      <c r="J110" s="1"/>
      <c r="P110" s="1"/>
      <c r="Q110" s="6"/>
      <c r="R110" s="6"/>
      <c r="S110" s="6"/>
      <c r="T110" s="6"/>
      <c r="U110" s="6"/>
    </row>
    <row r="111" spans="1:21" ht="12.75">
      <c r="A111" s="1"/>
      <c r="B111" s="15"/>
      <c r="C111" s="15"/>
      <c r="D111" s="15"/>
      <c r="E111" s="15"/>
      <c r="F111" s="15"/>
      <c r="G111" s="15"/>
      <c r="H111" s="15"/>
      <c r="I111" s="4"/>
      <c r="J111" s="1"/>
      <c r="P111" s="1"/>
      <c r="Q111" s="6"/>
      <c r="R111" s="6"/>
      <c r="S111" s="6"/>
      <c r="T111" s="6"/>
      <c r="U111" s="6"/>
    </row>
    <row r="112" spans="1:21" ht="12.75">
      <c r="A112" s="1"/>
      <c r="B112" s="15"/>
      <c r="C112" s="15"/>
      <c r="D112" s="15"/>
      <c r="E112" s="15"/>
      <c r="F112" s="15"/>
      <c r="G112" s="15"/>
      <c r="H112" s="15"/>
      <c r="I112" s="4"/>
      <c r="J112" s="1"/>
      <c r="P112" s="1"/>
      <c r="Q112" s="6"/>
      <c r="R112" s="6"/>
      <c r="S112" s="6"/>
      <c r="T112" s="6"/>
      <c r="U112" s="6"/>
    </row>
    <row r="113" spans="1:21" ht="12.75">
      <c r="A113" s="1"/>
      <c r="B113" s="15"/>
      <c r="C113" s="15"/>
      <c r="D113" s="15"/>
      <c r="E113" s="15"/>
      <c r="F113" s="15"/>
      <c r="G113" s="15"/>
      <c r="H113" s="15"/>
      <c r="I113" s="4"/>
      <c r="J113" s="1"/>
      <c r="P113" s="1"/>
      <c r="Q113" s="6"/>
      <c r="R113" s="6"/>
      <c r="S113" s="6"/>
      <c r="T113" s="6"/>
      <c r="U113" s="6"/>
    </row>
    <row r="114" spans="1:21" ht="12.75">
      <c r="A114" s="1"/>
      <c r="B114" s="15"/>
      <c r="C114" s="15"/>
      <c r="D114" s="15"/>
      <c r="E114" s="15"/>
      <c r="F114" s="15"/>
      <c r="G114" s="15"/>
      <c r="H114" s="15"/>
      <c r="I114" s="4"/>
      <c r="J114" s="1"/>
      <c r="P114" s="1"/>
      <c r="Q114" s="6"/>
      <c r="R114" s="6"/>
      <c r="S114" s="6"/>
      <c r="T114" s="6"/>
      <c r="U114" s="6"/>
    </row>
    <row r="115" spans="1:21" ht="12.75">
      <c r="A115" s="1"/>
      <c r="B115" s="15"/>
      <c r="C115" s="15"/>
      <c r="D115" s="15"/>
      <c r="E115" s="15"/>
      <c r="F115" s="15"/>
      <c r="G115" s="15"/>
      <c r="H115" s="15"/>
      <c r="I115" s="4"/>
      <c r="J115" s="1"/>
      <c r="P115" s="1"/>
      <c r="Q115" s="6"/>
      <c r="R115" s="6"/>
      <c r="S115" s="6"/>
      <c r="T115" s="6"/>
      <c r="U115" s="6"/>
    </row>
    <row r="116" spans="1:21" ht="12.75">
      <c r="A116" s="1"/>
      <c r="B116" s="15"/>
      <c r="C116" s="15"/>
      <c r="D116" s="15"/>
      <c r="E116" s="15"/>
      <c r="F116" s="15"/>
      <c r="G116" s="15"/>
      <c r="H116" s="15"/>
      <c r="I116" s="4"/>
      <c r="J116" s="1"/>
      <c r="P116" s="1"/>
      <c r="Q116" s="6"/>
      <c r="R116" s="6"/>
      <c r="S116" s="6"/>
      <c r="T116" s="6"/>
      <c r="U116" s="6"/>
    </row>
    <row r="117" spans="1:21" ht="12.75">
      <c r="A117" s="1"/>
      <c r="B117" s="15"/>
      <c r="C117" s="15"/>
      <c r="D117" s="15"/>
      <c r="E117" s="15"/>
      <c r="F117" s="15"/>
      <c r="G117" s="15"/>
      <c r="H117" s="15"/>
      <c r="I117" s="4"/>
      <c r="J117" s="1"/>
      <c r="P117" s="1"/>
      <c r="Q117" s="6"/>
      <c r="R117" s="6"/>
      <c r="S117" s="6"/>
      <c r="T117" s="6"/>
      <c r="U117" s="6"/>
    </row>
    <row r="118" spans="1:21" ht="12.75">
      <c r="A118" s="1"/>
      <c r="B118" s="15"/>
      <c r="C118" s="15"/>
      <c r="D118" s="15"/>
      <c r="E118" s="15"/>
      <c r="F118" s="15"/>
      <c r="G118" s="15"/>
      <c r="H118" s="15"/>
      <c r="I118" s="4"/>
      <c r="J118" s="1"/>
      <c r="P118" s="1"/>
      <c r="Q118" s="6"/>
      <c r="R118" s="6"/>
      <c r="S118" s="6"/>
      <c r="T118" s="6"/>
      <c r="U118" s="6"/>
    </row>
    <row r="119" spans="1:21" ht="12.75">
      <c r="A119" s="1"/>
      <c r="B119" s="15"/>
      <c r="C119" s="15"/>
      <c r="D119" s="15"/>
      <c r="E119" s="15"/>
      <c r="F119" s="15"/>
      <c r="G119" s="15"/>
      <c r="H119" s="15"/>
      <c r="I119" s="4"/>
      <c r="J119" s="1"/>
      <c r="P119" s="1"/>
      <c r="Q119" s="6"/>
      <c r="R119" s="6"/>
      <c r="S119" s="6"/>
      <c r="T119" s="6"/>
      <c r="U119" s="6"/>
    </row>
    <row r="120" spans="1:21" ht="12.75">
      <c r="A120" s="1"/>
      <c r="B120" s="15"/>
      <c r="C120" s="15"/>
      <c r="D120" s="15"/>
      <c r="E120" s="15"/>
      <c r="F120" s="15"/>
      <c r="G120" s="15"/>
      <c r="H120" s="15"/>
      <c r="I120" s="4"/>
      <c r="J120" s="1"/>
      <c r="P120" s="1"/>
      <c r="Q120" s="6"/>
      <c r="R120" s="6"/>
      <c r="S120" s="6"/>
      <c r="T120" s="6"/>
      <c r="U120" s="6"/>
    </row>
    <row r="121" spans="1:21" ht="12.75">
      <c r="A121" s="1"/>
      <c r="B121" s="15"/>
      <c r="C121" s="15"/>
      <c r="D121" s="15"/>
      <c r="E121" s="15"/>
      <c r="F121" s="15"/>
      <c r="G121" s="15"/>
      <c r="H121" s="15"/>
      <c r="I121" s="4"/>
      <c r="J121" s="1"/>
      <c r="P121" s="1"/>
      <c r="Q121" s="6"/>
      <c r="R121" s="6"/>
      <c r="S121" s="6"/>
      <c r="T121" s="6"/>
      <c r="U121" s="6"/>
    </row>
    <row r="122" spans="1:21" ht="12.75">
      <c r="A122" s="1"/>
      <c r="B122" s="15"/>
      <c r="C122" s="15"/>
      <c r="D122" s="15"/>
      <c r="E122" s="15"/>
      <c r="F122" s="15"/>
      <c r="G122" s="15"/>
      <c r="H122" s="15"/>
      <c r="I122" s="4"/>
      <c r="J122" s="1"/>
      <c r="P122" s="1"/>
      <c r="Q122" s="6"/>
      <c r="R122" s="6"/>
      <c r="S122" s="6"/>
      <c r="T122" s="6"/>
      <c r="U122" s="6"/>
    </row>
    <row r="123" spans="1:21" ht="12.75">
      <c r="A123" s="1"/>
      <c r="B123" s="15"/>
      <c r="C123" s="15"/>
      <c r="D123" s="15"/>
      <c r="E123" s="15"/>
      <c r="F123" s="15"/>
      <c r="G123" s="15"/>
      <c r="H123" s="15"/>
      <c r="I123" s="4"/>
      <c r="J123" s="1"/>
      <c r="P123" s="1"/>
      <c r="Q123" s="6"/>
      <c r="R123" s="6"/>
      <c r="S123" s="6"/>
      <c r="T123" s="6"/>
      <c r="U123" s="6"/>
    </row>
    <row r="124" spans="1:21" ht="12.75">
      <c r="A124" s="1"/>
      <c r="B124" s="15"/>
      <c r="C124" s="15"/>
      <c r="D124" s="15"/>
      <c r="E124" s="15"/>
      <c r="F124" s="15"/>
      <c r="G124" s="15"/>
      <c r="H124" s="15"/>
      <c r="I124" s="4"/>
      <c r="J124" s="1"/>
      <c r="P124" s="1"/>
      <c r="Q124" s="6"/>
      <c r="R124" s="6"/>
      <c r="S124" s="6"/>
      <c r="T124" s="6"/>
      <c r="U124" s="6"/>
    </row>
    <row r="125" spans="1:21" ht="12.75">
      <c r="A125" s="1"/>
      <c r="B125" s="15"/>
      <c r="C125" s="15"/>
      <c r="D125" s="15"/>
      <c r="E125" s="15"/>
      <c r="F125" s="15"/>
      <c r="G125" s="15"/>
      <c r="H125" s="15"/>
      <c r="I125" s="4"/>
      <c r="J125" s="1"/>
      <c r="P125" s="1"/>
      <c r="Q125" s="6"/>
      <c r="R125" s="6"/>
      <c r="S125" s="6"/>
      <c r="T125" s="6"/>
      <c r="U125" s="6"/>
    </row>
    <row r="126" spans="1:21" ht="12.75">
      <c r="A126" s="1"/>
      <c r="B126" s="15"/>
      <c r="C126" s="15"/>
      <c r="D126" s="15"/>
      <c r="E126" s="15"/>
      <c r="F126" s="15"/>
      <c r="G126" s="15"/>
      <c r="H126" s="15"/>
      <c r="I126" s="4"/>
      <c r="J126" s="1"/>
      <c r="P126" s="1"/>
      <c r="Q126" s="6"/>
      <c r="R126" s="6"/>
      <c r="S126" s="6"/>
      <c r="T126" s="6"/>
      <c r="U126" s="6"/>
    </row>
    <row r="127" spans="1:21" ht="12.75">
      <c r="A127" s="1"/>
      <c r="I127" s="4"/>
      <c r="J127" s="1"/>
      <c r="P127" s="1"/>
      <c r="Q127" s="6"/>
      <c r="R127" s="6"/>
      <c r="S127" s="6"/>
      <c r="T127" s="6"/>
      <c r="U127" s="6"/>
    </row>
    <row r="128" spans="2:21" ht="12.75">
      <c r="B128" s="14"/>
      <c r="C128" s="14"/>
      <c r="D128" s="14"/>
      <c r="E128" s="14"/>
      <c r="F128" s="14"/>
      <c r="G128" s="6"/>
      <c r="Q128" s="6"/>
      <c r="R128" s="6"/>
      <c r="S128" s="6"/>
      <c r="T128" s="6"/>
      <c r="U128" s="6"/>
    </row>
    <row r="129" spans="2:6" ht="12.75">
      <c r="B129" s="4"/>
      <c r="C129" s="4"/>
      <c r="D129" s="4"/>
      <c r="E129" s="4"/>
      <c r="F129" s="4"/>
    </row>
  </sheetData>
  <mergeCells count="3">
    <mergeCell ref="A1:I1"/>
    <mergeCell ref="A2:I2"/>
    <mergeCell ref="A3:H3"/>
  </mergeCells>
  <printOptions horizontalCentered="1" verticalCentered="1"/>
  <pageMargins left="0.75" right="0.75" top="0.51" bottom="0.79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Connecticut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DECD</dc:creator>
  <cp:keywords/>
  <dc:description/>
  <cp:lastModifiedBy>State of Connecticut</cp:lastModifiedBy>
  <cp:lastPrinted>2006-07-11T14:07:26Z</cp:lastPrinted>
  <dcterms:created xsi:type="dcterms:W3CDTF">2001-05-15T08:51:36Z</dcterms:created>
  <dcterms:modified xsi:type="dcterms:W3CDTF">2006-07-11T18:57:28Z</dcterms:modified>
  <cp:category/>
  <cp:version/>
  <cp:contentType/>
  <cp:contentStatus/>
</cp:coreProperties>
</file>