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76" yWindow="135" windowWidth="10965" windowHeight="5910" firstSheet="1" activeTab="1"/>
  </bookViews>
  <sheets>
    <sheet name="county-unit" sheetId="1" r:id="rId1"/>
    <sheet name="town by net gain" sheetId="2" r:id="rId2"/>
    <sheet name="town-by-unit" sheetId="3" r:id="rId3"/>
    <sheet name="inventory97" sheetId="4" r:id="rId4"/>
    <sheet name="valuation97" sheetId="5" r:id="rId5"/>
    <sheet name="Fig.1" sheetId="6" r:id="rId6"/>
    <sheet name="Fig.2" sheetId="7" r:id="rId7"/>
    <sheet name="Fig.3" sheetId="8" r:id="rId8"/>
  </sheets>
  <definedNames>
    <definedName name="_xlnm.Print_Area" localSheetId="0">'county-unit'!$A$1:$I$19</definedName>
    <definedName name="_xlnm.Print_Area" localSheetId="3">'inventory97'!$A$1:$I$179</definedName>
    <definedName name="_xlnm.Print_Titles" localSheetId="3">'inventory97'!$1:$7</definedName>
    <definedName name="_xlnm.Print_Titles" localSheetId="1">'town by net gain'!$1:$7</definedName>
    <definedName name="_xlnm.Print_Titles" localSheetId="2">'town-by-unit'!$1:$7</definedName>
    <definedName name="_xlnm.Print_Titles" localSheetId="4">'valuation97'!$1:$9</definedName>
  </definedNames>
  <calcPr fullCalcOnLoad="1"/>
</workbook>
</file>

<file path=xl/sharedStrings.xml><?xml version="1.0" encoding="utf-8"?>
<sst xmlns="http://schemas.openxmlformats.org/spreadsheetml/2006/main" count="1318" uniqueCount="234">
  <si>
    <t>Ansonia</t>
  </si>
  <si>
    <t>Bridgeport</t>
  </si>
  <si>
    <t>Derby</t>
  </si>
  <si>
    <t>Groton</t>
  </si>
  <si>
    <t>Hartford</t>
  </si>
  <si>
    <t>Meriden</t>
  </si>
  <si>
    <t>New Britain</t>
  </si>
  <si>
    <t>New Haven</t>
  </si>
  <si>
    <t>New London</t>
  </si>
  <si>
    <t>Norwalk</t>
  </si>
  <si>
    <t>Shelton</t>
  </si>
  <si>
    <t>Stamford</t>
  </si>
  <si>
    <t>Waterbury</t>
  </si>
  <si>
    <t>West Haven</t>
  </si>
  <si>
    <t>5+ units</t>
  </si>
  <si>
    <t>Andover</t>
  </si>
  <si>
    <t>Ashford</t>
  </si>
  <si>
    <t>Avon</t>
  </si>
  <si>
    <t>Barkhamsted</t>
  </si>
  <si>
    <t>Beacon Falls</t>
  </si>
  <si>
    <t>Berlin</t>
  </si>
  <si>
    <t>Bethany</t>
  </si>
  <si>
    <t>Bethel</t>
  </si>
  <si>
    <t>Bethlehem</t>
  </si>
  <si>
    <t>Bloomfield</t>
  </si>
  <si>
    <t>Bolton</t>
  </si>
  <si>
    <t>Bozrah</t>
  </si>
  <si>
    <t>Branford</t>
  </si>
  <si>
    <t>Bridgewater</t>
  </si>
  <si>
    <t>Bristol</t>
  </si>
  <si>
    <t>Brookfield</t>
  </si>
  <si>
    <t>Brooklyn</t>
  </si>
  <si>
    <t>Burlington</t>
  </si>
  <si>
    <t>Canaan</t>
  </si>
  <si>
    <t>Canterbury</t>
  </si>
  <si>
    <t>Canton</t>
  </si>
  <si>
    <t>Chaplin</t>
  </si>
  <si>
    <t>Cheshire</t>
  </si>
  <si>
    <t>Chester</t>
  </si>
  <si>
    <t>Clinton</t>
  </si>
  <si>
    <t>Colchester</t>
  </si>
  <si>
    <t>Colebrook</t>
  </si>
  <si>
    <t>Columbia</t>
  </si>
  <si>
    <t>Cornwall</t>
  </si>
  <si>
    <t>Coventry</t>
  </si>
  <si>
    <t>Cromwell</t>
  </si>
  <si>
    <t>Danbury</t>
  </si>
  <si>
    <t>Darien</t>
  </si>
  <si>
    <t>Deep River</t>
  </si>
  <si>
    <t>Durham</t>
  </si>
  <si>
    <t>East Granby</t>
  </si>
  <si>
    <t>East Haddam</t>
  </si>
  <si>
    <t>East Hampton</t>
  </si>
  <si>
    <t>East Hartford</t>
  </si>
  <si>
    <t>East Haven</t>
  </si>
  <si>
    <t>East Lyme</t>
  </si>
  <si>
    <t>East Windsor</t>
  </si>
  <si>
    <t>Eastford</t>
  </si>
  <si>
    <t>Easton</t>
  </si>
  <si>
    <t>Ellington</t>
  </si>
  <si>
    <t>Enfield</t>
  </si>
  <si>
    <t>Essex</t>
  </si>
  <si>
    <t>Fairfield</t>
  </si>
  <si>
    <t>Farmington</t>
  </si>
  <si>
    <t>Franklin</t>
  </si>
  <si>
    <t>Glastonbury</t>
  </si>
  <si>
    <t>Goshen</t>
  </si>
  <si>
    <t>Granby</t>
  </si>
  <si>
    <t>Greenwich</t>
  </si>
  <si>
    <t>Griswold</t>
  </si>
  <si>
    <t>Guilford</t>
  </si>
  <si>
    <t>Haddam</t>
  </si>
  <si>
    <t>Hamden</t>
  </si>
  <si>
    <t>Hampton</t>
  </si>
  <si>
    <t>Hartland</t>
  </si>
  <si>
    <t>Harwinton</t>
  </si>
  <si>
    <t>Hebron</t>
  </si>
  <si>
    <t>Kent</t>
  </si>
  <si>
    <t>Killingly</t>
  </si>
  <si>
    <t>Killingworth</t>
  </si>
  <si>
    <t>Lebanon</t>
  </si>
  <si>
    <t>Ledyard</t>
  </si>
  <si>
    <t>Lisbon</t>
  </si>
  <si>
    <t>Litchfield</t>
  </si>
  <si>
    <t>Lyme</t>
  </si>
  <si>
    <t>Madison</t>
  </si>
  <si>
    <t>Manchester</t>
  </si>
  <si>
    <t>Mansfield</t>
  </si>
  <si>
    <t>Marlborough</t>
  </si>
  <si>
    <t>Middlebury</t>
  </si>
  <si>
    <t>Middlefield</t>
  </si>
  <si>
    <t>Middletown</t>
  </si>
  <si>
    <t>Milford</t>
  </si>
  <si>
    <t>Monroe</t>
  </si>
  <si>
    <t>Montville</t>
  </si>
  <si>
    <t>Morris</t>
  </si>
  <si>
    <t>Naugatuck</t>
  </si>
  <si>
    <t>New Canaan</t>
  </si>
  <si>
    <t>New Fairfield</t>
  </si>
  <si>
    <t>New Hartford</t>
  </si>
  <si>
    <t>New Milford</t>
  </si>
  <si>
    <t>Newington</t>
  </si>
  <si>
    <t>Newtown</t>
  </si>
  <si>
    <t>Norfolk</t>
  </si>
  <si>
    <t>North Branford</t>
  </si>
  <si>
    <t>North Canaan</t>
  </si>
  <si>
    <t>North Haven</t>
  </si>
  <si>
    <t>North Stonington</t>
  </si>
  <si>
    <t>Norwich</t>
  </si>
  <si>
    <t>Old Lyme</t>
  </si>
  <si>
    <t>Old Saybrook</t>
  </si>
  <si>
    <t>Orange</t>
  </si>
  <si>
    <t>Oxford</t>
  </si>
  <si>
    <t>Plainfield</t>
  </si>
  <si>
    <t>Plainville</t>
  </si>
  <si>
    <t>Plymouth</t>
  </si>
  <si>
    <t>Pomfret</t>
  </si>
  <si>
    <t>Portland</t>
  </si>
  <si>
    <t>Preston</t>
  </si>
  <si>
    <t>Prospect</t>
  </si>
  <si>
    <t>Putnam</t>
  </si>
  <si>
    <t>Redding</t>
  </si>
  <si>
    <t>Ridgefield</t>
  </si>
  <si>
    <t>Rocky Hill</t>
  </si>
  <si>
    <t>Roxbury</t>
  </si>
  <si>
    <t>Salem</t>
  </si>
  <si>
    <t>Salisbury</t>
  </si>
  <si>
    <t>Scotland</t>
  </si>
  <si>
    <t>Seymour</t>
  </si>
  <si>
    <t>Sharon</t>
  </si>
  <si>
    <t>Sherman</t>
  </si>
  <si>
    <t>Simsbury</t>
  </si>
  <si>
    <t>Somers</t>
  </si>
  <si>
    <t>South Windsor</t>
  </si>
  <si>
    <t>Southbury</t>
  </si>
  <si>
    <t>Southington</t>
  </si>
  <si>
    <t>Sprague</t>
  </si>
  <si>
    <t>Stafford</t>
  </si>
  <si>
    <t>Sterling</t>
  </si>
  <si>
    <t>Stonington</t>
  </si>
  <si>
    <t>Stratford</t>
  </si>
  <si>
    <t>Suffield</t>
  </si>
  <si>
    <t>Thomaston</t>
  </si>
  <si>
    <t>Thompson</t>
  </si>
  <si>
    <t>Tolland</t>
  </si>
  <si>
    <t>Torrington</t>
  </si>
  <si>
    <t>Trumbull</t>
  </si>
  <si>
    <t>Union</t>
  </si>
  <si>
    <t>Vernon</t>
  </si>
  <si>
    <t>Voluntown</t>
  </si>
  <si>
    <t>Wallingford</t>
  </si>
  <si>
    <t>Warren</t>
  </si>
  <si>
    <t>Washington</t>
  </si>
  <si>
    <t>Waterford</t>
  </si>
  <si>
    <t>Watertown</t>
  </si>
  <si>
    <t>West Hartford</t>
  </si>
  <si>
    <t>Westbrook</t>
  </si>
  <si>
    <t>Weston</t>
  </si>
  <si>
    <t>Westport</t>
  </si>
  <si>
    <t>Wethersfield</t>
  </si>
  <si>
    <t>Willington</t>
  </si>
  <si>
    <t>Wilton</t>
  </si>
  <si>
    <t>Winchester</t>
  </si>
  <si>
    <t>Windham</t>
  </si>
  <si>
    <t>Windsor</t>
  </si>
  <si>
    <t>Windsor Locks</t>
  </si>
  <si>
    <t>Wolcott</t>
  </si>
  <si>
    <t>Woodbridge</t>
  </si>
  <si>
    <t>Woodbury</t>
  </si>
  <si>
    <t>Woodstock</t>
  </si>
  <si>
    <t>County</t>
  </si>
  <si>
    <t>Middlesex</t>
  </si>
  <si>
    <t>1 Unit</t>
  </si>
  <si>
    <t>2 Units</t>
  </si>
  <si>
    <t>or More</t>
  </si>
  <si>
    <t xml:space="preserve"> 5 Units</t>
  </si>
  <si>
    <t>3 and 4</t>
  </si>
  <si>
    <t>Units</t>
  </si>
  <si>
    <t xml:space="preserve">Total </t>
  </si>
  <si>
    <t>Permit-issuing</t>
  </si>
  <si>
    <t>Places</t>
  </si>
  <si>
    <t>Connecticut</t>
  </si>
  <si>
    <t>Net</t>
  </si>
  <si>
    <t>Gains</t>
  </si>
  <si>
    <t>Demolition</t>
  </si>
  <si>
    <t>Net Gain</t>
  </si>
  <si>
    <t>1997 Total</t>
  </si>
  <si>
    <t xml:space="preserve">   </t>
  </si>
  <si>
    <t>YTD</t>
  </si>
  <si>
    <t>%</t>
  </si>
  <si>
    <t>Change YTD</t>
  </si>
  <si>
    <t xml:space="preserve"> </t>
  </si>
  <si>
    <t xml:space="preserve">Change </t>
  </si>
  <si>
    <t>2-unit</t>
  </si>
  <si>
    <t>3/4 units</t>
  </si>
  <si>
    <t>Mobile Homes</t>
  </si>
  <si>
    <t>&amp; Others</t>
  </si>
  <si>
    <t>1-unit</t>
  </si>
  <si>
    <t>All units</t>
  </si>
  <si>
    <t xml:space="preserve">Connecticut Housing Inventory </t>
  </si>
  <si>
    <t>Housing Units in Connecticut Towns: End of December 1997 Estimates</t>
  </si>
  <si>
    <t>Figure 1 - New Housing Units</t>
  </si>
  <si>
    <t>Total Units</t>
  </si>
  <si>
    <t>One-Unit</t>
  </si>
  <si>
    <t>Two-Unit</t>
  </si>
  <si>
    <t>Three &amp; Four-Unit</t>
  </si>
  <si>
    <t>Structure Type</t>
  </si>
  <si>
    <t>Five-or-More-Unit</t>
  </si>
  <si>
    <t>Chg. 96-97</t>
  </si>
  <si>
    <t>% Change</t>
  </si>
  <si>
    <t>Other</t>
  </si>
  <si>
    <t>Demolitions</t>
  </si>
  <si>
    <t>Rank by</t>
  </si>
  <si>
    <t>In Alphabetical Order</t>
  </si>
  <si>
    <t>Number of Housing Units</t>
  </si>
  <si>
    <t>Connecticut New Housing Authorizations in 1997</t>
  </si>
  <si>
    <t>In Net Gain Order</t>
  </si>
  <si>
    <t>State &amp; Counties</t>
  </si>
  <si>
    <t>By State and Counties</t>
  </si>
  <si>
    <t>Figure 3 - Change in Connecticut Housing Inventory</t>
  </si>
  <si>
    <t>Change</t>
  </si>
  <si>
    <t>1990-1997</t>
  </si>
  <si>
    <t>Connecticut New Housing Authorized in 1997</t>
  </si>
  <si>
    <t>*: DECD collected demolitions data by year end of 1997</t>
  </si>
  <si>
    <t xml:space="preserve">            1193*</t>
  </si>
  <si>
    <t>State/Towns</t>
  </si>
  <si>
    <t>Housing Units and Residential Construction Activity Authorized in 1997</t>
  </si>
  <si>
    <t>Per Unit</t>
  </si>
  <si>
    <t>Single Family</t>
  </si>
  <si>
    <t>Valuation of Residential construction</t>
  </si>
  <si>
    <t>Valuations</t>
  </si>
  <si>
    <t xml:space="preserve"> Units</t>
  </si>
  <si>
    <t>All Units (including Single Family &amp; Multi-units)</t>
  </si>
  <si>
    <t>Total Valuations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</si>
</sst>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#,##0.0"/>
    <numFmt numFmtId="167" formatCode="&quot;$&quot;#,##0"/>
  </numFmts>
  <fonts count="5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NumberFormat="1" applyFont="1" applyFill="1" applyBorder="1" applyAlignment="1" applyProtection="1">
      <alignment horizontal="left" vertical="top" wrapText="1"/>
      <protection locked="0"/>
    </xf>
    <xf numFmtId="3" fontId="0" fillId="0" borderId="0" xfId="0" applyNumberFormat="1" applyAlignment="1">
      <alignment/>
    </xf>
    <xf numFmtId="0" fontId="0" fillId="0" borderId="0" xfId="0" applyAlignment="1">
      <alignment horizontal="right"/>
    </xf>
    <xf numFmtId="164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right"/>
    </xf>
    <xf numFmtId="1" fontId="0" fillId="0" borderId="0" xfId="0" applyNumberFormat="1" applyAlignment="1">
      <alignment/>
    </xf>
    <xf numFmtId="165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Alignment="1">
      <alignment horizontal="left"/>
    </xf>
    <xf numFmtId="3" fontId="2" fillId="0" borderId="0" xfId="0" applyNumberFormat="1" applyFont="1" applyAlignment="1">
      <alignment horizontal="right"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27"/>
  <sheetViews>
    <sheetView workbookViewId="0" topLeftCell="A1">
      <selection activeCell="A23" sqref="A23"/>
    </sheetView>
  </sheetViews>
  <sheetFormatPr defaultColWidth="9.140625" defaultRowHeight="12.75"/>
  <cols>
    <col min="1" max="1" width="16.421875" style="0" customWidth="1"/>
    <col min="2" max="2" width="10.00390625" style="0" bestFit="1" customWidth="1"/>
    <col min="3" max="3" width="9.00390625" style="0" customWidth="1"/>
    <col min="4" max="4" width="10.00390625" style="0" customWidth="1"/>
    <col min="5" max="5" width="9.421875" style="0" customWidth="1"/>
    <col min="6" max="6" width="9.7109375" style="0" customWidth="1"/>
    <col min="7" max="7" width="10.57421875" style="0" customWidth="1"/>
    <col min="8" max="12" width="9.28125" style="0" customWidth="1"/>
    <col min="15" max="15" width="9.7109375" style="0" customWidth="1"/>
    <col min="22" max="22" width="11.00390625" style="0" customWidth="1"/>
  </cols>
  <sheetData>
    <row r="1" spans="1:10" ht="15.75">
      <c r="A1" s="25" t="s">
        <v>215</v>
      </c>
      <c r="B1" s="25"/>
      <c r="C1" s="25"/>
      <c r="D1" s="25"/>
      <c r="E1" s="25"/>
      <c r="F1" s="25"/>
      <c r="G1" s="25"/>
      <c r="H1" s="25"/>
      <c r="I1" s="16"/>
      <c r="J1" s="16"/>
    </row>
    <row r="2" spans="1:10" ht="12.75">
      <c r="A2" s="24" t="s">
        <v>218</v>
      </c>
      <c r="B2" s="24"/>
      <c r="C2" s="24"/>
      <c r="D2" s="24"/>
      <c r="E2" s="24"/>
      <c r="F2" s="24"/>
      <c r="G2" s="24"/>
      <c r="H2" s="24"/>
      <c r="I2" s="16"/>
      <c r="J2" s="16"/>
    </row>
    <row r="3" ht="12.75">
      <c r="G3" s="5"/>
    </row>
    <row r="4" spans="1:10" ht="12.75">
      <c r="A4" s="1"/>
      <c r="B4" s="24" t="s">
        <v>214</v>
      </c>
      <c r="C4" s="24"/>
      <c r="D4" s="24"/>
      <c r="E4" s="24"/>
      <c r="F4" s="24"/>
      <c r="G4" s="24"/>
      <c r="H4" s="24"/>
      <c r="I4" s="16"/>
      <c r="J4" s="16"/>
    </row>
    <row r="5" spans="7:13" ht="12.75">
      <c r="G5" s="5"/>
      <c r="H5" s="5"/>
      <c r="I5" s="5"/>
      <c r="J5" s="5"/>
      <c r="K5" s="5"/>
      <c r="L5" s="5"/>
      <c r="M5" s="5"/>
    </row>
    <row r="6" spans="2:16" ht="12.75">
      <c r="B6" s="11"/>
      <c r="C6" s="11"/>
      <c r="D6" s="11" t="s">
        <v>176</v>
      </c>
      <c r="E6" s="11" t="s">
        <v>175</v>
      </c>
      <c r="F6" s="11" t="s">
        <v>178</v>
      </c>
      <c r="G6" s="1"/>
      <c r="H6" s="20" t="s">
        <v>182</v>
      </c>
      <c r="I6" s="20"/>
      <c r="J6" s="20"/>
      <c r="K6" s="8"/>
      <c r="L6" s="5"/>
      <c r="O6" s="6" t="s">
        <v>188</v>
      </c>
      <c r="P6" t="s">
        <v>190</v>
      </c>
    </row>
    <row r="7" spans="1:17" ht="12.75">
      <c r="A7" s="1" t="s">
        <v>217</v>
      </c>
      <c r="B7" s="11" t="s">
        <v>172</v>
      </c>
      <c r="C7" s="11" t="s">
        <v>173</v>
      </c>
      <c r="D7" s="11" t="s">
        <v>177</v>
      </c>
      <c r="E7" s="11" t="s">
        <v>174</v>
      </c>
      <c r="F7" s="11" t="s">
        <v>177</v>
      </c>
      <c r="G7" s="20" t="s">
        <v>184</v>
      </c>
      <c r="H7" s="20" t="s">
        <v>183</v>
      </c>
      <c r="I7" s="20"/>
      <c r="J7" s="20"/>
      <c r="K7" s="6"/>
      <c r="L7" s="8"/>
      <c r="O7" s="6">
        <v>1997</v>
      </c>
      <c r="P7" t="s">
        <v>177</v>
      </c>
      <c r="Q7" t="s">
        <v>189</v>
      </c>
    </row>
    <row r="8" spans="2:12" ht="12.75">
      <c r="B8" s="6"/>
      <c r="C8" s="6"/>
      <c r="D8" s="6"/>
      <c r="E8" s="6"/>
      <c r="F8" s="6"/>
      <c r="G8" s="8"/>
      <c r="H8" s="9"/>
      <c r="I8" s="9"/>
      <c r="J8" s="9"/>
      <c r="K8" s="6"/>
      <c r="L8" s="8"/>
    </row>
    <row r="9" spans="1:17" ht="12.75">
      <c r="A9" s="1" t="s">
        <v>181</v>
      </c>
      <c r="B9" s="5">
        <v>7874</v>
      </c>
      <c r="C9" s="5">
        <v>138</v>
      </c>
      <c r="D9" s="5">
        <v>143</v>
      </c>
      <c r="E9" s="5">
        <v>1194</v>
      </c>
      <c r="F9" s="5">
        <v>9349</v>
      </c>
      <c r="G9" s="5">
        <v>1193</v>
      </c>
      <c r="H9" s="5">
        <v>8156</v>
      </c>
      <c r="I9" s="5"/>
      <c r="J9" s="5"/>
      <c r="K9" s="7"/>
      <c r="L9" s="13"/>
      <c r="N9" s="5"/>
      <c r="O9" s="5">
        <f>SUM(O11:O18)</f>
        <v>9349</v>
      </c>
      <c r="P9" s="5">
        <f>O9-N9</f>
        <v>9349</v>
      </c>
      <c r="Q9" s="7" t="e">
        <f>(O9-N9)/N9*100</f>
        <v>#DIV/0!</v>
      </c>
    </row>
    <row r="10" ht="12.75">
      <c r="K10" s="5"/>
    </row>
    <row r="11" spans="1:17" ht="12.75">
      <c r="A11" s="1" t="s">
        <v>62</v>
      </c>
      <c r="B11" s="5">
        <v>1694</v>
      </c>
      <c r="C11" s="5">
        <v>64</v>
      </c>
      <c r="D11" s="5">
        <v>102</v>
      </c>
      <c r="E11" s="5">
        <v>185</v>
      </c>
      <c r="F11" s="5">
        <v>2045</v>
      </c>
      <c r="G11" s="12">
        <v>449</v>
      </c>
      <c r="H11" s="5">
        <v>1596</v>
      </c>
      <c r="I11" s="5"/>
      <c r="J11" s="5"/>
      <c r="K11" s="7"/>
      <c r="L11" s="13"/>
      <c r="N11" s="5"/>
      <c r="O11" s="5">
        <v>2045</v>
      </c>
      <c r="P11" s="5">
        <f aca="true" t="shared" si="0" ref="P11:P18">O11-N11</f>
        <v>2045</v>
      </c>
      <c r="Q11" s="7" t="e">
        <f aca="true" t="shared" si="1" ref="Q11:Q18">(O11-N11)/N11*100</f>
        <v>#DIV/0!</v>
      </c>
    </row>
    <row r="12" spans="1:17" ht="12.75">
      <c r="A12" s="1" t="s">
        <v>4</v>
      </c>
      <c r="B12" s="5">
        <v>1741</v>
      </c>
      <c r="C12" s="5">
        <v>40</v>
      </c>
      <c r="D12" s="5">
        <v>0</v>
      </c>
      <c r="E12" s="5">
        <v>465</v>
      </c>
      <c r="F12" s="5">
        <v>2246</v>
      </c>
      <c r="G12" s="12">
        <v>236</v>
      </c>
      <c r="H12" s="5">
        <v>2010</v>
      </c>
      <c r="I12" s="5"/>
      <c r="J12" s="5"/>
      <c r="K12" s="7"/>
      <c r="L12" s="13"/>
      <c r="N12" s="5"/>
      <c r="O12" s="5">
        <v>2246</v>
      </c>
      <c r="P12" s="5">
        <f t="shared" si="0"/>
        <v>2246</v>
      </c>
      <c r="Q12" s="7" t="e">
        <f t="shared" si="1"/>
        <v>#DIV/0!</v>
      </c>
    </row>
    <row r="13" spans="1:17" ht="12.75">
      <c r="A13" s="1" t="s">
        <v>83</v>
      </c>
      <c r="B13" s="5">
        <v>656</v>
      </c>
      <c r="C13" s="5">
        <v>2</v>
      </c>
      <c r="D13" s="5">
        <v>0</v>
      </c>
      <c r="E13" s="5">
        <v>74</v>
      </c>
      <c r="F13" s="5">
        <v>732</v>
      </c>
      <c r="G13" s="12">
        <v>54</v>
      </c>
      <c r="H13" s="5">
        <v>678</v>
      </c>
      <c r="I13" s="5"/>
      <c r="J13" s="5"/>
      <c r="K13" s="7"/>
      <c r="L13" s="13"/>
      <c r="N13" s="5"/>
      <c r="O13" s="5">
        <v>732</v>
      </c>
      <c r="P13" s="5">
        <f t="shared" si="0"/>
        <v>732</v>
      </c>
      <c r="Q13" s="7" t="e">
        <f t="shared" si="1"/>
        <v>#DIV/0!</v>
      </c>
    </row>
    <row r="14" spans="1:17" ht="12.75">
      <c r="A14" s="1" t="s">
        <v>171</v>
      </c>
      <c r="B14" s="5">
        <v>620</v>
      </c>
      <c r="C14" s="5">
        <v>2</v>
      </c>
      <c r="D14" s="5">
        <v>3</v>
      </c>
      <c r="E14" s="5">
        <v>0</v>
      </c>
      <c r="F14" s="5">
        <v>625</v>
      </c>
      <c r="G14" s="12">
        <v>41</v>
      </c>
      <c r="H14" s="5">
        <v>584</v>
      </c>
      <c r="I14" s="5"/>
      <c r="J14" s="5"/>
      <c r="K14" s="7"/>
      <c r="L14" s="13"/>
      <c r="N14" s="5"/>
      <c r="O14" s="5">
        <v>625</v>
      </c>
      <c r="P14" s="5">
        <f t="shared" si="0"/>
        <v>625</v>
      </c>
      <c r="Q14" s="7" t="e">
        <f t="shared" si="1"/>
        <v>#DIV/0!</v>
      </c>
    </row>
    <row r="15" spans="1:17" ht="12.75">
      <c r="A15" s="1" t="s">
        <v>7</v>
      </c>
      <c r="B15" s="5">
        <v>1585</v>
      </c>
      <c r="C15" s="5">
        <v>20</v>
      </c>
      <c r="D15" s="5">
        <v>38</v>
      </c>
      <c r="E15" s="5">
        <v>387</v>
      </c>
      <c r="F15" s="5">
        <v>2030</v>
      </c>
      <c r="G15" s="12">
        <v>296</v>
      </c>
      <c r="H15" s="5">
        <v>1734</v>
      </c>
      <c r="I15" s="5"/>
      <c r="J15" s="5"/>
      <c r="K15" s="7"/>
      <c r="L15" s="13"/>
      <c r="N15" s="5"/>
      <c r="O15" s="5">
        <v>2030</v>
      </c>
      <c r="P15" s="5">
        <f t="shared" si="0"/>
        <v>2030</v>
      </c>
      <c r="Q15" s="7" t="e">
        <f t="shared" si="1"/>
        <v>#DIV/0!</v>
      </c>
    </row>
    <row r="16" spans="1:17" ht="12.75">
      <c r="A16" s="1" t="s">
        <v>8</v>
      </c>
      <c r="B16" s="5">
        <v>750</v>
      </c>
      <c r="C16" s="5">
        <v>6</v>
      </c>
      <c r="D16" s="5">
        <v>0</v>
      </c>
      <c r="E16" s="5">
        <v>69</v>
      </c>
      <c r="F16" s="5">
        <v>825</v>
      </c>
      <c r="G16" s="12">
        <v>67</v>
      </c>
      <c r="H16" s="5">
        <v>758</v>
      </c>
      <c r="I16" s="5"/>
      <c r="J16" s="5"/>
      <c r="K16" s="7"/>
      <c r="L16" s="13"/>
      <c r="N16" s="5"/>
      <c r="O16" s="5">
        <v>825</v>
      </c>
      <c r="P16" s="5">
        <f t="shared" si="0"/>
        <v>825</v>
      </c>
      <c r="Q16" s="7" t="e">
        <f t="shared" si="1"/>
        <v>#DIV/0!</v>
      </c>
    </row>
    <row r="17" spans="1:17" ht="12.75">
      <c r="A17" s="1" t="s">
        <v>144</v>
      </c>
      <c r="B17" s="5">
        <v>509</v>
      </c>
      <c r="C17" s="5">
        <v>0</v>
      </c>
      <c r="D17" s="5">
        <v>0</v>
      </c>
      <c r="E17" s="5">
        <v>14</v>
      </c>
      <c r="F17" s="5">
        <v>523</v>
      </c>
      <c r="G17" s="12">
        <v>22</v>
      </c>
      <c r="H17" s="5">
        <v>501</v>
      </c>
      <c r="I17" s="5"/>
      <c r="J17" s="5"/>
      <c r="K17" s="7"/>
      <c r="L17" s="13"/>
      <c r="N17" s="5"/>
      <c r="O17" s="5">
        <v>523</v>
      </c>
      <c r="P17" s="5">
        <f t="shared" si="0"/>
        <v>523</v>
      </c>
      <c r="Q17" s="7" t="e">
        <f t="shared" si="1"/>
        <v>#DIV/0!</v>
      </c>
    </row>
    <row r="18" spans="1:17" ht="12.75">
      <c r="A18" s="1" t="s">
        <v>163</v>
      </c>
      <c r="B18" s="5">
        <v>319</v>
      </c>
      <c r="C18" s="5">
        <v>4</v>
      </c>
      <c r="D18" s="5">
        <v>0</v>
      </c>
      <c r="E18" s="5">
        <v>0</v>
      </c>
      <c r="F18" s="5">
        <v>323</v>
      </c>
      <c r="G18" s="12">
        <v>28</v>
      </c>
      <c r="H18" s="5">
        <v>295</v>
      </c>
      <c r="I18" s="5"/>
      <c r="J18" s="5"/>
      <c r="K18" s="7"/>
      <c r="L18" s="13"/>
      <c r="N18" s="5"/>
      <c r="O18" s="5">
        <v>323</v>
      </c>
      <c r="P18" s="5">
        <f t="shared" si="0"/>
        <v>323</v>
      </c>
      <c r="Q18" s="7" t="e">
        <f t="shared" si="1"/>
        <v>#DIV/0!</v>
      </c>
    </row>
    <row r="19" spans="1:13" ht="12.75">
      <c r="A19" s="1"/>
      <c r="G19" s="7"/>
      <c r="H19" s="7"/>
      <c r="I19" s="7"/>
      <c r="J19" s="7"/>
      <c r="K19" s="7"/>
      <c r="L19" s="13"/>
      <c r="M19" s="5"/>
    </row>
    <row r="20" spans="1:13" ht="12.75">
      <c r="A20" s="1"/>
      <c r="G20" s="7"/>
      <c r="H20" s="7"/>
      <c r="I20" s="7"/>
      <c r="J20" s="7"/>
      <c r="K20" s="7"/>
      <c r="L20" s="13"/>
      <c r="M20" s="5"/>
    </row>
    <row r="21" spans="1:13" ht="12.75">
      <c r="A21" s="1"/>
      <c r="G21" s="7"/>
      <c r="H21" s="7"/>
      <c r="I21" s="7"/>
      <c r="J21" s="7"/>
      <c r="K21" s="7"/>
      <c r="L21" s="13"/>
      <c r="M21" s="5"/>
    </row>
    <row r="23" spans="3:13" ht="12.75">
      <c r="C23" s="6"/>
      <c r="D23" s="23"/>
      <c r="E23" s="23"/>
      <c r="H23" s="7"/>
      <c r="I23" s="7"/>
      <c r="J23" s="7"/>
      <c r="K23" s="7"/>
      <c r="L23" s="7"/>
      <c r="M23" s="7"/>
    </row>
    <row r="24" spans="3:5" ht="12.75">
      <c r="C24" s="6"/>
      <c r="D24" s="6"/>
      <c r="E24" s="6"/>
    </row>
    <row r="26" spans="1:5" ht="12.75">
      <c r="A26" s="1"/>
      <c r="B26" s="5"/>
      <c r="C26" s="5"/>
      <c r="D26" s="5"/>
      <c r="E26" s="7"/>
    </row>
    <row r="28" spans="1:5" ht="12.75">
      <c r="A28" s="1"/>
      <c r="B28" s="5"/>
      <c r="C28" s="5"/>
      <c r="D28" s="5"/>
      <c r="E28" s="7"/>
    </row>
    <row r="29" spans="1:5" ht="12.75">
      <c r="A29" s="1"/>
      <c r="B29" s="5"/>
      <c r="C29" s="5"/>
      <c r="D29" s="5"/>
      <c r="E29" s="7"/>
    </row>
    <row r="30" spans="1:5" ht="12.75">
      <c r="A30" s="1"/>
      <c r="B30" s="5"/>
      <c r="C30" s="5"/>
      <c r="D30" s="5"/>
      <c r="E30" s="7"/>
    </row>
    <row r="31" spans="1:5" ht="12.75">
      <c r="A31" s="1"/>
      <c r="B31" s="5"/>
      <c r="C31" s="5"/>
      <c r="D31" s="5"/>
      <c r="E31" s="7"/>
    </row>
    <row r="32" spans="1:5" ht="12.75">
      <c r="A32" s="1"/>
      <c r="B32" s="5"/>
      <c r="C32" s="5"/>
      <c r="D32" s="5"/>
      <c r="E32" s="7"/>
    </row>
    <row r="33" spans="1:5" ht="12.75">
      <c r="A33" s="1"/>
      <c r="B33" s="5"/>
      <c r="C33" s="5"/>
      <c r="D33" s="5"/>
      <c r="E33" s="7"/>
    </row>
    <row r="34" spans="1:5" ht="12.75" customHeight="1">
      <c r="A34" s="1"/>
      <c r="B34" s="5"/>
      <c r="C34" s="5"/>
      <c r="D34" s="5"/>
      <c r="E34" s="7"/>
    </row>
    <row r="35" spans="1:5" ht="12.75">
      <c r="A35" s="1"/>
      <c r="B35" s="5"/>
      <c r="C35" s="5"/>
      <c r="D35" s="5"/>
      <c r="E35" s="7"/>
    </row>
    <row r="42" spans="1:2" ht="12.75" customHeight="1">
      <c r="A42" s="3"/>
      <c r="B42" s="4"/>
    </row>
    <row r="43" spans="1:2" ht="12.75">
      <c r="A43" s="3"/>
      <c r="B43" s="4"/>
    </row>
    <row r="44" spans="1:2" ht="12.75">
      <c r="A44" s="3"/>
      <c r="B44" s="4"/>
    </row>
    <row r="45" spans="1:2" ht="12.75">
      <c r="A45" s="3"/>
      <c r="B45" s="4"/>
    </row>
    <row r="46" spans="1:2" ht="12.75">
      <c r="A46" s="3"/>
      <c r="B46" s="4"/>
    </row>
    <row r="47" spans="1:2" ht="12.75">
      <c r="A47" s="3"/>
      <c r="B47" s="4"/>
    </row>
    <row r="48" spans="1:2" ht="12.75">
      <c r="A48" s="3"/>
      <c r="B48" s="4"/>
    </row>
    <row r="49" spans="1:2" ht="12.75">
      <c r="A49" s="3"/>
      <c r="B49" s="4"/>
    </row>
    <row r="50" spans="1:2" ht="12.75">
      <c r="A50" s="3"/>
      <c r="B50" s="4"/>
    </row>
    <row r="51" spans="1:2" ht="12.75">
      <c r="A51" s="3"/>
      <c r="B51" s="4"/>
    </row>
    <row r="52" spans="1:2" ht="12.75">
      <c r="A52" s="3"/>
      <c r="B52" s="4"/>
    </row>
    <row r="53" spans="1:2" ht="12.75">
      <c r="A53" s="3"/>
      <c r="B53" s="4"/>
    </row>
    <row r="54" spans="1:2" ht="12.75">
      <c r="A54" s="3"/>
      <c r="B54" s="4"/>
    </row>
    <row r="55" spans="1:2" ht="12.75">
      <c r="A55" s="3"/>
      <c r="B55" s="4"/>
    </row>
    <row r="56" spans="1:2" ht="12.75">
      <c r="A56" s="3"/>
      <c r="B56" s="4"/>
    </row>
    <row r="57" spans="1:2" ht="12.75">
      <c r="A57" s="3"/>
      <c r="B57" s="4"/>
    </row>
    <row r="58" spans="1:2" ht="12.75">
      <c r="A58" s="3"/>
      <c r="B58" s="4"/>
    </row>
    <row r="59" spans="1:2" ht="12.75">
      <c r="A59" s="3"/>
      <c r="B59" s="4"/>
    </row>
    <row r="60" spans="1:2" ht="12.75">
      <c r="A60" s="3"/>
      <c r="B60" s="4"/>
    </row>
    <row r="61" spans="1:2" ht="12.75">
      <c r="A61" s="3"/>
      <c r="B61" s="4"/>
    </row>
    <row r="62" spans="1:2" ht="12.75">
      <c r="A62" s="3"/>
      <c r="B62" s="4"/>
    </row>
    <row r="63" spans="1:2" ht="12.75">
      <c r="A63" s="3"/>
      <c r="B63" s="4"/>
    </row>
    <row r="64" spans="1:2" ht="12.75">
      <c r="A64" s="3"/>
      <c r="B64" s="4"/>
    </row>
    <row r="65" spans="1:2" ht="12.75">
      <c r="A65" s="3"/>
      <c r="B65" s="4"/>
    </row>
    <row r="66" spans="1:2" ht="12.75">
      <c r="A66" s="3"/>
      <c r="B66" s="4"/>
    </row>
    <row r="67" spans="1:2" ht="12.75">
      <c r="A67" s="3"/>
      <c r="B67" s="4"/>
    </row>
    <row r="68" spans="1:2" ht="12.75">
      <c r="A68" s="3"/>
      <c r="B68" s="4"/>
    </row>
    <row r="69" spans="1:2" ht="12.75">
      <c r="A69" s="3"/>
      <c r="B69" s="4"/>
    </row>
    <row r="70" spans="1:2" ht="12.75">
      <c r="A70" s="3"/>
      <c r="B70" s="4"/>
    </row>
    <row r="71" spans="1:2" ht="12.75">
      <c r="A71" s="3"/>
      <c r="B71" s="4"/>
    </row>
    <row r="72" spans="1:2" ht="12.75">
      <c r="A72" s="3"/>
      <c r="B72" s="4"/>
    </row>
    <row r="73" spans="1:2" ht="12.75">
      <c r="A73" s="3"/>
      <c r="B73" s="4"/>
    </row>
    <row r="74" spans="1:2" ht="12.75">
      <c r="A74" s="3"/>
      <c r="B74" s="4"/>
    </row>
    <row r="75" spans="1:2" ht="12.75">
      <c r="A75" s="3"/>
      <c r="B75" s="4"/>
    </row>
    <row r="76" spans="1:2" ht="12.75">
      <c r="A76" s="3"/>
      <c r="B76" s="4"/>
    </row>
    <row r="77" spans="1:2" ht="12.75">
      <c r="A77" s="3"/>
      <c r="B77" s="4"/>
    </row>
    <row r="78" spans="1:2" ht="12.75">
      <c r="A78" s="3"/>
      <c r="B78" s="4"/>
    </row>
    <row r="79" spans="1:2" ht="12.75">
      <c r="A79" s="3"/>
      <c r="B79" s="4"/>
    </row>
    <row r="80" spans="1:2" ht="12.75">
      <c r="A80" s="3"/>
      <c r="B80" s="4"/>
    </row>
    <row r="81" spans="1:2" ht="12.75">
      <c r="A81" s="3"/>
      <c r="B81" s="4"/>
    </row>
    <row r="82" spans="1:2" ht="12.75">
      <c r="A82" s="3"/>
      <c r="B82" s="4"/>
    </row>
    <row r="83" spans="1:2" ht="12.75">
      <c r="A83" s="3"/>
      <c r="B83" s="4"/>
    </row>
    <row r="84" spans="1:2" ht="12.75">
      <c r="A84" s="3"/>
      <c r="B84" s="4"/>
    </row>
    <row r="85" spans="1:2" ht="12.75">
      <c r="A85" s="3"/>
      <c r="B85" s="4"/>
    </row>
    <row r="86" spans="1:2" ht="12.75">
      <c r="A86" s="3"/>
      <c r="B86" s="4"/>
    </row>
    <row r="87" spans="1:2" ht="12.75">
      <c r="A87" s="3"/>
      <c r="B87" s="4"/>
    </row>
    <row r="88" spans="1:2" ht="12.75">
      <c r="A88" s="3"/>
      <c r="B88" s="4"/>
    </row>
    <row r="89" spans="1:2" ht="12.75">
      <c r="A89" s="3"/>
      <c r="B89" s="4"/>
    </row>
    <row r="90" spans="1:2" ht="12.75">
      <c r="A90" s="3"/>
      <c r="B90" s="4"/>
    </row>
    <row r="91" spans="1:2" ht="12.75">
      <c r="A91" s="3"/>
      <c r="B91" s="4"/>
    </row>
    <row r="92" spans="1:2" ht="12.75">
      <c r="A92" s="3"/>
      <c r="B92" s="4"/>
    </row>
    <row r="93" spans="1:2" ht="12.75">
      <c r="A93" s="3"/>
      <c r="B93" s="4"/>
    </row>
    <row r="94" spans="1:2" ht="12.75">
      <c r="A94" s="3"/>
      <c r="B94" s="4"/>
    </row>
    <row r="95" spans="1:2" ht="12.75">
      <c r="A95" s="3"/>
      <c r="B95" s="4"/>
    </row>
    <row r="96" spans="1:2" ht="12.75">
      <c r="A96" s="3"/>
      <c r="B96" s="4"/>
    </row>
    <row r="97" spans="1:2" ht="12.75">
      <c r="A97" s="3"/>
      <c r="B97" s="4"/>
    </row>
    <row r="98" spans="1:2" ht="12.75">
      <c r="A98" s="3"/>
      <c r="B98" s="4"/>
    </row>
    <row r="99" spans="1:2" ht="12.75">
      <c r="A99" s="3"/>
      <c r="B99" s="4"/>
    </row>
    <row r="100" spans="1:2" ht="12.75">
      <c r="A100" s="3"/>
      <c r="B100" s="4"/>
    </row>
    <row r="101" spans="1:2" ht="12.75">
      <c r="A101" s="3"/>
      <c r="B101" s="4"/>
    </row>
    <row r="102" spans="1:2" ht="12.75">
      <c r="A102" s="3"/>
      <c r="B102" s="4"/>
    </row>
    <row r="103" spans="1:2" ht="12.75">
      <c r="A103" s="3"/>
      <c r="B103" s="4"/>
    </row>
    <row r="104" spans="1:2" ht="12.75">
      <c r="A104" s="3"/>
      <c r="B104" s="4"/>
    </row>
    <row r="105" spans="1:2" ht="12.75">
      <c r="A105" s="3"/>
      <c r="B105" s="4"/>
    </row>
    <row r="106" spans="1:2" ht="12.75">
      <c r="A106" s="3"/>
      <c r="B106" s="4"/>
    </row>
    <row r="107" spans="1:2" ht="12.75">
      <c r="A107" s="3"/>
      <c r="B107" s="4"/>
    </row>
    <row r="108" spans="1:2" ht="12.75">
      <c r="A108" s="3"/>
      <c r="B108" s="4"/>
    </row>
    <row r="109" spans="1:2" ht="12.75">
      <c r="A109" s="3"/>
      <c r="B109" s="4"/>
    </row>
    <row r="110" spans="1:2" ht="12.75" customHeight="1">
      <c r="A110" s="3"/>
      <c r="B110" s="4"/>
    </row>
    <row r="111" spans="1:2" ht="12.75" customHeight="1">
      <c r="A111" s="3"/>
      <c r="B111" s="4"/>
    </row>
    <row r="112" spans="1:2" ht="12.75" customHeight="1">
      <c r="A112" s="3"/>
      <c r="B112" s="4"/>
    </row>
    <row r="113" spans="1:2" ht="12.75" customHeight="1">
      <c r="A113" s="3"/>
      <c r="B113" s="4"/>
    </row>
    <row r="114" spans="1:2" ht="12.75" customHeight="1">
      <c r="A114" s="3"/>
      <c r="B114" s="4"/>
    </row>
    <row r="115" spans="1:2" ht="12.75" customHeight="1">
      <c r="A115" s="3"/>
      <c r="B115" s="4"/>
    </row>
    <row r="116" spans="1:2" ht="12.75" customHeight="1">
      <c r="A116" s="3"/>
      <c r="B116" s="4"/>
    </row>
    <row r="117" spans="1:2" ht="12.75" customHeight="1">
      <c r="A117" s="3"/>
      <c r="B117" s="4"/>
    </row>
    <row r="118" spans="1:2" ht="12.75" customHeight="1">
      <c r="A118" s="3"/>
      <c r="B118" s="4"/>
    </row>
    <row r="119" spans="1:2" ht="12.75" customHeight="1">
      <c r="A119" s="3"/>
      <c r="B119" s="4"/>
    </row>
    <row r="120" spans="1:2" ht="12.75" customHeight="1">
      <c r="A120" s="3"/>
      <c r="B120" s="4"/>
    </row>
    <row r="121" spans="1:2" ht="12.75" customHeight="1">
      <c r="A121" s="3"/>
      <c r="B121" s="4"/>
    </row>
    <row r="122" spans="1:2" ht="12.75" customHeight="1">
      <c r="A122" s="3"/>
      <c r="B122" s="4"/>
    </row>
    <row r="123" spans="1:2" ht="12.75" customHeight="1">
      <c r="A123" s="3"/>
      <c r="B123" s="4"/>
    </row>
    <row r="124" spans="1:2" ht="12.75" customHeight="1">
      <c r="A124" s="3"/>
      <c r="B124" s="4"/>
    </row>
    <row r="125" spans="1:2" ht="12.75" customHeight="1">
      <c r="A125" s="3"/>
      <c r="B125" s="4"/>
    </row>
    <row r="126" spans="1:2" ht="12.75" customHeight="1">
      <c r="A126" s="3"/>
      <c r="B126" s="4"/>
    </row>
    <row r="127" spans="1:2" ht="12.75" customHeight="1">
      <c r="A127" s="3"/>
      <c r="B127" s="4"/>
    </row>
    <row r="128" spans="1:2" ht="12.75" customHeight="1">
      <c r="A128" s="3"/>
      <c r="B128" s="4"/>
    </row>
    <row r="129" spans="1:2" ht="12.75" customHeight="1">
      <c r="A129" s="3"/>
      <c r="B129" s="4"/>
    </row>
    <row r="130" spans="1:2" ht="12.75" customHeight="1">
      <c r="A130" s="3"/>
      <c r="B130" s="4"/>
    </row>
    <row r="131" spans="1:2" ht="12.75" customHeight="1">
      <c r="A131" s="3"/>
      <c r="B131" s="4"/>
    </row>
    <row r="132" spans="1:2" ht="12.75" customHeight="1">
      <c r="A132" s="3"/>
      <c r="B132" s="4"/>
    </row>
    <row r="133" spans="1:2" ht="12.75" customHeight="1">
      <c r="A133" s="3"/>
      <c r="B133" s="4"/>
    </row>
    <row r="134" spans="1:2" ht="12.75" customHeight="1">
      <c r="A134" s="3"/>
      <c r="B134" s="4"/>
    </row>
    <row r="135" spans="1:2" ht="12.75" customHeight="1">
      <c r="A135" s="3"/>
      <c r="B135" s="4"/>
    </row>
    <row r="136" spans="1:2" ht="12.75" customHeight="1">
      <c r="A136" s="3"/>
      <c r="B136" s="4"/>
    </row>
    <row r="137" spans="1:2" ht="12.75" customHeight="1">
      <c r="A137" s="3"/>
      <c r="B137" s="4"/>
    </row>
    <row r="138" spans="1:2" ht="12.75" customHeight="1">
      <c r="A138" s="3"/>
      <c r="B138" s="4"/>
    </row>
    <row r="139" spans="1:2" ht="12.75" customHeight="1">
      <c r="A139" s="3"/>
      <c r="B139" s="4"/>
    </row>
    <row r="140" spans="1:2" ht="12.75" customHeight="1">
      <c r="A140" s="3"/>
      <c r="B140" s="4"/>
    </row>
    <row r="141" spans="1:2" ht="12.75" customHeight="1">
      <c r="A141" s="3"/>
      <c r="B141" s="4"/>
    </row>
    <row r="142" spans="1:2" ht="12.75" customHeight="1">
      <c r="A142" s="3"/>
      <c r="B142" s="4"/>
    </row>
    <row r="143" spans="1:2" ht="12.75" customHeight="1">
      <c r="A143" s="3"/>
      <c r="B143" s="4"/>
    </row>
    <row r="144" spans="1:2" ht="12.75" customHeight="1">
      <c r="A144" s="3"/>
      <c r="B144" s="4"/>
    </row>
    <row r="145" spans="1:2" ht="12.75" customHeight="1">
      <c r="A145" s="3"/>
      <c r="B145" s="4"/>
    </row>
    <row r="146" spans="1:2" ht="12.75" customHeight="1">
      <c r="A146" s="3"/>
      <c r="B146" s="4"/>
    </row>
    <row r="147" spans="1:2" ht="12.75" customHeight="1">
      <c r="A147" s="3"/>
      <c r="B147" s="4"/>
    </row>
    <row r="148" spans="1:2" ht="12.75" customHeight="1">
      <c r="A148" s="3"/>
      <c r="B148" s="4"/>
    </row>
    <row r="149" spans="1:2" ht="12.75" customHeight="1">
      <c r="A149" s="3"/>
      <c r="B149" s="4"/>
    </row>
    <row r="150" spans="1:2" ht="12.75" customHeight="1">
      <c r="A150" s="3"/>
      <c r="B150" s="4"/>
    </row>
    <row r="151" spans="1:2" ht="12.75" customHeight="1">
      <c r="A151" s="3"/>
      <c r="B151" s="4"/>
    </row>
    <row r="152" spans="1:2" ht="12.75" customHeight="1">
      <c r="A152" s="3"/>
      <c r="B152" s="4"/>
    </row>
    <row r="153" spans="1:2" ht="12.75" customHeight="1">
      <c r="A153" s="3"/>
      <c r="B153" s="4"/>
    </row>
    <row r="154" spans="1:2" ht="12.75" customHeight="1">
      <c r="A154" s="3"/>
      <c r="B154" s="4"/>
    </row>
    <row r="155" spans="1:2" ht="12.75" customHeight="1">
      <c r="A155" s="3"/>
      <c r="B155" s="4"/>
    </row>
    <row r="156" spans="1:2" ht="12.75" customHeight="1">
      <c r="A156" s="3"/>
      <c r="B156" s="4"/>
    </row>
    <row r="157" spans="1:2" ht="12.75" customHeight="1">
      <c r="A157" s="3"/>
      <c r="B157" s="4"/>
    </row>
    <row r="158" spans="1:2" ht="12.75" customHeight="1">
      <c r="A158" s="3"/>
      <c r="B158" s="4"/>
    </row>
    <row r="159" spans="1:2" ht="12.75" customHeight="1">
      <c r="A159" s="3"/>
      <c r="B159" s="4"/>
    </row>
    <row r="160" spans="1:2" ht="12.75" customHeight="1">
      <c r="A160" s="3"/>
      <c r="B160" s="4"/>
    </row>
    <row r="161" spans="1:2" ht="12.75" customHeight="1">
      <c r="A161" s="3"/>
      <c r="B161" s="4"/>
    </row>
    <row r="162" spans="1:2" ht="12.75" customHeight="1">
      <c r="A162" s="3"/>
      <c r="B162" s="4"/>
    </row>
    <row r="163" spans="1:2" ht="12.75" customHeight="1">
      <c r="A163" s="3"/>
      <c r="B163" s="4"/>
    </row>
    <row r="164" spans="1:2" ht="12.75" customHeight="1">
      <c r="A164" s="3"/>
      <c r="B164" s="4"/>
    </row>
    <row r="165" spans="1:2" ht="12.75">
      <c r="A165" s="3"/>
      <c r="B165" s="4"/>
    </row>
    <row r="166" spans="1:2" ht="12.75">
      <c r="A166" s="3"/>
      <c r="B166" s="4"/>
    </row>
    <row r="167" spans="1:2" ht="12.75">
      <c r="A167" s="3"/>
      <c r="B167" s="4"/>
    </row>
    <row r="168" spans="1:2" ht="12.75">
      <c r="A168" s="3"/>
      <c r="B168" s="4"/>
    </row>
    <row r="169" spans="1:2" ht="12.75">
      <c r="A169" s="3"/>
      <c r="B169" s="4"/>
    </row>
    <row r="170" spans="1:2" ht="12.75">
      <c r="A170" s="3"/>
      <c r="B170" s="4"/>
    </row>
    <row r="171" spans="1:2" ht="12.75">
      <c r="A171" s="3"/>
      <c r="B171" s="4"/>
    </row>
    <row r="172" spans="1:2" ht="12.75">
      <c r="A172" s="3"/>
      <c r="B172" s="4"/>
    </row>
    <row r="173" spans="1:2" ht="12.75">
      <c r="A173" s="3"/>
      <c r="B173" s="4"/>
    </row>
    <row r="174" spans="1:2" ht="12.75">
      <c r="A174" s="3"/>
      <c r="B174" s="4"/>
    </row>
    <row r="175" spans="1:2" ht="12.75">
      <c r="A175" s="3"/>
      <c r="B175" s="4"/>
    </row>
    <row r="176" spans="1:2" ht="12.75">
      <c r="A176" s="3"/>
      <c r="B176" s="4"/>
    </row>
    <row r="177" spans="1:2" ht="12.75">
      <c r="A177" s="3"/>
      <c r="B177" s="4"/>
    </row>
    <row r="178" spans="1:2" ht="12.75">
      <c r="A178" s="3"/>
      <c r="B178" s="4"/>
    </row>
    <row r="179" spans="1:2" ht="12.75">
      <c r="A179" s="3"/>
      <c r="B179" s="4"/>
    </row>
    <row r="180" spans="1:2" ht="12.75">
      <c r="A180" s="3"/>
      <c r="B180" s="4"/>
    </row>
    <row r="181" spans="1:2" ht="12.75">
      <c r="A181" s="3"/>
      <c r="B181" s="4"/>
    </row>
    <row r="182" spans="1:2" ht="12.75">
      <c r="A182" s="3"/>
      <c r="B182" s="4"/>
    </row>
    <row r="183" spans="1:2" ht="12.75">
      <c r="A183" s="3"/>
      <c r="B183" s="4"/>
    </row>
    <row r="184" spans="1:2" ht="12.75">
      <c r="A184" s="3"/>
      <c r="B184" s="4"/>
    </row>
    <row r="185" spans="1:2" ht="12.75">
      <c r="A185" s="3"/>
      <c r="B185" s="4"/>
    </row>
    <row r="186" spans="1:2" ht="12.75">
      <c r="A186" s="3"/>
      <c r="B186" s="4"/>
    </row>
    <row r="187" spans="1:2" ht="12.75">
      <c r="A187" s="3"/>
      <c r="B187" s="4"/>
    </row>
    <row r="188" spans="1:2" ht="12.75">
      <c r="A188" s="3"/>
      <c r="B188" s="4"/>
    </row>
    <row r="189" spans="1:2" ht="12.75">
      <c r="A189" s="3"/>
      <c r="B189" s="4"/>
    </row>
    <row r="190" spans="1:2" ht="12.75">
      <c r="A190" s="3"/>
      <c r="B190" s="4"/>
    </row>
    <row r="191" spans="1:2" ht="12.75">
      <c r="A191" s="3"/>
      <c r="B191" s="4"/>
    </row>
    <row r="192" spans="1:2" ht="12.75">
      <c r="A192" s="3"/>
      <c r="B192" s="4"/>
    </row>
    <row r="193" spans="1:2" ht="12.75">
      <c r="A193" s="3"/>
      <c r="B193" s="4"/>
    </row>
    <row r="194" spans="1:2" ht="12.75">
      <c r="A194" s="3"/>
      <c r="B194" s="4"/>
    </row>
    <row r="195" spans="1:2" ht="12.75">
      <c r="A195" s="3"/>
      <c r="B195" s="4"/>
    </row>
    <row r="196" spans="1:2" ht="12.75">
      <c r="A196" s="3"/>
      <c r="B196" s="4"/>
    </row>
    <row r="197" spans="1:2" ht="12.75">
      <c r="A197" s="3"/>
      <c r="B197" s="4"/>
    </row>
    <row r="198" spans="1:2" ht="12.75">
      <c r="A198" s="3"/>
      <c r="B198" s="4"/>
    </row>
    <row r="199" spans="1:2" ht="12.75">
      <c r="A199" s="3"/>
      <c r="B199" s="4"/>
    </row>
    <row r="200" spans="1:2" ht="12.75">
      <c r="A200" s="3"/>
      <c r="B200" s="4"/>
    </row>
    <row r="201" spans="1:2" ht="12.75">
      <c r="A201" s="3"/>
      <c r="B201" s="4"/>
    </row>
    <row r="202" spans="1:2" ht="12.75">
      <c r="A202" s="3"/>
      <c r="B202" s="4"/>
    </row>
    <row r="203" spans="1:2" ht="12.75">
      <c r="A203" s="3"/>
      <c r="B203" s="4"/>
    </row>
    <row r="204" spans="1:2" ht="12.75">
      <c r="A204" s="3"/>
      <c r="B204" s="4"/>
    </row>
    <row r="205" spans="1:2" ht="12.75">
      <c r="A205" s="3"/>
      <c r="B205" s="4"/>
    </row>
    <row r="206" spans="1:2" ht="12.75">
      <c r="A206" s="3"/>
      <c r="B206" s="4"/>
    </row>
    <row r="207" spans="1:2" ht="12.75">
      <c r="A207" s="3"/>
      <c r="B207" s="4"/>
    </row>
    <row r="208" spans="1:2" ht="12.75">
      <c r="A208" s="3"/>
      <c r="B208" s="4"/>
    </row>
    <row r="209" spans="1:2" ht="12.75">
      <c r="A209" s="3"/>
      <c r="B209" s="4"/>
    </row>
    <row r="210" spans="1:2" ht="12.75">
      <c r="A210" s="3"/>
      <c r="B210" s="4"/>
    </row>
    <row r="211" spans="1:2" ht="12.75">
      <c r="A211" s="3"/>
      <c r="B211" s="4"/>
    </row>
    <row r="212" spans="1:2" ht="12.75">
      <c r="A212" s="3"/>
      <c r="B212" s="4"/>
    </row>
    <row r="213" spans="1:2" ht="12.75">
      <c r="A213" s="3"/>
      <c r="B213" s="4"/>
    </row>
    <row r="214" spans="1:2" ht="12.75">
      <c r="A214" s="3"/>
      <c r="B214" s="4"/>
    </row>
    <row r="215" spans="1:2" ht="12.75">
      <c r="A215" s="3"/>
      <c r="B215" s="4"/>
    </row>
    <row r="216" spans="1:2" ht="12.75">
      <c r="A216" s="3"/>
      <c r="B216" s="4"/>
    </row>
    <row r="217" spans="1:2" ht="12.75">
      <c r="A217" s="3"/>
      <c r="B217" s="4"/>
    </row>
    <row r="218" spans="1:2" ht="12.75">
      <c r="A218" s="3"/>
      <c r="B218" s="4"/>
    </row>
    <row r="219" spans="1:2" ht="12.75">
      <c r="A219" s="3"/>
      <c r="B219" s="4"/>
    </row>
    <row r="220" spans="1:2" ht="12.75">
      <c r="A220" s="3"/>
      <c r="B220" s="4"/>
    </row>
    <row r="221" spans="1:2" ht="12.75">
      <c r="A221" s="3"/>
      <c r="B221" s="4"/>
    </row>
    <row r="222" spans="1:2" ht="12.75">
      <c r="A222" s="3"/>
      <c r="B222" s="4"/>
    </row>
    <row r="223" spans="1:2" ht="12.75">
      <c r="A223" s="3"/>
      <c r="B223" s="4"/>
    </row>
    <row r="224" spans="1:2" ht="12.75">
      <c r="A224" s="3"/>
      <c r="B224" s="4"/>
    </row>
    <row r="225" spans="1:2" ht="12.75">
      <c r="A225" s="3"/>
      <c r="B225" s="4"/>
    </row>
    <row r="226" ht="12.75">
      <c r="A226" s="3"/>
    </row>
    <row r="227" ht="12.75">
      <c r="A227" s="3"/>
    </row>
  </sheetData>
  <mergeCells count="4">
    <mergeCell ref="D23:E23"/>
    <mergeCell ref="B4:H4"/>
    <mergeCell ref="A1:H1"/>
    <mergeCell ref="A2:H2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9"/>
  <sheetViews>
    <sheetView tabSelected="1" workbookViewId="0" topLeftCell="A1">
      <selection activeCell="C4" sqref="C4:I4"/>
    </sheetView>
  </sheetViews>
  <sheetFormatPr defaultColWidth="9.140625" defaultRowHeight="12.75"/>
  <cols>
    <col min="1" max="1" width="13.7109375" style="0" customWidth="1"/>
    <col min="2" max="2" width="13.57421875" style="0" customWidth="1"/>
    <col min="8" max="8" width="11.421875" style="0" customWidth="1"/>
  </cols>
  <sheetData>
    <row r="1" spans="1:10" ht="15.75">
      <c r="A1" s="25" t="s">
        <v>215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12.75">
      <c r="A2" s="24" t="s">
        <v>216</v>
      </c>
      <c r="B2" s="24"/>
      <c r="C2" s="24"/>
      <c r="D2" s="24"/>
      <c r="E2" s="24"/>
      <c r="F2" s="24"/>
      <c r="G2" s="24"/>
      <c r="H2" s="24"/>
      <c r="I2" s="24"/>
      <c r="J2" s="24"/>
    </row>
    <row r="4" spans="1:9" ht="12.75">
      <c r="A4" s="10"/>
      <c r="C4" s="24" t="s">
        <v>214</v>
      </c>
      <c r="D4" s="24"/>
      <c r="E4" s="24"/>
      <c r="F4" s="24"/>
      <c r="G4" s="24"/>
      <c r="H4" s="24"/>
      <c r="I4" s="24"/>
    </row>
    <row r="6" spans="1:10" ht="12.75">
      <c r="A6" s="1" t="s">
        <v>179</v>
      </c>
      <c r="B6" s="1"/>
      <c r="C6" s="11"/>
      <c r="D6" s="11"/>
      <c r="E6" s="11" t="s">
        <v>176</v>
      </c>
      <c r="F6" s="11" t="s">
        <v>175</v>
      </c>
      <c r="G6" s="11" t="s">
        <v>178</v>
      </c>
      <c r="H6" s="11" t="s">
        <v>186</v>
      </c>
      <c r="I6" s="11">
        <v>1997</v>
      </c>
      <c r="J6" s="11" t="s">
        <v>212</v>
      </c>
    </row>
    <row r="7" spans="1:10" ht="12.75">
      <c r="A7" s="1" t="s">
        <v>180</v>
      </c>
      <c r="B7" s="19" t="s">
        <v>170</v>
      </c>
      <c r="C7" s="11" t="s">
        <v>172</v>
      </c>
      <c r="D7" s="11" t="s">
        <v>173</v>
      </c>
      <c r="E7" s="11" t="s">
        <v>177</v>
      </c>
      <c r="F7" s="11" t="s">
        <v>174</v>
      </c>
      <c r="G7" s="11" t="s">
        <v>177</v>
      </c>
      <c r="H7" s="11" t="s">
        <v>184</v>
      </c>
      <c r="I7" s="11" t="s">
        <v>185</v>
      </c>
      <c r="J7" s="11" t="s">
        <v>185</v>
      </c>
    </row>
    <row r="9" spans="1:9" ht="12.75">
      <c r="A9" s="1" t="s">
        <v>181</v>
      </c>
      <c r="C9" s="5">
        <v>7874</v>
      </c>
      <c r="D9" s="5">
        <v>138</v>
      </c>
      <c r="E9" s="5">
        <v>143</v>
      </c>
      <c r="F9" s="5">
        <v>1194</v>
      </c>
      <c r="G9" s="5">
        <v>9349</v>
      </c>
      <c r="H9" s="5">
        <v>1193</v>
      </c>
      <c r="I9" s="5">
        <v>8156</v>
      </c>
    </row>
    <row r="10" spans="1:9" ht="12.75">
      <c r="A10" s="1"/>
      <c r="C10" s="5"/>
      <c r="D10" s="5"/>
      <c r="E10" s="5"/>
      <c r="F10" s="5"/>
      <c r="G10" s="5"/>
      <c r="H10" s="5"/>
      <c r="I10" s="5"/>
    </row>
    <row r="11" spans="1:10" ht="12.75">
      <c r="A11" s="1" t="s">
        <v>86</v>
      </c>
      <c r="B11" s="4" t="s">
        <v>4</v>
      </c>
      <c r="C11" s="5">
        <v>69</v>
      </c>
      <c r="D11" s="5">
        <v>4</v>
      </c>
      <c r="E11" s="5">
        <v>0</v>
      </c>
      <c r="F11" s="5">
        <v>248</v>
      </c>
      <c r="G11" s="5">
        <v>321</v>
      </c>
      <c r="H11">
        <v>4</v>
      </c>
      <c r="I11" s="5">
        <v>317</v>
      </c>
      <c r="J11" s="2">
        <v>1</v>
      </c>
    </row>
    <row r="12" spans="1:10" ht="12.75">
      <c r="A12" s="1" t="s">
        <v>46</v>
      </c>
      <c r="B12" s="4" t="s">
        <v>62</v>
      </c>
      <c r="C12" s="5">
        <v>128</v>
      </c>
      <c r="D12" s="5">
        <v>2</v>
      </c>
      <c r="E12" s="5">
        <v>15</v>
      </c>
      <c r="F12" s="5">
        <v>97</v>
      </c>
      <c r="G12" s="5">
        <v>242</v>
      </c>
      <c r="H12">
        <v>0</v>
      </c>
      <c r="I12" s="5">
        <v>242</v>
      </c>
      <c r="J12">
        <v>2</v>
      </c>
    </row>
    <row r="13" spans="1:10" ht="12.75">
      <c r="A13" s="1" t="s">
        <v>92</v>
      </c>
      <c r="B13" s="4" t="s">
        <v>7</v>
      </c>
      <c r="C13" s="5">
        <v>153</v>
      </c>
      <c r="D13" s="5">
        <v>0</v>
      </c>
      <c r="E13" s="5">
        <v>19</v>
      </c>
      <c r="F13" s="5">
        <v>25</v>
      </c>
      <c r="G13" s="5">
        <v>197</v>
      </c>
      <c r="H13">
        <v>5</v>
      </c>
      <c r="I13" s="5">
        <v>192</v>
      </c>
      <c r="J13">
        <v>3</v>
      </c>
    </row>
    <row r="14" spans="1:10" ht="12.75">
      <c r="A14" s="1" t="s">
        <v>102</v>
      </c>
      <c r="B14" s="4" t="s">
        <v>62</v>
      </c>
      <c r="C14" s="5">
        <v>195</v>
      </c>
      <c r="D14" s="5">
        <v>0</v>
      </c>
      <c r="E14" s="5">
        <v>0</v>
      </c>
      <c r="F14" s="5">
        <v>0</v>
      </c>
      <c r="G14" s="5">
        <v>195</v>
      </c>
      <c r="H14">
        <v>10</v>
      </c>
      <c r="I14" s="5">
        <v>185</v>
      </c>
      <c r="J14">
        <v>4</v>
      </c>
    </row>
    <row r="15" spans="1:10" ht="12.75">
      <c r="A15" s="1" t="s">
        <v>135</v>
      </c>
      <c r="B15" s="4" t="s">
        <v>4</v>
      </c>
      <c r="C15" s="5">
        <v>149</v>
      </c>
      <c r="D15" s="5">
        <v>0</v>
      </c>
      <c r="E15" s="5">
        <v>0</v>
      </c>
      <c r="F15" s="5">
        <v>34</v>
      </c>
      <c r="G15" s="5">
        <v>183</v>
      </c>
      <c r="H15">
        <v>2</v>
      </c>
      <c r="I15" s="5">
        <v>181</v>
      </c>
      <c r="J15">
        <v>5</v>
      </c>
    </row>
    <row r="16" spans="1:10" ht="12.75">
      <c r="A16" s="1" t="s">
        <v>37</v>
      </c>
      <c r="B16" s="4" t="s">
        <v>7</v>
      </c>
      <c r="C16" s="5">
        <v>132</v>
      </c>
      <c r="D16" s="5">
        <v>0</v>
      </c>
      <c r="E16" s="5">
        <v>0</v>
      </c>
      <c r="F16" s="5">
        <v>46</v>
      </c>
      <c r="G16" s="5">
        <v>178</v>
      </c>
      <c r="H16">
        <v>3</v>
      </c>
      <c r="I16" s="5">
        <v>175</v>
      </c>
      <c r="J16">
        <v>6</v>
      </c>
    </row>
    <row r="17" spans="1:10" ht="12.75">
      <c r="A17" s="1" t="s">
        <v>101</v>
      </c>
      <c r="B17" s="4" t="s">
        <v>4</v>
      </c>
      <c r="C17" s="5">
        <v>55</v>
      </c>
      <c r="D17" s="5">
        <v>0</v>
      </c>
      <c r="E17" s="5">
        <v>0</v>
      </c>
      <c r="F17" s="5">
        <v>128</v>
      </c>
      <c r="G17" s="5">
        <v>183</v>
      </c>
      <c r="H17">
        <v>11</v>
      </c>
      <c r="I17" s="5">
        <v>172</v>
      </c>
      <c r="J17">
        <v>7</v>
      </c>
    </row>
    <row r="18" spans="1:10" ht="12.75">
      <c r="A18" s="1" t="s">
        <v>11</v>
      </c>
      <c r="B18" s="4" t="s">
        <v>62</v>
      </c>
      <c r="C18" s="5">
        <v>129</v>
      </c>
      <c r="D18" s="5">
        <v>2</v>
      </c>
      <c r="E18" s="5">
        <v>32</v>
      </c>
      <c r="F18" s="5">
        <v>36</v>
      </c>
      <c r="G18" s="5">
        <v>199</v>
      </c>
      <c r="H18">
        <v>39</v>
      </c>
      <c r="I18" s="5">
        <v>160</v>
      </c>
      <c r="J18">
        <v>8</v>
      </c>
    </row>
    <row r="19" spans="1:10" ht="12.75">
      <c r="A19" s="1" t="s">
        <v>65</v>
      </c>
      <c r="B19" s="4" t="s">
        <v>4</v>
      </c>
      <c r="C19" s="5">
        <v>164</v>
      </c>
      <c r="D19" s="5">
        <v>0</v>
      </c>
      <c r="E19" s="5">
        <v>0</v>
      </c>
      <c r="F19" s="5">
        <v>0</v>
      </c>
      <c r="G19" s="5">
        <v>164</v>
      </c>
      <c r="H19">
        <v>5</v>
      </c>
      <c r="I19" s="5">
        <v>159</v>
      </c>
      <c r="J19">
        <v>9</v>
      </c>
    </row>
    <row r="20" spans="1:10" ht="12.75">
      <c r="A20" s="1" t="s">
        <v>10</v>
      </c>
      <c r="B20" s="4" t="s">
        <v>62</v>
      </c>
      <c r="C20" s="5">
        <v>135</v>
      </c>
      <c r="D20" s="5">
        <v>0</v>
      </c>
      <c r="E20" s="5">
        <v>33</v>
      </c>
      <c r="F20" s="5">
        <v>0</v>
      </c>
      <c r="G20" s="5">
        <v>168</v>
      </c>
      <c r="H20">
        <v>10</v>
      </c>
      <c r="I20" s="5">
        <v>158</v>
      </c>
      <c r="J20">
        <v>10</v>
      </c>
    </row>
    <row r="21" spans="1:10" ht="12.75">
      <c r="A21" s="1" t="s">
        <v>63</v>
      </c>
      <c r="B21" s="4" t="s">
        <v>4</v>
      </c>
      <c r="C21" s="5">
        <v>97</v>
      </c>
      <c r="D21" s="5">
        <v>4</v>
      </c>
      <c r="E21" s="5">
        <v>0</v>
      </c>
      <c r="F21" s="5">
        <v>50</v>
      </c>
      <c r="G21" s="5">
        <v>151</v>
      </c>
      <c r="H21">
        <v>6</v>
      </c>
      <c r="I21" s="5">
        <v>145</v>
      </c>
      <c r="J21">
        <v>11</v>
      </c>
    </row>
    <row r="22" spans="1:10" ht="12.75">
      <c r="A22" s="1" t="s">
        <v>17</v>
      </c>
      <c r="B22" s="4" t="s">
        <v>4</v>
      </c>
      <c r="C22" s="5">
        <v>144</v>
      </c>
      <c r="D22" s="5">
        <v>0</v>
      </c>
      <c r="E22" s="5">
        <v>0</v>
      </c>
      <c r="F22" s="5">
        <v>0</v>
      </c>
      <c r="G22" s="5">
        <v>144</v>
      </c>
      <c r="H22">
        <v>4</v>
      </c>
      <c r="I22" s="5">
        <v>140</v>
      </c>
      <c r="J22">
        <v>12</v>
      </c>
    </row>
    <row r="23" spans="1:10" ht="12.75">
      <c r="A23" s="1" t="s">
        <v>54</v>
      </c>
      <c r="B23" s="4" t="s">
        <v>7</v>
      </c>
      <c r="C23" s="5">
        <v>52</v>
      </c>
      <c r="D23" s="5">
        <v>0</v>
      </c>
      <c r="E23" s="5">
        <v>0</v>
      </c>
      <c r="F23" s="5">
        <v>95</v>
      </c>
      <c r="G23" s="5">
        <v>147</v>
      </c>
      <c r="H23">
        <v>8</v>
      </c>
      <c r="I23" s="5">
        <v>139</v>
      </c>
      <c r="J23">
        <v>13</v>
      </c>
    </row>
    <row r="24" spans="1:10" ht="12.75">
      <c r="A24" s="1" t="s">
        <v>122</v>
      </c>
      <c r="B24" s="4" t="s">
        <v>62</v>
      </c>
      <c r="C24" s="5">
        <v>130</v>
      </c>
      <c r="D24" s="5">
        <v>0</v>
      </c>
      <c r="E24" s="5">
        <v>0</v>
      </c>
      <c r="F24" s="5">
        <v>0</v>
      </c>
      <c r="G24" s="5">
        <v>130</v>
      </c>
      <c r="H24">
        <v>0</v>
      </c>
      <c r="I24" s="5">
        <v>130</v>
      </c>
      <c r="J24">
        <v>14</v>
      </c>
    </row>
    <row r="25" spans="1:10" ht="12.75">
      <c r="A25" s="1" t="s">
        <v>166</v>
      </c>
      <c r="B25" s="4" t="s">
        <v>7</v>
      </c>
      <c r="C25" s="5">
        <v>82</v>
      </c>
      <c r="D25" s="5">
        <v>0</v>
      </c>
      <c r="E25" s="5">
        <v>0</v>
      </c>
      <c r="F25" s="5">
        <v>50</v>
      </c>
      <c r="G25" s="5">
        <v>132</v>
      </c>
      <c r="H25">
        <v>3</v>
      </c>
      <c r="I25" s="5">
        <v>129</v>
      </c>
      <c r="J25">
        <v>15</v>
      </c>
    </row>
    <row r="26" spans="1:10" ht="12.75">
      <c r="A26" s="1" t="s">
        <v>167</v>
      </c>
      <c r="B26" s="4" t="s">
        <v>7</v>
      </c>
      <c r="C26" s="5">
        <v>32</v>
      </c>
      <c r="D26" s="5">
        <v>4</v>
      </c>
      <c r="E26" s="5">
        <v>0</v>
      </c>
      <c r="F26" s="5">
        <v>90</v>
      </c>
      <c r="G26" s="5">
        <v>126</v>
      </c>
      <c r="H26">
        <v>0</v>
      </c>
      <c r="I26" s="5">
        <v>126</v>
      </c>
      <c r="J26">
        <v>16</v>
      </c>
    </row>
    <row r="27" spans="1:10" ht="12.75">
      <c r="A27" s="1" t="s">
        <v>93</v>
      </c>
      <c r="B27" s="4" t="s">
        <v>62</v>
      </c>
      <c r="C27" s="5">
        <v>119</v>
      </c>
      <c r="D27" s="5">
        <v>0</v>
      </c>
      <c r="E27" s="5">
        <v>0</v>
      </c>
      <c r="F27" s="5">
        <v>6</v>
      </c>
      <c r="G27" s="5">
        <v>125</v>
      </c>
      <c r="H27">
        <v>1</v>
      </c>
      <c r="I27" s="5">
        <v>124</v>
      </c>
      <c r="J27">
        <v>17</v>
      </c>
    </row>
    <row r="28" spans="1:10" ht="12.75">
      <c r="A28" s="1" t="s">
        <v>70</v>
      </c>
      <c r="B28" s="4" t="s">
        <v>7</v>
      </c>
      <c r="C28" s="5">
        <v>124</v>
      </c>
      <c r="D28" s="5">
        <v>0</v>
      </c>
      <c r="E28" s="5">
        <v>0</v>
      </c>
      <c r="F28" s="5">
        <v>0</v>
      </c>
      <c r="G28" s="5">
        <v>124</v>
      </c>
      <c r="H28">
        <v>2</v>
      </c>
      <c r="I28" s="5">
        <v>122</v>
      </c>
      <c r="J28">
        <v>18</v>
      </c>
    </row>
    <row r="29" spans="1:10" ht="12.75">
      <c r="A29" s="1" t="s">
        <v>133</v>
      </c>
      <c r="B29" s="4" t="s">
        <v>4</v>
      </c>
      <c r="C29" s="5">
        <v>124</v>
      </c>
      <c r="D29" s="5">
        <v>0</v>
      </c>
      <c r="E29" s="5">
        <v>0</v>
      </c>
      <c r="F29" s="5">
        <v>0</v>
      </c>
      <c r="G29" s="5">
        <v>124</v>
      </c>
      <c r="H29">
        <v>3</v>
      </c>
      <c r="I29" s="5">
        <v>121</v>
      </c>
      <c r="J29">
        <v>19</v>
      </c>
    </row>
    <row r="30" spans="1:10" ht="12.75">
      <c r="A30" s="1" t="s">
        <v>150</v>
      </c>
      <c r="B30" s="4" t="s">
        <v>7</v>
      </c>
      <c r="C30" s="5">
        <v>96</v>
      </c>
      <c r="D30" s="5">
        <v>2</v>
      </c>
      <c r="E30" s="5">
        <v>19</v>
      </c>
      <c r="F30" s="5">
        <v>10</v>
      </c>
      <c r="G30" s="5">
        <v>127</v>
      </c>
      <c r="H30">
        <v>6</v>
      </c>
      <c r="I30" s="5">
        <v>121</v>
      </c>
      <c r="J30">
        <v>20</v>
      </c>
    </row>
    <row r="31" spans="1:10" ht="12.75">
      <c r="A31" s="1" t="s">
        <v>91</v>
      </c>
      <c r="B31" s="4" t="s">
        <v>171</v>
      </c>
      <c r="C31" s="5">
        <v>123</v>
      </c>
      <c r="D31" s="5">
        <v>0</v>
      </c>
      <c r="E31" s="5">
        <v>0</v>
      </c>
      <c r="F31" s="5">
        <v>0</v>
      </c>
      <c r="G31" s="5">
        <v>123</v>
      </c>
      <c r="H31">
        <v>12</v>
      </c>
      <c r="I31" s="5">
        <v>111</v>
      </c>
      <c r="J31">
        <v>21</v>
      </c>
    </row>
    <row r="32" spans="1:10" ht="12.75">
      <c r="A32" s="1" t="s">
        <v>154</v>
      </c>
      <c r="B32" s="4" t="s">
        <v>83</v>
      </c>
      <c r="C32" s="5">
        <v>112</v>
      </c>
      <c r="D32" s="5">
        <v>2</v>
      </c>
      <c r="E32" s="5">
        <v>0</v>
      </c>
      <c r="F32" s="5">
        <v>0</v>
      </c>
      <c r="G32" s="5">
        <v>114</v>
      </c>
      <c r="H32">
        <v>4</v>
      </c>
      <c r="I32" s="5">
        <v>110</v>
      </c>
      <c r="J32">
        <v>22</v>
      </c>
    </row>
    <row r="33" spans="1:10" ht="12.75">
      <c r="A33" s="1" t="s">
        <v>40</v>
      </c>
      <c r="B33" s="4" t="s">
        <v>8</v>
      </c>
      <c r="C33" s="5">
        <v>98</v>
      </c>
      <c r="D33" s="5">
        <v>0</v>
      </c>
      <c r="E33" s="5">
        <v>0</v>
      </c>
      <c r="F33" s="5">
        <v>12</v>
      </c>
      <c r="G33" s="5">
        <v>110</v>
      </c>
      <c r="H33">
        <v>1</v>
      </c>
      <c r="I33" s="5">
        <v>109</v>
      </c>
      <c r="J33">
        <v>23</v>
      </c>
    </row>
    <row r="34" spans="1:10" ht="12.75">
      <c r="A34" s="1" t="s">
        <v>100</v>
      </c>
      <c r="B34" s="4" t="s">
        <v>83</v>
      </c>
      <c r="C34" s="5">
        <v>113</v>
      </c>
      <c r="D34" s="5">
        <v>0</v>
      </c>
      <c r="E34" s="5">
        <v>0</v>
      </c>
      <c r="F34" s="5">
        <v>0</v>
      </c>
      <c r="G34" s="5">
        <v>113</v>
      </c>
      <c r="H34">
        <v>8</v>
      </c>
      <c r="I34" s="5">
        <v>105</v>
      </c>
      <c r="J34">
        <v>24</v>
      </c>
    </row>
    <row r="35" spans="1:10" ht="12.75">
      <c r="A35" s="1" t="s">
        <v>3</v>
      </c>
      <c r="B35" s="4" t="s">
        <v>8</v>
      </c>
      <c r="C35" s="5">
        <v>68</v>
      </c>
      <c r="D35" s="5">
        <v>4</v>
      </c>
      <c r="E35" s="5">
        <v>0</v>
      </c>
      <c r="F35" s="5">
        <v>52</v>
      </c>
      <c r="G35" s="5">
        <v>124</v>
      </c>
      <c r="H35">
        <v>20</v>
      </c>
      <c r="I35" s="5">
        <v>104</v>
      </c>
      <c r="J35">
        <v>25</v>
      </c>
    </row>
    <row r="36" spans="1:10" ht="12.75">
      <c r="A36" s="1" t="s">
        <v>62</v>
      </c>
      <c r="B36" s="4" t="s">
        <v>62</v>
      </c>
      <c r="C36" s="5">
        <v>130</v>
      </c>
      <c r="D36" s="5">
        <v>0</v>
      </c>
      <c r="E36" s="5">
        <v>0</v>
      </c>
      <c r="F36" s="5">
        <v>0</v>
      </c>
      <c r="G36" s="5">
        <v>130</v>
      </c>
      <c r="H36">
        <v>27</v>
      </c>
      <c r="I36" s="5">
        <v>103</v>
      </c>
      <c r="J36">
        <v>26</v>
      </c>
    </row>
    <row r="37" spans="1:10" ht="12.75">
      <c r="A37" s="1" t="s">
        <v>144</v>
      </c>
      <c r="B37" s="4" t="s">
        <v>144</v>
      </c>
      <c r="C37" s="5">
        <v>104</v>
      </c>
      <c r="D37" s="5">
        <v>0</v>
      </c>
      <c r="E37" s="5">
        <v>0</v>
      </c>
      <c r="F37" s="5">
        <v>0</v>
      </c>
      <c r="G37" s="5">
        <v>104</v>
      </c>
      <c r="H37">
        <v>1</v>
      </c>
      <c r="I37" s="5">
        <v>103</v>
      </c>
      <c r="J37">
        <v>27</v>
      </c>
    </row>
    <row r="38" spans="1:10" ht="12.75">
      <c r="A38" s="1" t="s">
        <v>85</v>
      </c>
      <c r="B38" s="4" t="s">
        <v>7</v>
      </c>
      <c r="C38" s="5">
        <v>104</v>
      </c>
      <c r="D38" s="5">
        <v>0</v>
      </c>
      <c r="E38" s="5">
        <v>0</v>
      </c>
      <c r="F38" s="5">
        <v>0</v>
      </c>
      <c r="G38" s="5">
        <v>104</v>
      </c>
      <c r="H38">
        <v>3</v>
      </c>
      <c r="I38" s="5">
        <v>101</v>
      </c>
      <c r="J38">
        <v>28</v>
      </c>
    </row>
    <row r="39" spans="1:10" ht="12.75">
      <c r="A39" s="1" t="s">
        <v>83</v>
      </c>
      <c r="B39" s="4" t="s">
        <v>83</v>
      </c>
      <c r="C39" s="5">
        <v>30</v>
      </c>
      <c r="D39" s="5">
        <v>0</v>
      </c>
      <c r="E39" s="5">
        <v>0</v>
      </c>
      <c r="F39" s="5">
        <v>66</v>
      </c>
      <c r="G39" s="5">
        <v>96</v>
      </c>
      <c r="H39">
        <v>1</v>
      </c>
      <c r="I39" s="5">
        <v>95</v>
      </c>
      <c r="J39">
        <v>29</v>
      </c>
    </row>
    <row r="40" spans="1:10" ht="12.75">
      <c r="A40" s="1" t="s">
        <v>68</v>
      </c>
      <c r="B40" s="4" t="s">
        <v>62</v>
      </c>
      <c r="C40" s="5">
        <v>73</v>
      </c>
      <c r="D40" s="5">
        <v>8</v>
      </c>
      <c r="E40" s="5">
        <v>12</v>
      </c>
      <c r="F40" s="5">
        <v>38</v>
      </c>
      <c r="G40" s="5">
        <v>131</v>
      </c>
      <c r="H40">
        <v>37</v>
      </c>
      <c r="I40" s="5">
        <v>94</v>
      </c>
      <c r="J40">
        <v>30</v>
      </c>
    </row>
    <row r="41" spans="1:10" ht="12.75">
      <c r="A41" s="1" t="s">
        <v>134</v>
      </c>
      <c r="B41" s="4" t="s">
        <v>7</v>
      </c>
      <c r="C41" s="5">
        <v>93</v>
      </c>
      <c r="D41" s="5">
        <v>0</v>
      </c>
      <c r="E41" s="5">
        <v>0</v>
      </c>
      <c r="F41" s="5">
        <v>0</v>
      </c>
      <c r="G41" s="5">
        <v>93</v>
      </c>
      <c r="H41">
        <v>1</v>
      </c>
      <c r="I41" s="5">
        <v>92</v>
      </c>
      <c r="J41">
        <v>31</v>
      </c>
    </row>
    <row r="42" spans="1:10" ht="12.75">
      <c r="A42" s="1" t="s">
        <v>104</v>
      </c>
      <c r="B42" s="4" t="s">
        <v>7</v>
      </c>
      <c r="C42" s="5">
        <v>54</v>
      </c>
      <c r="D42" s="5">
        <v>0</v>
      </c>
      <c r="E42" s="5">
        <v>0</v>
      </c>
      <c r="F42" s="5">
        <v>40</v>
      </c>
      <c r="G42" s="5">
        <v>94</v>
      </c>
      <c r="H42">
        <v>3</v>
      </c>
      <c r="I42" s="5">
        <v>91</v>
      </c>
      <c r="J42">
        <v>32</v>
      </c>
    </row>
    <row r="43" spans="1:10" ht="12.75">
      <c r="A43" s="1" t="s">
        <v>123</v>
      </c>
      <c r="B43" s="4" t="s">
        <v>4</v>
      </c>
      <c r="C43" s="5">
        <v>93</v>
      </c>
      <c r="D43" s="5">
        <v>0</v>
      </c>
      <c r="E43" s="5">
        <v>0</v>
      </c>
      <c r="F43" s="5">
        <v>0</v>
      </c>
      <c r="G43" s="5">
        <v>93</v>
      </c>
      <c r="H43">
        <v>2</v>
      </c>
      <c r="I43" s="5">
        <v>91</v>
      </c>
      <c r="J43">
        <v>33</v>
      </c>
    </row>
    <row r="44" spans="1:10" ht="12.75">
      <c r="A44" s="1" t="s">
        <v>60</v>
      </c>
      <c r="B44" s="4" t="s">
        <v>4</v>
      </c>
      <c r="C44" s="5">
        <v>84</v>
      </c>
      <c r="D44" s="5">
        <v>0</v>
      </c>
      <c r="E44" s="5">
        <v>0</v>
      </c>
      <c r="F44" s="5">
        <v>0</v>
      </c>
      <c r="G44" s="5">
        <v>84</v>
      </c>
      <c r="H44">
        <v>0</v>
      </c>
      <c r="I44" s="5">
        <v>84</v>
      </c>
      <c r="J44">
        <v>34</v>
      </c>
    </row>
    <row r="45" spans="1:10" ht="12.75">
      <c r="A45" s="1" t="s">
        <v>146</v>
      </c>
      <c r="B45" s="4" t="s">
        <v>62</v>
      </c>
      <c r="C45" s="5">
        <v>88</v>
      </c>
      <c r="D45" s="5">
        <v>0</v>
      </c>
      <c r="E45" s="5">
        <v>0</v>
      </c>
      <c r="F45" s="5">
        <v>0</v>
      </c>
      <c r="G45" s="5">
        <v>88</v>
      </c>
      <c r="H45">
        <v>5</v>
      </c>
      <c r="I45" s="5">
        <v>83</v>
      </c>
      <c r="J45">
        <v>35</v>
      </c>
    </row>
    <row r="46" spans="1:10" ht="12.75">
      <c r="A46" s="1" t="s">
        <v>55</v>
      </c>
      <c r="B46" s="4" t="s">
        <v>8</v>
      </c>
      <c r="C46" s="5">
        <v>83</v>
      </c>
      <c r="D46" s="5">
        <v>0</v>
      </c>
      <c r="E46" s="5">
        <v>0</v>
      </c>
      <c r="F46" s="5">
        <v>0</v>
      </c>
      <c r="G46" s="5">
        <v>83</v>
      </c>
      <c r="H46">
        <v>1</v>
      </c>
      <c r="I46" s="5">
        <v>82</v>
      </c>
      <c r="J46">
        <v>36</v>
      </c>
    </row>
    <row r="47" spans="1:10" ht="12.75">
      <c r="A47" s="1" t="s">
        <v>153</v>
      </c>
      <c r="B47" s="4" t="s">
        <v>8</v>
      </c>
      <c r="C47" s="5">
        <v>76</v>
      </c>
      <c r="D47" s="5">
        <v>2</v>
      </c>
      <c r="E47" s="5">
        <v>0</v>
      </c>
      <c r="F47" s="5">
        <v>5</v>
      </c>
      <c r="G47" s="5">
        <v>83</v>
      </c>
      <c r="H47">
        <v>8</v>
      </c>
      <c r="I47" s="5">
        <v>75</v>
      </c>
      <c r="J47">
        <v>37</v>
      </c>
    </row>
    <row r="48" spans="1:10" ht="12.75">
      <c r="A48" s="1" t="s">
        <v>159</v>
      </c>
      <c r="B48" s="4" t="s">
        <v>4</v>
      </c>
      <c r="C48" s="5">
        <v>77</v>
      </c>
      <c r="D48" s="5">
        <v>0</v>
      </c>
      <c r="E48" s="5">
        <v>0</v>
      </c>
      <c r="F48" s="5">
        <v>0</v>
      </c>
      <c r="G48" s="5">
        <v>77</v>
      </c>
      <c r="H48">
        <v>4</v>
      </c>
      <c r="I48" s="5">
        <v>73</v>
      </c>
      <c r="J48">
        <v>38</v>
      </c>
    </row>
    <row r="49" spans="1:10" ht="12.75">
      <c r="A49" s="1" t="s">
        <v>59</v>
      </c>
      <c r="B49" s="4" t="s">
        <v>144</v>
      </c>
      <c r="C49" s="5">
        <v>59</v>
      </c>
      <c r="D49" s="5">
        <v>0</v>
      </c>
      <c r="E49" s="5">
        <v>0</v>
      </c>
      <c r="F49" s="5">
        <v>14</v>
      </c>
      <c r="G49" s="5">
        <v>73</v>
      </c>
      <c r="H49">
        <v>1</v>
      </c>
      <c r="I49" s="5">
        <v>72</v>
      </c>
      <c r="J49">
        <v>39</v>
      </c>
    </row>
    <row r="50" spans="1:10" ht="12.75">
      <c r="A50" s="1" t="s">
        <v>76</v>
      </c>
      <c r="B50" s="4" t="s">
        <v>144</v>
      </c>
      <c r="C50" s="5">
        <v>73</v>
      </c>
      <c r="D50" s="5">
        <v>0</v>
      </c>
      <c r="E50" s="5">
        <v>0</v>
      </c>
      <c r="F50" s="5">
        <v>0</v>
      </c>
      <c r="G50" s="5">
        <v>73</v>
      </c>
      <c r="H50">
        <v>1</v>
      </c>
      <c r="I50" s="5">
        <v>72</v>
      </c>
      <c r="J50">
        <v>40</v>
      </c>
    </row>
    <row r="51" spans="1:10" ht="12.75">
      <c r="A51" s="1" t="s">
        <v>139</v>
      </c>
      <c r="B51" s="4" t="s">
        <v>8</v>
      </c>
      <c r="C51" s="5">
        <v>78</v>
      </c>
      <c r="D51" s="5">
        <v>0</v>
      </c>
      <c r="E51" s="5">
        <v>0</v>
      </c>
      <c r="F51" s="5">
        <v>0</v>
      </c>
      <c r="G51" s="5">
        <v>78</v>
      </c>
      <c r="H51">
        <v>6</v>
      </c>
      <c r="I51" s="5">
        <v>72</v>
      </c>
      <c r="J51">
        <v>41</v>
      </c>
    </row>
    <row r="52" spans="1:10" ht="12.75">
      <c r="A52" s="1" t="s">
        <v>141</v>
      </c>
      <c r="B52" s="4" t="s">
        <v>4</v>
      </c>
      <c r="C52" s="5">
        <v>71</v>
      </c>
      <c r="D52" s="5">
        <v>0</v>
      </c>
      <c r="E52" s="5">
        <v>0</v>
      </c>
      <c r="F52" s="5">
        <v>0</v>
      </c>
      <c r="G52" s="5">
        <v>71</v>
      </c>
      <c r="H52">
        <v>0</v>
      </c>
      <c r="I52" s="5">
        <v>71</v>
      </c>
      <c r="J52">
        <v>42</v>
      </c>
    </row>
    <row r="53" spans="1:10" ht="12.75">
      <c r="A53" s="1" t="s">
        <v>29</v>
      </c>
      <c r="B53" s="4" t="s">
        <v>4</v>
      </c>
      <c r="C53" s="5">
        <v>88</v>
      </c>
      <c r="D53" s="5">
        <v>0</v>
      </c>
      <c r="E53" s="5">
        <v>0</v>
      </c>
      <c r="F53" s="5">
        <v>0</v>
      </c>
      <c r="G53" s="5">
        <v>88</v>
      </c>
      <c r="H53">
        <v>18</v>
      </c>
      <c r="I53" s="5">
        <v>70</v>
      </c>
      <c r="J53">
        <v>43</v>
      </c>
    </row>
    <row r="54" spans="1:10" ht="12.75">
      <c r="A54" s="1" t="s">
        <v>106</v>
      </c>
      <c r="B54" s="4" t="s">
        <v>7</v>
      </c>
      <c r="C54" s="5">
        <v>69</v>
      </c>
      <c r="D54" s="5">
        <v>0</v>
      </c>
      <c r="E54" s="5">
        <v>0</v>
      </c>
      <c r="F54" s="5">
        <v>7</v>
      </c>
      <c r="G54" s="5">
        <v>76</v>
      </c>
      <c r="H54">
        <v>7</v>
      </c>
      <c r="I54" s="5">
        <v>69</v>
      </c>
      <c r="J54">
        <v>44</v>
      </c>
    </row>
    <row r="55" spans="1:10" ht="12.75">
      <c r="A55" s="1" t="s">
        <v>72</v>
      </c>
      <c r="B55" s="4" t="s">
        <v>7</v>
      </c>
      <c r="C55" s="5">
        <v>51</v>
      </c>
      <c r="D55" s="5">
        <v>0</v>
      </c>
      <c r="E55" s="5">
        <v>0</v>
      </c>
      <c r="F55" s="5">
        <v>24</v>
      </c>
      <c r="G55" s="5">
        <v>75</v>
      </c>
      <c r="H55">
        <v>8</v>
      </c>
      <c r="I55" s="5">
        <v>67</v>
      </c>
      <c r="J55">
        <v>45</v>
      </c>
    </row>
    <row r="56" spans="1:10" ht="12.75">
      <c r="A56" s="1" t="s">
        <v>51</v>
      </c>
      <c r="B56" s="4" t="s">
        <v>171</v>
      </c>
      <c r="C56" s="5">
        <v>70</v>
      </c>
      <c r="D56" s="5">
        <v>0</v>
      </c>
      <c r="E56" s="5">
        <v>0</v>
      </c>
      <c r="F56" s="5">
        <v>0</v>
      </c>
      <c r="G56" s="5">
        <v>70</v>
      </c>
      <c r="H56">
        <v>4</v>
      </c>
      <c r="I56" s="5">
        <v>66</v>
      </c>
      <c r="J56">
        <v>46</v>
      </c>
    </row>
    <row r="57" spans="1:10" ht="12.75">
      <c r="A57" s="1" t="s">
        <v>128</v>
      </c>
      <c r="B57" s="4" t="s">
        <v>7</v>
      </c>
      <c r="C57" s="5">
        <v>66</v>
      </c>
      <c r="D57" s="5">
        <v>0</v>
      </c>
      <c r="E57" s="5">
        <v>0</v>
      </c>
      <c r="F57" s="5">
        <v>0</v>
      </c>
      <c r="G57" s="5">
        <v>66</v>
      </c>
      <c r="H57">
        <v>0</v>
      </c>
      <c r="I57" s="5">
        <v>66</v>
      </c>
      <c r="J57">
        <v>47</v>
      </c>
    </row>
    <row r="58" spans="1:10" ht="12.75">
      <c r="A58" s="1" t="s">
        <v>9</v>
      </c>
      <c r="B58" s="4" t="s">
        <v>62</v>
      </c>
      <c r="C58" s="5">
        <v>92</v>
      </c>
      <c r="D58" s="5">
        <v>6</v>
      </c>
      <c r="E58" s="5">
        <v>0</v>
      </c>
      <c r="F58" s="5">
        <v>0</v>
      </c>
      <c r="G58" s="5">
        <v>98</v>
      </c>
      <c r="H58">
        <v>33</v>
      </c>
      <c r="I58" s="5">
        <v>65</v>
      </c>
      <c r="J58">
        <v>48</v>
      </c>
    </row>
    <row r="59" spans="1:10" ht="12.75">
      <c r="A59" s="1" t="s">
        <v>20</v>
      </c>
      <c r="B59" s="4" t="s">
        <v>4</v>
      </c>
      <c r="C59" s="5">
        <v>64</v>
      </c>
      <c r="D59" s="5">
        <v>2</v>
      </c>
      <c r="E59" s="5">
        <v>0</v>
      </c>
      <c r="F59" s="5">
        <v>0</v>
      </c>
      <c r="G59" s="5">
        <v>66</v>
      </c>
      <c r="H59">
        <v>2</v>
      </c>
      <c r="I59" s="5">
        <v>64</v>
      </c>
      <c r="J59">
        <v>49</v>
      </c>
    </row>
    <row r="60" spans="1:10" ht="12.75">
      <c r="A60" s="1" t="s">
        <v>168</v>
      </c>
      <c r="B60" s="4" t="s">
        <v>83</v>
      </c>
      <c r="C60" s="5">
        <v>65</v>
      </c>
      <c r="D60" s="5">
        <v>0</v>
      </c>
      <c r="E60" s="5">
        <v>0</v>
      </c>
      <c r="F60" s="5">
        <v>0</v>
      </c>
      <c r="G60" s="5">
        <v>65</v>
      </c>
      <c r="H60">
        <v>1</v>
      </c>
      <c r="I60" s="5">
        <v>64</v>
      </c>
      <c r="J60">
        <v>50</v>
      </c>
    </row>
    <row r="61" spans="1:10" ht="12.75">
      <c r="A61" s="1" t="s">
        <v>67</v>
      </c>
      <c r="B61" s="4" t="s">
        <v>4</v>
      </c>
      <c r="C61" s="5">
        <v>62</v>
      </c>
      <c r="D61" s="5">
        <v>0</v>
      </c>
      <c r="E61" s="5">
        <v>0</v>
      </c>
      <c r="F61" s="5">
        <v>0</v>
      </c>
      <c r="G61" s="5">
        <v>62</v>
      </c>
      <c r="H61">
        <v>2</v>
      </c>
      <c r="I61" s="5">
        <v>60</v>
      </c>
      <c r="J61">
        <v>51</v>
      </c>
    </row>
    <row r="62" spans="1:10" ht="12.75">
      <c r="A62" s="1" t="s">
        <v>79</v>
      </c>
      <c r="B62" s="4" t="s">
        <v>171</v>
      </c>
      <c r="C62" s="5">
        <v>60</v>
      </c>
      <c r="D62" s="5">
        <v>0</v>
      </c>
      <c r="E62" s="5">
        <v>0</v>
      </c>
      <c r="F62" s="5">
        <v>0</v>
      </c>
      <c r="G62" s="5">
        <v>60</v>
      </c>
      <c r="H62">
        <v>2</v>
      </c>
      <c r="I62" s="5">
        <v>58</v>
      </c>
      <c r="J62">
        <v>52</v>
      </c>
    </row>
    <row r="63" spans="1:10" ht="12.75">
      <c r="A63" s="1" t="s">
        <v>44</v>
      </c>
      <c r="B63" s="4" t="s">
        <v>144</v>
      </c>
      <c r="C63" s="5">
        <v>58</v>
      </c>
      <c r="D63" s="5">
        <v>0</v>
      </c>
      <c r="E63" s="5">
        <v>0</v>
      </c>
      <c r="F63" s="5">
        <v>0</v>
      </c>
      <c r="G63" s="5">
        <v>58</v>
      </c>
      <c r="H63">
        <v>2</v>
      </c>
      <c r="I63" s="5">
        <v>56</v>
      </c>
      <c r="J63">
        <v>53</v>
      </c>
    </row>
    <row r="64" spans="1:10" ht="12.75">
      <c r="A64" s="1" t="s">
        <v>112</v>
      </c>
      <c r="B64" s="4" t="s">
        <v>7</v>
      </c>
      <c r="C64" s="5">
        <v>59</v>
      </c>
      <c r="D64" s="5">
        <v>0</v>
      </c>
      <c r="E64" s="5">
        <v>0</v>
      </c>
      <c r="F64" s="5">
        <v>0</v>
      </c>
      <c r="G64" s="5">
        <v>59</v>
      </c>
      <c r="H64">
        <v>4</v>
      </c>
      <c r="I64" s="5">
        <v>55</v>
      </c>
      <c r="J64">
        <v>54</v>
      </c>
    </row>
    <row r="65" spans="1:10" ht="12.75">
      <c r="A65" s="1" t="s">
        <v>30</v>
      </c>
      <c r="B65" s="4" t="s">
        <v>62</v>
      </c>
      <c r="C65" s="5">
        <v>57</v>
      </c>
      <c r="D65" s="5">
        <v>0</v>
      </c>
      <c r="E65" s="5">
        <v>0</v>
      </c>
      <c r="F65" s="5">
        <v>0</v>
      </c>
      <c r="G65" s="5">
        <v>57</v>
      </c>
      <c r="H65">
        <v>3</v>
      </c>
      <c r="I65" s="5">
        <v>54</v>
      </c>
      <c r="J65">
        <v>55</v>
      </c>
    </row>
    <row r="66" spans="1:10" ht="12.75">
      <c r="A66" s="1" t="s">
        <v>119</v>
      </c>
      <c r="B66" s="4" t="s">
        <v>7</v>
      </c>
      <c r="C66" s="5">
        <v>55</v>
      </c>
      <c r="D66" s="5">
        <v>0</v>
      </c>
      <c r="E66" s="5">
        <v>0</v>
      </c>
      <c r="F66" s="5">
        <v>0</v>
      </c>
      <c r="G66" s="5">
        <v>55</v>
      </c>
      <c r="H66">
        <v>4</v>
      </c>
      <c r="I66" s="5">
        <v>51</v>
      </c>
      <c r="J66">
        <v>56</v>
      </c>
    </row>
    <row r="67" spans="1:10" ht="12.75">
      <c r="A67" s="1" t="s">
        <v>113</v>
      </c>
      <c r="B67" s="4" t="s">
        <v>163</v>
      </c>
      <c r="C67" s="5">
        <v>56</v>
      </c>
      <c r="D67" s="5">
        <v>0</v>
      </c>
      <c r="E67" s="5">
        <v>0</v>
      </c>
      <c r="F67" s="5">
        <v>0</v>
      </c>
      <c r="G67" s="5">
        <v>56</v>
      </c>
      <c r="H67">
        <v>6</v>
      </c>
      <c r="I67" s="5">
        <v>50</v>
      </c>
      <c r="J67">
        <v>57</v>
      </c>
    </row>
    <row r="68" spans="1:10" ht="12.75">
      <c r="A68" s="1" t="s">
        <v>164</v>
      </c>
      <c r="B68" s="4" t="s">
        <v>4</v>
      </c>
      <c r="C68" s="5">
        <v>50</v>
      </c>
      <c r="D68" s="5">
        <v>0</v>
      </c>
      <c r="E68" s="5">
        <v>0</v>
      </c>
      <c r="F68" s="5">
        <v>0</v>
      </c>
      <c r="G68" s="5">
        <v>50</v>
      </c>
      <c r="H68">
        <v>0</v>
      </c>
      <c r="I68" s="5">
        <v>50</v>
      </c>
      <c r="J68">
        <v>58</v>
      </c>
    </row>
    <row r="69" spans="1:10" ht="12.75">
      <c r="A69" s="1" t="s">
        <v>32</v>
      </c>
      <c r="B69" s="4" t="s">
        <v>4</v>
      </c>
      <c r="C69" s="5">
        <v>52</v>
      </c>
      <c r="D69" s="5">
        <v>0</v>
      </c>
      <c r="E69" s="5">
        <v>0</v>
      </c>
      <c r="F69" s="5">
        <v>0</v>
      </c>
      <c r="G69" s="5">
        <v>52</v>
      </c>
      <c r="H69">
        <v>3</v>
      </c>
      <c r="I69" s="5">
        <v>49</v>
      </c>
      <c r="J69">
        <v>59</v>
      </c>
    </row>
    <row r="70" spans="1:10" ht="12.75">
      <c r="A70" s="1" t="s">
        <v>131</v>
      </c>
      <c r="B70" s="4" t="s">
        <v>4</v>
      </c>
      <c r="C70" s="5">
        <v>59</v>
      </c>
      <c r="D70" s="5">
        <v>0</v>
      </c>
      <c r="E70" s="5">
        <v>0</v>
      </c>
      <c r="F70" s="5">
        <v>0</v>
      </c>
      <c r="G70" s="5">
        <v>59</v>
      </c>
      <c r="H70">
        <v>10</v>
      </c>
      <c r="I70" s="5">
        <v>49</v>
      </c>
      <c r="J70">
        <v>60</v>
      </c>
    </row>
    <row r="71" spans="1:10" ht="12.75">
      <c r="A71" s="1" t="s">
        <v>156</v>
      </c>
      <c r="B71" s="4" t="s">
        <v>171</v>
      </c>
      <c r="C71" s="5">
        <v>47</v>
      </c>
      <c r="D71" s="5">
        <v>0</v>
      </c>
      <c r="E71" s="5">
        <v>0</v>
      </c>
      <c r="F71" s="5">
        <v>0</v>
      </c>
      <c r="G71" s="5">
        <v>47</v>
      </c>
      <c r="H71">
        <v>0</v>
      </c>
      <c r="I71" s="5">
        <v>47</v>
      </c>
      <c r="J71">
        <v>61</v>
      </c>
    </row>
    <row r="72" spans="1:10" ht="12.75">
      <c r="A72" s="1" t="s">
        <v>81</v>
      </c>
      <c r="B72" s="4" t="s">
        <v>8</v>
      </c>
      <c r="C72" s="5">
        <v>46</v>
      </c>
      <c r="D72" s="5">
        <v>0</v>
      </c>
      <c r="E72" s="5">
        <v>0</v>
      </c>
      <c r="F72" s="5">
        <v>0</v>
      </c>
      <c r="G72" s="5">
        <v>46</v>
      </c>
      <c r="H72">
        <v>0</v>
      </c>
      <c r="I72" s="5">
        <v>46</v>
      </c>
      <c r="J72">
        <v>62</v>
      </c>
    </row>
    <row r="73" spans="1:10" ht="12.75">
      <c r="A73" s="1" t="s">
        <v>49</v>
      </c>
      <c r="B73" s="4" t="s">
        <v>171</v>
      </c>
      <c r="C73" s="5">
        <v>43</v>
      </c>
      <c r="D73" s="5">
        <v>0</v>
      </c>
      <c r="E73" s="5">
        <v>3</v>
      </c>
      <c r="F73" s="5">
        <v>0</v>
      </c>
      <c r="G73" s="5">
        <v>46</v>
      </c>
      <c r="H73">
        <v>1</v>
      </c>
      <c r="I73" s="5">
        <v>45</v>
      </c>
      <c r="J73">
        <v>63</v>
      </c>
    </row>
    <row r="74" spans="1:10" ht="12.75">
      <c r="A74" s="1" t="s">
        <v>87</v>
      </c>
      <c r="B74" s="4" t="s">
        <v>144</v>
      </c>
      <c r="C74" s="5">
        <v>45</v>
      </c>
      <c r="D74" s="5">
        <v>0</v>
      </c>
      <c r="E74" s="5">
        <v>0</v>
      </c>
      <c r="F74" s="5">
        <v>0</v>
      </c>
      <c r="G74" s="5">
        <v>45</v>
      </c>
      <c r="H74">
        <v>0</v>
      </c>
      <c r="I74" s="5">
        <v>45</v>
      </c>
      <c r="J74">
        <v>64</v>
      </c>
    </row>
    <row r="75" spans="1:10" ht="12.75">
      <c r="A75" s="1" t="s">
        <v>145</v>
      </c>
      <c r="B75" s="4" t="s">
        <v>83</v>
      </c>
      <c r="C75" s="5">
        <v>65</v>
      </c>
      <c r="D75" s="5">
        <v>0</v>
      </c>
      <c r="E75" s="5">
        <v>0</v>
      </c>
      <c r="F75" s="5">
        <v>0</v>
      </c>
      <c r="G75" s="5">
        <v>65</v>
      </c>
      <c r="H75">
        <v>20</v>
      </c>
      <c r="I75" s="5">
        <v>45</v>
      </c>
      <c r="J75">
        <v>65</v>
      </c>
    </row>
    <row r="76" spans="1:10" ht="12.75">
      <c r="A76" s="1" t="s">
        <v>96</v>
      </c>
      <c r="B76" s="4" t="s">
        <v>7</v>
      </c>
      <c r="C76" s="5">
        <v>42</v>
      </c>
      <c r="D76" s="5">
        <v>2</v>
      </c>
      <c r="E76" s="5">
        <v>0</v>
      </c>
      <c r="F76" s="5">
        <v>0</v>
      </c>
      <c r="G76" s="5">
        <v>44</v>
      </c>
      <c r="H76">
        <v>1</v>
      </c>
      <c r="I76" s="5">
        <v>43</v>
      </c>
      <c r="J76">
        <v>66</v>
      </c>
    </row>
    <row r="77" spans="1:10" ht="12.75">
      <c r="A77" s="1" t="s">
        <v>140</v>
      </c>
      <c r="B77" s="4" t="s">
        <v>62</v>
      </c>
      <c r="C77" s="5">
        <v>49</v>
      </c>
      <c r="D77" s="5">
        <v>0</v>
      </c>
      <c r="E77" s="5">
        <v>0</v>
      </c>
      <c r="F77" s="5">
        <v>0</v>
      </c>
      <c r="G77" s="5">
        <v>49</v>
      </c>
      <c r="H77">
        <v>6</v>
      </c>
      <c r="I77" s="5">
        <v>43</v>
      </c>
      <c r="J77">
        <v>67</v>
      </c>
    </row>
    <row r="78" spans="1:10" ht="12.75">
      <c r="A78" s="1" t="s">
        <v>169</v>
      </c>
      <c r="B78" s="4" t="s">
        <v>163</v>
      </c>
      <c r="C78" s="5">
        <v>42</v>
      </c>
      <c r="D78" s="5">
        <v>0</v>
      </c>
      <c r="E78" s="5">
        <v>0</v>
      </c>
      <c r="F78" s="5">
        <v>0</v>
      </c>
      <c r="G78" s="5">
        <v>42</v>
      </c>
      <c r="H78">
        <v>0</v>
      </c>
      <c r="I78" s="5">
        <v>42</v>
      </c>
      <c r="J78">
        <v>68</v>
      </c>
    </row>
    <row r="79" spans="1:10" ht="12.75">
      <c r="A79" s="1" t="s">
        <v>58</v>
      </c>
      <c r="B79" s="4" t="s">
        <v>62</v>
      </c>
      <c r="C79" s="5">
        <v>40</v>
      </c>
      <c r="D79" s="5">
        <v>0</v>
      </c>
      <c r="E79" s="5">
        <v>0</v>
      </c>
      <c r="F79" s="5">
        <v>0</v>
      </c>
      <c r="G79" s="5">
        <v>40</v>
      </c>
      <c r="H79">
        <v>0</v>
      </c>
      <c r="I79" s="5">
        <v>40</v>
      </c>
      <c r="J79">
        <v>69</v>
      </c>
    </row>
    <row r="80" spans="1:10" ht="12.75">
      <c r="A80" s="1" t="s">
        <v>109</v>
      </c>
      <c r="B80" s="4" t="s">
        <v>8</v>
      </c>
      <c r="C80" s="5">
        <v>44</v>
      </c>
      <c r="D80" s="5">
        <v>0</v>
      </c>
      <c r="E80" s="5">
        <v>0</v>
      </c>
      <c r="F80" s="5">
        <v>0</v>
      </c>
      <c r="G80" s="5">
        <v>44</v>
      </c>
      <c r="H80">
        <v>4</v>
      </c>
      <c r="I80" s="5">
        <v>40</v>
      </c>
      <c r="J80">
        <v>70</v>
      </c>
    </row>
    <row r="81" spans="1:10" ht="12.75">
      <c r="A81" s="1" t="s">
        <v>80</v>
      </c>
      <c r="B81" s="4" t="s">
        <v>8</v>
      </c>
      <c r="C81" s="5">
        <v>39</v>
      </c>
      <c r="D81" s="5">
        <v>0</v>
      </c>
      <c r="E81" s="5">
        <v>0</v>
      </c>
      <c r="F81" s="5">
        <v>0</v>
      </c>
      <c r="G81" s="5">
        <v>39</v>
      </c>
      <c r="H81">
        <v>0</v>
      </c>
      <c r="I81" s="5">
        <v>39</v>
      </c>
      <c r="J81">
        <v>71</v>
      </c>
    </row>
    <row r="82" spans="1:10" ht="12.75">
      <c r="A82" s="1" t="s">
        <v>97</v>
      </c>
      <c r="B82" s="4" t="s">
        <v>62</v>
      </c>
      <c r="C82" s="5">
        <v>47</v>
      </c>
      <c r="D82" s="5">
        <v>16</v>
      </c>
      <c r="E82" s="5">
        <v>0</v>
      </c>
      <c r="F82" s="5">
        <v>0</v>
      </c>
      <c r="G82" s="5">
        <v>63</v>
      </c>
      <c r="H82">
        <v>24</v>
      </c>
      <c r="I82" s="5">
        <v>39</v>
      </c>
      <c r="J82">
        <v>72</v>
      </c>
    </row>
    <row r="83" spans="1:10" ht="12.75">
      <c r="A83" s="1" t="s">
        <v>22</v>
      </c>
      <c r="B83" s="4" t="s">
        <v>62</v>
      </c>
      <c r="C83" s="5">
        <v>43</v>
      </c>
      <c r="D83" s="5">
        <v>0</v>
      </c>
      <c r="E83" s="5">
        <v>0</v>
      </c>
      <c r="F83" s="5">
        <v>0</v>
      </c>
      <c r="G83" s="5">
        <v>43</v>
      </c>
      <c r="H83">
        <v>6</v>
      </c>
      <c r="I83" s="5">
        <v>37</v>
      </c>
      <c r="J83">
        <v>73</v>
      </c>
    </row>
    <row r="84" spans="1:10" ht="12.75">
      <c r="A84" s="1" t="s">
        <v>98</v>
      </c>
      <c r="B84" s="4" t="s">
        <v>62</v>
      </c>
      <c r="C84" s="5">
        <v>38</v>
      </c>
      <c r="D84" s="5">
        <v>0</v>
      </c>
      <c r="E84" s="5">
        <v>0</v>
      </c>
      <c r="F84" s="5">
        <v>0</v>
      </c>
      <c r="G84" s="5">
        <v>38</v>
      </c>
      <c r="H84">
        <v>1</v>
      </c>
      <c r="I84" s="5">
        <v>37</v>
      </c>
      <c r="J84">
        <v>74</v>
      </c>
    </row>
    <row r="85" spans="1:10" ht="12.75">
      <c r="A85" s="1" t="s">
        <v>45</v>
      </c>
      <c r="B85" s="4" t="s">
        <v>171</v>
      </c>
      <c r="C85" s="5">
        <v>37</v>
      </c>
      <c r="D85" s="5">
        <v>0</v>
      </c>
      <c r="E85" s="5">
        <v>0</v>
      </c>
      <c r="F85" s="5">
        <v>0</v>
      </c>
      <c r="G85" s="5">
        <v>37</v>
      </c>
      <c r="H85">
        <v>2</v>
      </c>
      <c r="I85" s="5">
        <v>35</v>
      </c>
      <c r="J85">
        <v>75</v>
      </c>
    </row>
    <row r="86" spans="1:10" ht="12.75">
      <c r="A86" s="1" t="s">
        <v>110</v>
      </c>
      <c r="B86" s="4" t="s">
        <v>171</v>
      </c>
      <c r="C86" s="5">
        <v>37</v>
      </c>
      <c r="D86" s="5">
        <v>0</v>
      </c>
      <c r="E86" s="5">
        <v>0</v>
      </c>
      <c r="F86" s="5">
        <v>0</v>
      </c>
      <c r="G86" s="5">
        <v>37</v>
      </c>
      <c r="H86">
        <v>2</v>
      </c>
      <c r="I86" s="5">
        <v>35</v>
      </c>
      <c r="J86">
        <v>76</v>
      </c>
    </row>
    <row r="87" spans="1:10" ht="12.75">
      <c r="A87" s="1" t="s">
        <v>116</v>
      </c>
      <c r="B87" s="4" t="s">
        <v>163</v>
      </c>
      <c r="C87" s="5">
        <v>35</v>
      </c>
      <c r="D87" s="5">
        <v>0</v>
      </c>
      <c r="E87" s="5">
        <v>0</v>
      </c>
      <c r="F87" s="5">
        <v>0</v>
      </c>
      <c r="G87" s="5">
        <v>35</v>
      </c>
      <c r="H87">
        <v>0</v>
      </c>
      <c r="I87" s="5">
        <v>35</v>
      </c>
      <c r="J87">
        <v>77</v>
      </c>
    </row>
    <row r="88" spans="1:10" ht="12.75">
      <c r="A88" s="1" t="s">
        <v>39</v>
      </c>
      <c r="B88" s="4" t="s">
        <v>171</v>
      </c>
      <c r="C88" s="5">
        <v>36</v>
      </c>
      <c r="D88" s="5">
        <v>0</v>
      </c>
      <c r="E88" s="5">
        <v>0</v>
      </c>
      <c r="F88" s="5">
        <v>0</v>
      </c>
      <c r="G88" s="5">
        <v>36</v>
      </c>
      <c r="H88">
        <v>2</v>
      </c>
      <c r="I88" s="5">
        <v>34</v>
      </c>
      <c r="J88">
        <v>78</v>
      </c>
    </row>
    <row r="89" spans="1:10" ht="12.75">
      <c r="A89" s="1" t="s">
        <v>88</v>
      </c>
      <c r="B89" s="4" t="s">
        <v>4</v>
      </c>
      <c r="C89" s="5">
        <v>30</v>
      </c>
      <c r="D89" s="5">
        <v>0</v>
      </c>
      <c r="E89" s="5">
        <v>0</v>
      </c>
      <c r="F89" s="5">
        <v>5</v>
      </c>
      <c r="G89" s="5">
        <v>35</v>
      </c>
      <c r="H89">
        <v>1</v>
      </c>
      <c r="I89" s="5">
        <v>34</v>
      </c>
      <c r="J89">
        <v>79</v>
      </c>
    </row>
    <row r="90" spans="1:10" ht="12.75">
      <c r="A90" s="1" t="s">
        <v>121</v>
      </c>
      <c r="B90" s="4" t="s">
        <v>62</v>
      </c>
      <c r="C90" s="5">
        <v>34</v>
      </c>
      <c r="D90" s="5">
        <v>0</v>
      </c>
      <c r="E90" s="5">
        <v>0</v>
      </c>
      <c r="F90" s="5">
        <v>0</v>
      </c>
      <c r="G90" s="5">
        <v>34</v>
      </c>
      <c r="H90">
        <v>0</v>
      </c>
      <c r="I90" s="5">
        <v>34</v>
      </c>
      <c r="J90">
        <v>80</v>
      </c>
    </row>
    <row r="91" spans="1:10" ht="12.75">
      <c r="A91" s="1" t="s">
        <v>142</v>
      </c>
      <c r="B91" s="4" t="s">
        <v>83</v>
      </c>
      <c r="C91" s="5">
        <v>34</v>
      </c>
      <c r="D91" s="5">
        <v>0</v>
      </c>
      <c r="E91" s="5">
        <v>0</v>
      </c>
      <c r="F91" s="5">
        <v>0</v>
      </c>
      <c r="G91" s="5">
        <v>34</v>
      </c>
      <c r="H91">
        <v>0</v>
      </c>
      <c r="I91" s="5">
        <v>34</v>
      </c>
      <c r="J91">
        <v>81</v>
      </c>
    </row>
    <row r="92" spans="1:10" ht="12.75">
      <c r="A92" s="1" t="s">
        <v>24</v>
      </c>
      <c r="B92" s="4" t="s">
        <v>4</v>
      </c>
      <c r="C92" s="5">
        <v>33</v>
      </c>
      <c r="D92" s="5">
        <v>0</v>
      </c>
      <c r="E92" s="5">
        <v>0</v>
      </c>
      <c r="F92" s="5">
        <v>0</v>
      </c>
      <c r="G92" s="5">
        <v>33</v>
      </c>
      <c r="H92">
        <v>0</v>
      </c>
      <c r="I92" s="5">
        <v>33</v>
      </c>
      <c r="J92">
        <v>82</v>
      </c>
    </row>
    <row r="93" spans="1:10" ht="12.75">
      <c r="A93" s="1" t="s">
        <v>2</v>
      </c>
      <c r="B93" s="4" t="s">
        <v>7</v>
      </c>
      <c r="C93" s="5">
        <v>29</v>
      </c>
      <c r="D93" s="5">
        <v>4</v>
      </c>
      <c r="E93" s="5">
        <v>0</v>
      </c>
      <c r="F93" s="5">
        <v>0</v>
      </c>
      <c r="G93" s="5">
        <v>33</v>
      </c>
      <c r="H93">
        <v>0</v>
      </c>
      <c r="I93" s="5">
        <v>33</v>
      </c>
      <c r="J93">
        <v>83</v>
      </c>
    </row>
    <row r="94" spans="1:10" ht="12.75">
      <c r="A94" s="1" t="s">
        <v>132</v>
      </c>
      <c r="B94" s="4" t="s">
        <v>144</v>
      </c>
      <c r="C94" s="5">
        <v>34</v>
      </c>
      <c r="D94" s="5">
        <v>0</v>
      </c>
      <c r="E94" s="5">
        <v>0</v>
      </c>
      <c r="F94" s="5">
        <v>0</v>
      </c>
      <c r="G94" s="5">
        <v>34</v>
      </c>
      <c r="H94">
        <v>1</v>
      </c>
      <c r="I94" s="5">
        <v>33</v>
      </c>
      <c r="J94">
        <v>84</v>
      </c>
    </row>
    <row r="95" spans="1:10" ht="12.75">
      <c r="A95" s="1" t="s">
        <v>161</v>
      </c>
      <c r="B95" s="4" t="s">
        <v>62</v>
      </c>
      <c r="C95" s="5">
        <v>42</v>
      </c>
      <c r="D95" s="5">
        <v>0</v>
      </c>
      <c r="E95" s="5">
        <v>0</v>
      </c>
      <c r="F95" s="5">
        <v>0</v>
      </c>
      <c r="G95" s="5">
        <v>42</v>
      </c>
      <c r="H95">
        <v>10</v>
      </c>
      <c r="I95" s="5">
        <v>32</v>
      </c>
      <c r="J95">
        <v>85</v>
      </c>
    </row>
    <row r="96" spans="1:10" ht="12.75">
      <c r="A96" s="1" t="s">
        <v>52</v>
      </c>
      <c r="B96" s="4" t="s">
        <v>171</v>
      </c>
      <c r="C96" s="5">
        <v>40</v>
      </c>
      <c r="D96" s="5">
        <v>0</v>
      </c>
      <c r="E96" s="5">
        <v>0</v>
      </c>
      <c r="F96" s="5">
        <v>0</v>
      </c>
      <c r="G96" s="5">
        <v>40</v>
      </c>
      <c r="H96">
        <v>10</v>
      </c>
      <c r="I96" s="5">
        <v>30</v>
      </c>
      <c r="J96">
        <v>86</v>
      </c>
    </row>
    <row r="97" spans="1:10" ht="12.75">
      <c r="A97" s="1" t="s">
        <v>69</v>
      </c>
      <c r="B97" s="4" t="s">
        <v>8</v>
      </c>
      <c r="C97" s="5">
        <v>39</v>
      </c>
      <c r="D97" s="5">
        <v>0</v>
      </c>
      <c r="E97" s="5">
        <v>0</v>
      </c>
      <c r="F97" s="5">
        <v>0</v>
      </c>
      <c r="G97" s="5">
        <v>39</v>
      </c>
      <c r="H97">
        <v>9</v>
      </c>
      <c r="I97" s="5">
        <v>30</v>
      </c>
      <c r="J97">
        <v>87</v>
      </c>
    </row>
    <row r="98" spans="1:10" ht="12.75">
      <c r="A98" s="1" t="s">
        <v>78</v>
      </c>
      <c r="B98" s="4" t="s">
        <v>163</v>
      </c>
      <c r="C98" s="5">
        <v>33</v>
      </c>
      <c r="D98" s="5">
        <v>0</v>
      </c>
      <c r="E98" s="5">
        <v>0</v>
      </c>
      <c r="F98" s="5">
        <v>0</v>
      </c>
      <c r="G98" s="5">
        <v>33</v>
      </c>
      <c r="H98">
        <v>4</v>
      </c>
      <c r="I98" s="5">
        <v>29</v>
      </c>
      <c r="J98">
        <v>88</v>
      </c>
    </row>
    <row r="99" spans="1:10" ht="12.75">
      <c r="A99" s="1" t="s">
        <v>115</v>
      </c>
      <c r="B99" s="4" t="s">
        <v>83</v>
      </c>
      <c r="C99" s="5">
        <v>25</v>
      </c>
      <c r="D99" s="5">
        <v>0</v>
      </c>
      <c r="E99" s="5">
        <v>0</v>
      </c>
      <c r="F99" s="5">
        <v>8</v>
      </c>
      <c r="G99" s="5">
        <v>33</v>
      </c>
      <c r="H99">
        <v>5</v>
      </c>
      <c r="I99" s="5">
        <v>28</v>
      </c>
      <c r="J99">
        <v>89</v>
      </c>
    </row>
    <row r="100" spans="1:10" ht="12.75">
      <c r="A100" s="1" t="s">
        <v>71</v>
      </c>
      <c r="B100" s="4" t="s">
        <v>171</v>
      </c>
      <c r="C100" s="5">
        <v>28</v>
      </c>
      <c r="D100" s="5">
        <v>0</v>
      </c>
      <c r="E100" s="5">
        <v>0</v>
      </c>
      <c r="F100" s="5">
        <v>0</v>
      </c>
      <c r="G100" s="5">
        <v>28</v>
      </c>
      <c r="H100">
        <v>1</v>
      </c>
      <c r="I100" s="5">
        <v>27</v>
      </c>
      <c r="J100">
        <v>90</v>
      </c>
    </row>
    <row r="101" spans="1:10" ht="12.75">
      <c r="A101" s="1" t="s">
        <v>13</v>
      </c>
      <c r="B101" s="4" t="s">
        <v>7</v>
      </c>
      <c r="C101" s="5">
        <v>43</v>
      </c>
      <c r="D101" s="5">
        <v>2</v>
      </c>
      <c r="E101" s="5">
        <v>0</v>
      </c>
      <c r="F101" s="5">
        <v>0</v>
      </c>
      <c r="G101" s="5">
        <v>45</v>
      </c>
      <c r="H101">
        <v>18</v>
      </c>
      <c r="I101" s="5">
        <v>27</v>
      </c>
      <c r="J101">
        <v>91</v>
      </c>
    </row>
    <row r="102" spans="1:10" ht="12.75">
      <c r="A102" s="1" t="s">
        <v>75</v>
      </c>
      <c r="B102" s="4" t="s">
        <v>83</v>
      </c>
      <c r="C102" s="5">
        <v>27</v>
      </c>
      <c r="D102" s="5">
        <v>0</v>
      </c>
      <c r="E102" s="5">
        <v>0</v>
      </c>
      <c r="F102" s="5">
        <v>0</v>
      </c>
      <c r="G102" s="5">
        <v>27</v>
      </c>
      <c r="H102">
        <v>1</v>
      </c>
      <c r="I102" s="5">
        <v>26</v>
      </c>
      <c r="J102">
        <v>92</v>
      </c>
    </row>
    <row r="103" spans="1:10" ht="12.75">
      <c r="A103" s="1" t="s">
        <v>114</v>
      </c>
      <c r="B103" s="4" t="s">
        <v>4</v>
      </c>
      <c r="C103" s="5">
        <v>30</v>
      </c>
      <c r="D103" s="5">
        <v>0</v>
      </c>
      <c r="E103" s="5">
        <v>0</v>
      </c>
      <c r="F103" s="5">
        <v>0</v>
      </c>
      <c r="G103" s="5">
        <v>30</v>
      </c>
      <c r="H103">
        <v>4</v>
      </c>
      <c r="I103" s="5">
        <v>26</v>
      </c>
      <c r="J103">
        <v>93</v>
      </c>
    </row>
    <row r="104" spans="1:10" ht="12.75">
      <c r="A104" s="1" t="s">
        <v>15</v>
      </c>
      <c r="B104" s="4" t="s">
        <v>144</v>
      </c>
      <c r="C104" s="5">
        <v>26</v>
      </c>
      <c r="D104" s="5">
        <v>0</v>
      </c>
      <c r="E104" s="5">
        <v>0</v>
      </c>
      <c r="F104" s="5">
        <v>0</v>
      </c>
      <c r="G104" s="5">
        <v>26</v>
      </c>
      <c r="H104">
        <v>1</v>
      </c>
      <c r="I104" s="5">
        <v>25</v>
      </c>
      <c r="J104">
        <v>94</v>
      </c>
    </row>
    <row r="105" spans="1:10" ht="12.75">
      <c r="A105" s="1" t="s">
        <v>35</v>
      </c>
      <c r="B105" s="4" t="s">
        <v>4</v>
      </c>
      <c r="C105" s="5">
        <v>30</v>
      </c>
      <c r="D105" s="5">
        <v>0</v>
      </c>
      <c r="E105" s="5">
        <v>0</v>
      </c>
      <c r="F105" s="5">
        <v>0</v>
      </c>
      <c r="G105" s="5">
        <v>30</v>
      </c>
      <c r="H105">
        <v>5</v>
      </c>
      <c r="I105" s="5">
        <v>25</v>
      </c>
      <c r="J105">
        <v>95</v>
      </c>
    </row>
    <row r="106" spans="1:10" ht="12.75">
      <c r="A106" s="1" t="s">
        <v>99</v>
      </c>
      <c r="B106" s="4" t="s">
        <v>83</v>
      </c>
      <c r="C106" s="5">
        <v>29</v>
      </c>
      <c r="D106" s="5">
        <v>0</v>
      </c>
      <c r="E106" s="5">
        <v>0</v>
      </c>
      <c r="F106" s="5">
        <v>0</v>
      </c>
      <c r="G106" s="5">
        <v>29</v>
      </c>
      <c r="H106">
        <v>4</v>
      </c>
      <c r="I106" s="5">
        <v>25</v>
      </c>
      <c r="J106">
        <v>96</v>
      </c>
    </row>
    <row r="107" spans="1:10" ht="12.75">
      <c r="A107" s="1" t="s">
        <v>137</v>
      </c>
      <c r="B107" s="4" t="s">
        <v>144</v>
      </c>
      <c r="C107" s="5">
        <v>29</v>
      </c>
      <c r="D107" s="5">
        <v>0</v>
      </c>
      <c r="E107" s="5">
        <v>0</v>
      </c>
      <c r="F107" s="5">
        <v>0</v>
      </c>
      <c r="G107" s="5">
        <v>29</v>
      </c>
      <c r="H107">
        <v>4</v>
      </c>
      <c r="I107" s="5">
        <v>25</v>
      </c>
      <c r="J107">
        <v>97</v>
      </c>
    </row>
    <row r="108" spans="1:10" ht="12.75">
      <c r="A108" s="1" t="s">
        <v>89</v>
      </c>
      <c r="B108" s="4" t="s">
        <v>7</v>
      </c>
      <c r="C108" s="5">
        <v>26</v>
      </c>
      <c r="D108" s="5">
        <v>0</v>
      </c>
      <c r="E108" s="5">
        <v>0</v>
      </c>
      <c r="F108" s="5">
        <v>0</v>
      </c>
      <c r="G108" s="5">
        <v>26</v>
      </c>
      <c r="H108">
        <v>2</v>
      </c>
      <c r="I108" s="5">
        <v>24</v>
      </c>
      <c r="J108">
        <v>98</v>
      </c>
    </row>
    <row r="109" spans="1:10" ht="12.75">
      <c r="A109" s="1" t="s">
        <v>138</v>
      </c>
      <c r="B109" s="4" t="s">
        <v>163</v>
      </c>
      <c r="C109" s="5">
        <v>24</v>
      </c>
      <c r="D109" s="5">
        <v>0</v>
      </c>
      <c r="E109" s="5">
        <v>0</v>
      </c>
      <c r="F109" s="5">
        <v>0</v>
      </c>
      <c r="G109" s="5">
        <v>24</v>
      </c>
      <c r="H109">
        <v>0</v>
      </c>
      <c r="I109" s="5">
        <v>24</v>
      </c>
      <c r="J109">
        <v>99</v>
      </c>
    </row>
    <row r="110" spans="1:10" ht="12.75">
      <c r="A110" s="1" t="s">
        <v>19</v>
      </c>
      <c r="B110" s="4" t="s">
        <v>7</v>
      </c>
      <c r="C110" s="5">
        <v>25</v>
      </c>
      <c r="D110" s="5">
        <v>0</v>
      </c>
      <c r="E110" s="5">
        <v>0</v>
      </c>
      <c r="F110" s="5">
        <v>0</v>
      </c>
      <c r="G110" s="5">
        <v>25</v>
      </c>
      <c r="H110">
        <v>2</v>
      </c>
      <c r="I110" s="5">
        <v>23</v>
      </c>
      <c r="J110">
        <v>100</v>
      </c>
    </row>
    <row r="111" spans="1:10" ht="12.75">
      <c r="A111" s="1" t="s">
        <v>82</v>
      </c>
      <c r="B111" s="4" t="s">
        <v>8</v>
      </c>
      <c r="C111" s="5">
        <v>23</v>
      </c>
      <c r="D111" s="5">
        <v>0</v>
      </c>
      <c r="E111" s="5">
        <v>0</v>
      </c>
      <c r="F111" s="5">
        <v>0</v>
      </c>
      <c r="G111" s="5">
        <v>23</v>
      </c>
      <c r="H111">
        <v>0</v>
      </c>
      <c r="I111" s="5">
        <v>23</v>
      </c>
      <c r="J111">
        <v>101</v>
      </c>
    </row>
    <row r="112" spans="1:10" ht="12.75">
      <c r="A112" s="1" t="s">
        <v>94</v>
      </c>
      <c r="B112" s="4" t="s">
        <v>8</v>
      </c>
      <c r="C112" s="5">
        <v>27</v>
      </c>
      <c r="D112" s="5">
        <v>0</v>
      </c>
      <c r="E112" s="5">
        <v>0</v>
      </c>
      <c r="F112" s="5">
        <v>0</v>
      </c>
      <c r="G112" s="5">
        <v>27</v>
      </c>
      <c r="H112">
        <v>4</v>
      </c>
      <c r="I112" s="5">
        <v>23</v>
      </c>
      <c r="J112">
        <v>102</v>
      </c>
    </row>
    <row r="113" spans="1:10" ht="12.75">
      <c r="A113" s="1" t="s">
        <v>107</v>
      </c>
      <c r="B113" s="4" t="s">
        <v>8</v>
      </c>
      <c r="C113" s="5">
        <v>23</v>
      </c>
      <c r="D113" s="5">
        <v>0</v>
      </c>
      <c r="E113" s="5">
        <v>0</v>
      </c>
      <c r="F113" s="5">
        <v>0</v>
      </c>
      <c r="G113" s="5">
        <v>23</v>
      </c>
      <c r="H113">
        <v>0</v>
      </c>
      <c r="I113" s="5">
        <v>23</v>
      </c>
      <c r="J113">
        <v>103</v>
      </c>
    </row>
    <row r="114" spans="1:10" ht="12.75">
      <c r="A114" s="1" t="s">
        <v>130</v>
      </c>
      <c r="B114" s="4" t="s">
        <v>62</v>
      </c>
      <c r="C114" s="5">
        <v>24</v>
      </c>
      <c r="D114" s="5">
        <v>0</v>
      </c>
      <c r="E114" s="5">
        <v>0</v>
      </c>
      <c r="F114" s="5">
        <v>0</v>
      </c>
      <c r="G114" s="5">
        <v>24</v>
      </c>
      <c r="H114">
        <v>1</v>
      </c>
      <c r="I114" s="5">
        <v>23</v>
      </c>
      <c r="J114">
        <v>104</v>
      </c>
    </row>
    <row r="115" spans="1:10" ht="12.75">
      <c r="A115" s="1" t="s">
        <v>18</v>
      </c>
      <c r="B115" s="4" t="s">
        <v>83</v>
      </c>
      <c r="C115" s="5">
        <v>23</v>
      </c>
      <c r="D115" s="5">
        <v>0</v>
      </c>
      <c r="E115" s="5">
        <v>0</v>
      </c>
      <c r="F115" s="5">
        <v>0</v>
      </c>
      <c r="G115" s="5">
        <v>23</v>
      </c>
      <c r="H115">
        <v>1</v>
      </c>
      <c r="I115" s="5">
        <v>22</v>
      </c>
      <c r="J115">
        <v>105</v>
      </c>
    </row>
    <row r="116" spans="1:10" ht="12.75">
      <c r="A116" s="1" t="s">
        <v>38</v>
      </c>
      <c r="B116" s="4" t="s">
        <v>171</v>
      </c>
      <c r="C116" s="5">
        <v>22</v>
      </c>
      <c r="D116" s="5">
        <v>0</v>
      </c>
      <c r="E116" s="5">
        <v>0</v>
      </c>
      <c r="F116" s="5">
        <v>0</v>
      </c>
      <c r="G116" s="5">
        <v>22</v>
      </c>
      <c r="H116">
        <v>0</v>
      </c>
      <c r="I116" s="5">
        <v>22</v>
      </c>
      <c r="J116">
        <v>106</v>
      </c>
    </row>
    <row r="117" spans="1:10" ht="12.75">
      <c r="A117" s="1" t="s">
        <v>21</v>
      </c>
      <c r="B117" s="4" t="s">
        <v>7</v>
      </c>
      <c r="C117" s="5">
        <v>21</v>
      </c>
      <c r="D117" s="5">
        <v>0</v>
      </c>
      <c r="E117" s="5">
        <v>0</v>
      </c>
      <c r="F117" s="5">
        <v>0</v>
      </c>
      <c r="G117" s="5">
        <v>21</v>
      </c>
      <c r="H117">
        <v>0</v>
      </c>
      <c r="I117" s="5">
        <v>21</v>
      </c>
      <c r="J117">
        <v>107</v>
      </c>
    </row>
    <row r="118" spans="1:10" ht="12.75">
      <c r="A118" s="1" t="s">
        <v>27</v>
      </c>
      <c r="B118" s="4" t="s">
        <v>7</v>
      </c>
      <c r="C118" s="5">
        <v>36</v>
      </c>
      <c r="D118" s="5">
        <v>6</v>
      </c>
      <c r="E118" s="5">
        <v>0</v>
      </c>
      <c r="F118" s="5">
        <v>0</v>
      </c>
      <c r="G118" s="5">
        <v>42</v>
      </c>
      <c r="H118">
        <v>21</v>
      </c>
      <c r="I118" s="5">
        <v>21</v>
      </c>
      <c r="J118">
        <v>108</v>
      </c>
    </row>
    <row r="119" spans="1:10" ht="12.75">
      <c r="A119" s="1" t="s">
        <v>61</v>
      </c>
      <c r="B119" s="4" t="s">
        <v>171</v>
      </c>
      <c r="C119" s="5">
        <v>21</v>
      </c>
      <c r="D119" s="5">
        <v>0</v>
      </c>
      <c r="E119" s="5">
        <v>0</v>
      </c>
      <c r="F119" s="5">
        <v>0</v>
      </c>
      <c r="G119" s="5">
        <v>21</v>
      </c>
      <c r="H119">
        <v>0</v>
      </c>
      <c r="I119" s="5">
        <v>21</v>
      </c>
      <c r="J119">
        <v>109</v>
      </c>
    </row>
    <row r="120" spans="1:10" ht="12.75">
      <c r="A120" s="1" t="s">
        <v>66</v>
      </c>
      <c r="B120" s="4" t="s">
        <v>83</v>
      </c>
      <c r="C120" s="5">
        <v>22</v>
      </c>
      <c r="D120" s="5">
        <v>0</v>
      </c>
      <c r="E120" s="5">
        <v>0</v>
      </c>
      <c r="F120" s="5">
        <v>0</v>
      </c>
      <c r="G120" s="5">
        <v>22</v>
      </c>
      <c r="H120">
        <v>1</v>
      </c>
      <c r="I120" s="5">
        <v>21</v>
      </c>
      <c r="J120">
        <v>110</v>
      </c>
    </row>
    <row r="121" spans="1:10" ht="12.75">
      <c r="A121" s="1" t="s">
        <v>7</v>
      </c>
      <c r="B121" s="4" t="s">
        <v>7</v>
      </c>
      <c r="C121" s="5">
        <v>21</v>
      </c>
      <c r="D121" s="5">
        <v>0</v>
      </c>
      <c r="E121" s="5">
        <v>0</v>
      </c>
      <c r="F121" s="5">
        <v>0</v>
      </c>
      <c r="G121" s="5">
        <v>21</v>
      </c>
      <c r="H121">
        <v>0</v>
      </c>
      <c r="I121" s="5">
        <v>21</v>
      </c>
      <c r="J121">
        <v>111</v>
      </c>
    </row>
    <row r="122" spans="1:10" ht="12.75">
      <c r="A122" s="1" t="s">
        <v>117</v>
      </c>
      <c r="B122" s="4" t="s">
        <v>171</v>
      </c>
      <c r="C122" s="5">
        <v>22</v>
      </c>
      <c r="D122" s="5">
        <v>2</v>
      </c>
      <c r="E122" s="5">
        <v>0</v>
      </c>
      <c r="F122" s="5">
        <v>0</v>
      </c>
      <c r="G122" s="5">
        <v>24</v>
      </c>
      <c r="H122">
        <v>3</v>
      </c>
      <c r="I122" s="5">
        <v>21</v>
      </c>
      <c r="J122">
        <v>112</v>
      </c>
    </row>
    <row r="123" spans="1:10" ht="12.75">
      <c r="A123" s="1" t="s">
        <v>118</v>
      </c>
      <c r="B123" s="4" t="s">
        <v>8</v>
      </c>
      <c r="C123" s="5">
        <v>21</v>
      </c>
      <c r="D123" s="5">
        <v>0</v>
      </c>
      <c r="E123" s="5">
        <v>0</v>
      </c>
      <c r="F123" s="5">
        <v>0</v>
      </c>
      <c r="G123" s="5">
        <v>21</v>
      </c>
      <c r="H123">
        <v>0</v>
      </c>
      <c r="I123" s="5">
        <v>21</v>
      </c>
      <c r="J123">
        <v>113</v>
      </c>
    </row>
    <row r="124" spans="1:10" ht="12.75">
      <c r="A124" s="1" t="s">
        <v>25</v>
      </c>
      <c r="B124" s="4" t="s">
        <v>144</v>
      </c>
      <c r="C124" s="5">
        <v>20</v>
      </c>
      <c r="D124" s="5">
        <v>0</v>
      </c>
      <c r="E124" s="5">
        <v>0</v>
      </c>
      <c r="F124" s="5">
        <v>0</v>
      </c>
      <c r="G124" s="5">
        <v>20</v>
      </c>
      <c r="H124">
        <v>0</v>
      </c>
      <c r="I124" s="5">
        <v>20</v>
      </c>
      <c r="J124">
        <v>114</v>
      </c>
    </row>
    <row r="125" spans="1:10" ht="12.75">
      <c r="A125" s="1" t="s">
        <v>50</v>
      </c>
      <c r="B125" s="4" t="s">
        <v>4</v>
      </c>
      <c r="C125" s="5">
        <v>22</v>
      </c>
      <c r="D125" s="5">
        <v>0</v>
      </c>
      <c r="E125" s="5">
        <v>0</v>
      </c>
      <c r="F125" s="5">
        <v>0</v>
      </c>
      <c r="G125" s="5">
        <v>22</v>
      </c>
      <c r="H125">
        <v>2</v>
      </c>
      <c r="I125" s="5">
        <v>20</v>
      </c>
      <c r="J125">
        <v>115</v>
      </c>
    </row>
    <row r="126" spans="1:10" ht="12.75">
      <c r="A126" s="1" t="s">
        <v>111</v>
      </c>
      <c r="B126" s="4" t="s">
        <v>7</v>
      </c>
      <c r="C126" s="5">
        <v>24</v>
      </c>
      <c r="D126" s="5">
        <v>0</v>
      </c>
      <c r="E126" s="5">
        <v>0</v>
      </c>
      <c r="F126" s="5">
        <v>0</v>
      </c>
      <c r="G126" s="5">
        <v>24</v>
      </c>
      <c r="H126">
        <v>4</v>
      </c>
      <c r="I126" s="5">
        <v>20</v>
      </c>
      <c r="J126">
        <v>116</v>
      </c>
    </row>
    <row r="127" spans="1:10" ht="12.75">
      <c r="A127" s="1" t="s">
        <v>158</v>
      </c>
      <c r="B127" s="4" t="s">
        <v>62</v>
      </c>
      <c r="C127" s="5">
        <v>36</v>
      </c>
      <c r="D127" s="5">
        <v>4</v>
      </c>
      <c r="E127" s="5">
        <v>0</v>
      </c>
      <c r="F127" s="5">
        <v>0</v>
      </c>
      <c r="G127" s="5">
        <v>40</v>
      </c>
      <c r="H127">
        <v>20</v>
      </c>
      <c r="I127" s="5">
        <v>20</v>
      </c>
      <c r="J127">
        <v>117</v>
      </c>
    </row>
    <row r="128" spans="1:10" ht="12.75">
      <c r="A128" s="1" t="s">
        <v>148</v>
      </c>
      <c r="B128" s="4" t="s">
        <v>144</v>
      </c>
      <c r="C128" s="5">
        <v>27</v>
      </c>
      <c r="D128" s="5">
        <v>0</v>
      </c>
      <c r="E128" s="5">
        <v>0</v>
      </c>
      <c r="F128" s="5">
        <v>0</v>
      </c>
      <c r="G128" s="5">
        <v>27</v>
      </c>
      <c r="H128">
        <v>8</v>
      </c>
      <c r="I128" s="5">
        <v>19</v>
      </c>
      <c r="J128">
        <v>118</v>
      </c>
    </row>
    <row r="129" spans="1:10" ht="12.75">
      <c r="A129" s="1" t="s">
        <v>47</v>
      </c>
      <c r="B129" s="4" t="s">
        <v>62</v>
      </c>
      <c r="C129" s="5">
        <v>27</v>
      </c>
      <c r="D129" s="5">
        <v>0</v>
      </c>
      <c r="E129" s="5">
        <v>0</v>
      </c>
      <c r="F129" s="5">
        <v>0</v>
      </c>
      <c r="G129" s="5">
        <v>27</v>
      </c>
      <c r="H129">
        <v>9</v>
      </c>
      <c r="I129" s="5">
        <v>18</v>
      </c>
      <c r="J129">
        <v>119</v>
      </c>
    </row>
    <row r="130" spans="1:10" ht="12.75">
      <c r="A130" s="1" t="s">
        <v>143</v>
      </c>
      <c r="B130" s="4" t="s">
        <v>163</v>
      </c>
      <c r="C130" s="5">
        <v>19</v>
      </c>
      <c r="D130" s="5">
        <v>0</v>
      </c>
      <c r="E130" s="5">
        <v>0</v>
      </c>
      <c r="F130" s="5">
        <v>0</v>
      </c>
      <c r="G130" s="5">
        <v>19</v>
      </c>
      <c r="H130">
        <v>1</v>
      </c>
      <c r="I130" s="5">
        <v>18</v>
      </c>
      <c r="J130">
        <v>120</v>
      </c>
    </row>
    <row r="131" spans="1:10" ht="12.75">
      <c r="A131" s="1" t="s">
        <v>56</v>
      </c>
      <c r="B131" s="4" t="s">
        <v>4</v>
      </c>
      <c r="C131" s="5">
        <v>22</v>
      </c>
      <c r="D131" s="5">
        <v>0</v>
      </c>
      <c r="E131" s="5">
        <v>0</v>
      </c>
      <c r="F131" s="5">
        <v>0</v>
      </c>
      <c r="G131" s="5">
        <v>22</v>
      </c>
      <c r="H131">
        <v>5</v>
      </c>
      <c r="I131" s="5">
        <v>17</v>
      </c>
      <c r="J131">
        <v>121</v>
      </c>
    </row>
    <row r="132" spans="1:10" ht="12.75">
      <c r="A132" s="1" t="s">
        <v>90</v>
      </c>
      <c r="B132" s="4" t="s">
        <v>171</v>
      </c>
      <c r="C132" s="5">
        <v>19</v>
      </c>
      <c r="D132" s="5">
        <v>0</v>
      </c>
      <c r="E132" s="5">
        <v>0</v>
      </c>
      <c r="F132" s="5">
        <v>0</v>
      </c>
      <c r="G132" s="5">
        <v>19</v>
      </c>
      <c r="H132">
        <v>2</v>
      </c>
      <c r="I132" s="5">
        <v>17</v>
      </c>
      <c r="J132">
        <v>122</v>
      </c>
    </row>
    <row r="133" spans="1:10" ht="12.75">
      <c r="A133" s="1" t="s">
        <v>108</v>
      </c>
      <c r="B133" s="4" t="s">
        <v>8</v>
      </c>
      <c r="C133" s="5">
        <v>28</v>
      </c>
      <c r="D133" s="5">
        <v>0</v>
      </c>
      <c r="E133" s="5">
        <v>0</v>
      </c>
      <c r="F133" s="5">
        <v>0</v>
      </c>
      <c r="G133" s="5">
        <v>28</v>
      </c>
      <c r="H133">
        <v>11</v>
      </c>
      <c r="I133" s="5">
        <v>17</v>
      </c>
      <c r="J133">
        <v>123</v>
      </c>
    </row>
    <row r="134" spans="1:10" ht="12.75">
      <c r="A134" s="1" t="s">
        <v>36</v>
      </c>
      <c r="B134" s="4" t="s">
        <v>163</v>
      </c>
      <c r="C134" s="5">
        <v>15</v>
      </c>
      <c r="D134" s="5">
        <v>0</v>
      </c>
      <c r="E134" s="5">
        <v>0</v>
      </c>
      <c r="F134" s="5">
        <v>0</v>
      </c>
      <c r="G134" s="5">
        <v>15</v>
      </c>
      <c r="H134">
        <v>0</v>
      </c>
      <c r="I134" s="5">
        <v>15</v>
      </c>
      <c r="J134">
        <v>124</v>
      </c>
    </row>
    <row r="135" spans="1:10" ht="12.75">
      <c r="A135" s="1" t="s">
        <v>42</v>
      </c>
      <c r="B135" s="4" t="s">
        <v>144</v>
      </c>
      <c r="C135" s="5">
        <v>17</v>
      </c>
      <c r="D135" s="5">
        <v>0</v>
      </c>
      <c r="E135" s="5">
        <v>0</v>
      </c>
      <c r="F135" s="5">
        <v>0</v>
      </c>
      <c r="G135" s="5">
        <v>17</v>
      </c>
      <c r="H135">
        <v>2</v>
      </c>
      <c r="I135" s="5">
        <v>15</v>
      </c>
      <c r="J135">
        <v>125</v>
      </c>
    </row>
    <row r="136" spans="1:10" ht="12.75">
      <c r="A136" s="1" t="s">
        <v>48</v>
      </c>
      <c r="B136" s="4" t="s">
        <v>171</v>
      </c>
      <c r="C136" s="5">
        <v>15</v>
      </c>
      <c r="D136" s="5">
        <v>0</v>
      </c>
      <c r="E136" s="5">
        <v>0</v>
      </c>
      <c r="F136" s="5">
        <v>0</v>
      </c>
      <c r="G136" s="5">
        <v>15</v>
      </c>
      <c r="H136">
        <v>0</v>
      </c>
      <c r="I136" s="5">
        <v>15</v>
      </c>
      <c r="J136">
        <v>126</v>
      </c>
    </row>
    <row r="137" spans="1:10" ht="12.75">
      <c r="A137" s="1" t="s">
        <v>73</v>
      </c>
      <c r="B137" s="4" t="s">
        <v>163</v>
      </c>
      <c r="C137" s="5">
        <v>15</v>
      </c>
      <c r="D137" s="5">
        <v>0</v>
      </c>
      <c r="E137" s="5">
        <v>0</v>
      </c>
      <c r="F137" s="5">
        <v>0</v>
      </c>
      <c r="G137" s="5">
        <v>15</v>
      </c>
      <c r="H137">
        <v>0</v>
      </c>
      <c r="I137" s="5">
        <v>15</v>
      </c>
      <c r="J137">
        <v>127</v>
      </c>
    </row>
    <row r="138" spans="1:10" ht="12.75">
      <c r="A138" s="1" t="s">
        <v>127</v>
      </c>
      <c r="B138" s="4" t="s">
        <v>163</v>
      </c>
      <c r="C138" s="5">
        <v>15</v>
      </c>
      <c r="D138" s="5">
        <v>0</v>
      </c>
      <c r="E138" s="5">
        <v>0</v>
      </c>
      <c r="F138" s="5">
        <v>0</v>
      </c>
      <c r="G138" s="5">
        <v>15</v>
      </c>
      <c r="H138">
        <v>0</v>
      </c>
      <c r="I138" s="5">
        <v>15</v>
      </c>
      <c r="J138">
        <v>128</v>
      </c>
    </row>
    <row r="139" spans="1:10" ht="12.75">
      <c r="A139" s="1" t="s">
        <v>165</v>
      </c>
      <c r="B139" s="4" t="s">
        <v>4</v>
      </c>
      <c r="C139" s="5">
        <v>15</v>
      </c>
      <c r="D139" s="5">
        <v>0</v>
      </c>
      <c r="E139" s="5">
        <v>0</v>
      </c>
      <c r="F139" s="5">
        <v>0</v>
      </c>
      <c r="G139" s="5">
        <v>15</v>
      </c>
      <c r="H139">
        <v>0</v>
      </c>
      <c r="I139" s="5">
        <v>15</v>
      </c>
      <c r="J139">
        <v>129</v>
      </c>
    </row>
    <row r="140" spans="1:10" ht="12.75">
      <c r="A140" s="1" t="s">
        <v>16</v>
      </c>
      <c r="B140" s="4" t="s">
        <v>163</v>
      </c>
      <c r="C140" s="5">
        <v>16</v>
      </c>
      <c r="D140" s="5">
        <v>0</v>
      </c>
      <c r="E140" s="5">
        <v>0</v>
      </c>
      <c r="F140" s="5">
        <v>0</v>
      </c>
      <c r="G140" s="5">
        <v>16</v>
      </c>
      <c r="H140">
        <v>2</v>
      </c>
      <c r="I140" s="5">
        <v>14</v>
      </c>
      <c r="J140">
        <v>130</v>
      </c>
    </row>
    <row r="141" spans="1:10" ht="12.75">
      <c r="A141" s="1" t="s">
        <v>84</v>
      </c>
      <c r="B141" s="4" t="s">
        <v>8</v>
      </c>
      <c r="C141" s="5">
        <v>14</v>
      </c>
      <c r="D141" s="5">
        <v>0</v>
      </c>
      <c r="E141" s="5">
        <v>0</v>
      </c>
      <c r="F141" s="5">
        <v>0</v>
      </c>
      <c r="G141" s="5">
        <v>14</v>
      </c>
      <c r="H141">
        <v>0</v>
      </c>
      <c r="I141" s="5">
        <v>14</v>
      </c>
      <c r="J141">
        <v>131</v>
      </c>
    </row>
    <row r="142" spans="1:10" ht="12.75">
      <c r="A142" s="1" t="s">
        <v>125</v>
      </c>
      <c r="B142" s="4" t="s">
        <v>8</v>
      </c>
      <c r="C142" s="5">
        <v>14</v>
      </c>
      <c r="D142" s="5">
        <v>0</v>
      </c>
      <c r="E142" s="5">
        <v>0</v>
      </c>
      <c r="F142" s="5">
        <v>0</v>
      </c>
      <c r="G142" s="5">
        <v>14</v>
      </c>
      <c r="H142">
        <v>0</v>
      </c>
      <c r="I142" s="5">
        <v>14</v>
      </c>
      <c r="J142">
        <v>132</v>
      </c>
    </row>
    <row r="143" spans="1:10" ht="12.75">
      <c r="A143" s="1" t="s">
        <v>34</v>
      </c>
      <c r="B143" s="4" t="s">
        <v>163</v>
      </c>
      <c r="C143" s="5">
        <v>18</v>
      </c>
      <c r="D143" s="5">
        <v>0</v>
      </c>
      <c r="E143" s="5">
        <v>0</v>
      </c>
      <c r="F143" s="5">
        <v>0</v>
      </c>
      <c r="G143" s="5">
        <v>18</v>
      </c>
      <c r="H143">
        <v>5</v>
      </c>
      <c r="I143" s="5">
        <v>13</v>
      </c>
      <c r="J143">
        <v>133</v>
      </c>
    </row>
    <row r="144" spans="1:10" ht="12.75">
      <c r="A144" s="1" t="s">
        <v>124</v>
      </c>
      <c r="B144" s="4" t="s">
        <v>83</v>
      </c>
      <c r="C144" s="5">
        <v>14</v>
      </c>
      <c r="D144" s="5">
        <v>0</v>
      </c>
      <c r="E144" s="5">
        <v>0</v>
      </c>
      <c r="F144" s="5">
        <v>0</v>
      </c>
      <c r="G144" s="5">
        <v>14</v>
      </c>
      <c r="H144">
        <v>1</v>
      </c>
      <c r="I144" s="5">
        <v>13</v>
      </c>
      <c r="J144">
        <v>134</v>
      </c>
    </row>
    <row r="145" spans="1:10" ht="12.75">
      <c r="A145" s="1" t="s">
        <v>77</v>
      </c>
      <c r="B145" s="4" t="s">
        <v>83</v>
      </c>
      <c r="C145" s="5">
        <v>12</v>
      </c>
      <c r="D145" s="5">
        <v>0</v>
      </c>
      <c r="E145" s="5">
        <v>0</v>
      </c>
      <c r="F145" s="5">
        <v>0</v>
      </c>
      <c r="G145" s="5">
        <v>12</v>
      </c>
      <c r="H145">
        <v>0</v>
      </c>
      <c r="I145" s="5">
        <v>12</v>
      </c>
      <c r="J145">
        <v>135</v>
      </c>
    </row>
    <row r="146" spans="1:10" ht="12.75">
      <c r="A146" s="1" t="s">
        <v>149</v>
      </c>
      <c r="B146" s="4" t="s">
        <v>8</v>
      </c>
      <c r="C146" s="5">
        <v>13</v>
      </c>
      <c r="D146" s="5">
        <v>0</v>
      </c>
      <c r="E146" s="5">
        <v>0</v>
      </c>
      <c r="F146" s="5">
        <v>0</v>
      </c>
      <c r="G146" s="5">
        <v>13</v>
      </c>
      <c r="H146">
        <v>1</v>
      </c>
      <c r="I146" s="5">
        <v>12</v>
      </c>
      <c r="J146">
        <v>136</v>
      </c>
    </row>
    <row r="147" spans="1:10" ht="12.75">
      <c r="A147" s="1" t="s">
        <v>152</v>
      </c>
      <c r="B147" s="4" t="s">
        <v>83</v>
      </c>
      <c r="C147" s="5">
        <v>14</v>
      </c>
      <c r="D147" s="5">
        <v>0</v>
      </c>
      <c r="E147" s="5">
        <v>0</v>
      </c>
      <c r="F147" s="5">
        <v>0</v>
      </c>
      <c r="G147" s="5">
        <v>14</v>
      </c>
      <c r="H147">
        <v>2</v>
      </c>
      <c r="I147" s="5">
        <v>12</v>
      </c>
      <c r="J147">
        <v>137</v>
      </c>
    </row>
    <row r="148" spans="1:10" ht="12.75">
      <c r="A148" s="1" t="s">
        <v>0</v>
      </c>
      <c r="B148" s="4" t="s">
        <v>7</v>
      </c>
      <c r="C148" s="5">
        <v>16</v>
      </c>
      <c r="D148" s="5">
        <v>0</v>
      </c>
      <c r="E148" s="5">
        <v>0</v>
      </c>
      <c r="F148" s="5">
        <v>0</v>
      </c>
      <c r="G148" s="5">
        <v>16</v>
      </c>
      <c r="H148">
        <v>5</v>
      </c>
      <c r="I148" s="5">
        <v>11</v>
      </c>
      <c r="J148">
        <v>138</v>
      </c>
    </row>
    <row r="149" spans="1:10" ht="12.75">
      <c r="A149" s="1" t="s">
        <v>160</v>
      </c>
      <c r="B149" s="4" t="s">
        <v>144</v>
      </c>
      <c r="C149" s="5">
        <v>12</v>
      </c>
      <c r="D149" s="5">
        <v>0</v>
      </c>
      <c r="E149" s="5">
        <v>0</v>
      </c>
      <c r="F149" s="5">
        <v>0</v>
      </c>
      <c r="G149" s="5">
        <v>12</v>
      </c>
      <c r="H149">
        <v>1</v>
      </c>
      <c r="I149" s="5">
        <v>11</v>
      </c>
      <c r="J149">
        <v>139</v>
      </c>
    </row>
    <row r="150" spans="1:10" ht="12.75">
      <c r="A150" s="1" t="s">
        <v>120</v>
      </c>
      <c r="B150" s="4" t="s">
        <v>163</v>
      </c>
      <c r="C150" s="5">
        <v>10</v>
      </c>
      <c r="D150" s="5">
        <v>0</v>
      </c>
      <c r="E150" s="5">
        <v>0</v>
      </c>
      <c r="F150" s="5">
        <v>0</v>
      </c>
      <c r="G150" s="5">
        <v>10</v>
      </c>
      <c r="H150">
        <v>0</v>
      </c>
      <c r="I150" s="5">
        <v>10</v>
      </c>
      <c r="J150">
        <v>140</v>
      </c>
    </row>
    <row r="151" spans="1:10" ht="12.75">
      <c r="A151" s="1" t="s">
        <v>162</v>
      </c>
      <c r="B151" s="4" t="s">
        <v>83</v>
      </c>
      <c r="C151" s="5">
        <v>10</v>
      </c>
      <c r="D151" s="5">
        <v>0</v>
      </c>
      <c r="E151" s="5">
        <v>0</v>
      </c>
      <c r="F151" s="5">
        <v>0</v>
      </c>
      <c r="G151" s="5">
        <v>10</v>
      </c>
      <c r="H151">
        <v>0</v>
      </c>
      <c r="I151" s="5">
        <v>10</v>
      </c>
      <c r="J151">
        <v>141</v>
      </c>
    </row>
    <row r="152" spans="1:10" ht="12.75">
      <c r="A152" s="1" t="s">
        <v>155</v>
      </c>
      <c r="B152" s="4" t="s">
        <v>4</v>
      </c>
      <c r="C152" s="5">
        <v>9</v>
      </c>
      <c r="D152" s="5">
        <v>0</v>
      </c>
      <c r="E152" s="5">
        <v>0</v>
      </c>
      <c r="F152" s="5">
        <v>0</v>
      </c>
      <c r="G152" s="5">
        <v>9</v>
      </c>
      <c r="H152">
        <v>0</v>
      </c>
      <c r="I152" s="5">
        <v>9</v>
      </c>
      <c r="J152">
        <v>142</v>
      </c>
    </row>
    <row r="153" spans="1:10" ht="12.75">
      <c r="A153" s="1" t="s">
        <v>23</v>
      </c>
      <c r="B153" s="4" t="s">
        <v>83</v>
      </c>
      <c r="C153" s="5">
        <v>8</v>
      </c>
      <c r="D153" s="5">
        <v>0</v>
      </c>
      <c r="E153" s="5">
        <v>0</v>
      </c>
      <c r="F153" s="5">
        <v>0</v>
      </c>
      <c r="G153" s="5">
        <v>8</v>
      </c>
      <c r="H153">
        <v>0</v>
      </c>
      <c r="I153" s="5">
        <v>8</v>
      </c>
      <c r="J153">
        <v>143</v>
      </c>
    </row>
    <row r="154" spans="1:10" ht="12.75">
      <c r="A154" s="1" t="s">
        <v>57</v>
      </c>
      <c r="B154" s="4" t="s">
        <v>163</v>
      </c>
      <c r="C154" s="5">
        <v>8</v>
      </c>
      <c r="D154" s="5">
        <v>0</v>
      </c>
      <c r="E154" s="5">
        <v>0</v>
      </c>
      <c r="F154" s="5">
        <v>0</v>
      </c>
      <c r="G154" s="5">
        <v>8</v>
      </c>
      <c r="H154">
        <v>0</v>
      </c>
      <c r="I154" s="5">
        <v>8</v>
      </c>
      <c r="J154">
        <v>144</v>
      </c>
    </row>
    <row r="155" spans="1:10" ht="12.75">
      <c r="A155" s="1" t="s">
        <v>28</v>
      </c>
      <c r="B155" s="4" t="s">
        <v>83</v>
      </c>
      <c r="C155" s="5">
        <v>7</v>
      </c>
      <c r="D155" s="5">
        <v>0</v>
      </c>
      <c r="E155" s="5">
        <v>0</v>
      </c>
      <c r="F155" s="5">
        <v>0</v>
      </c>
      <c r="G155" s="5">
        <v>7</v>
      </c>
      <c r="H155">
        <v>0</v>
      </c>
      <c r="I155" s="5">
        <v>7</v>
      </c>
      <c r="J155">
        <v>145</v>
      </c>
    </row>
    <row r="156" spans="1:10" ht="12.75">
      <c r="A156" s="1" t="s">
        <v>74</v>
      </c>
      <c r="B156" s="4" t="s">
        <v>4</v>
      </c>
      <c r="C156" s="5">
        <v>7</v>
      </c>
      <c r="D156" s="5">
        <v>0</v>
      </c>
      <c r="E156" s="5">
        <v>0</v>
      </c>
      <c r="F156" s="5">
        <v>0</v>
      </c>
      <c r="G156" s="5">
        <v>7</v>
      </c>
      <c r="H156">
        <v>0</v>
      </c>
      <c r="I156" s="5">
        <v>7</v>
      </c>
      <c r="J156">
        <v>146</v>
      </c>
    </row>
    <row r="157" spans="1:10" ht="12.75">
      <c r="A157" s="1" t="s">
        <v>95</v>
      </c>
      <c r="B157" s="4" t="s">
        <v>83</v>
      </c>
      <c r="C157" s="5">
        <v>7</v>
      </c>
      <c r="D157" s="5">
        <v>0</v>
      </c>
      <c r="E157" s="5">
        <v>0</v>
      </c>
      <c r="F157" s="5">
        <v>0</v>
      </c>
      <c r="G157" s="5">
        <v>7</v>
      </c>
      <c r="H157">
        <v>0</v>
      </c>
      <c r="I157" s="5">
        <v>7</v>
      </c>
      <c r="J157">
        <v>147</v>
      </c>
    </row>
    <row r="158" spans="1:10" ht="12.75">
      <c r="A158" s="1" t="s">
        <v>151</v>
      </c>
      <c r="B158" s="4" t="s">
        <v>83</v>
      </c>
      <c r="C158" s="5">
        <v>8</v>
      </c>
      <c r="D158" s="5">
        <v>0</v>
      </c>
      <c r="E158" s="5">
        <v>0</v>
      </c>
      <c r="F158" s="5">
        <v>0</v>
      </c>
      <c r="G158" s="5">
        <v>8</v>
      </c>
      <c r="H158">
        <v>1</v>
      </c>
      <c r="I158" s="5">
        <v>7</v>
      </c>
      <c r="J158">
        <v>148</v>
      </c>
    </row>
    <row r="159" spans="1:10" ht="12.75">
      <c r="A159" s="1" t="s">
        <v>105</v>
      </c>
      <c r="B159" s="4" t="s">
        <v>83</v>
      </c>
      <c r="C159" s="5">
        <v>6</v>
      </c>
      <c r="D159" s="5">
        <v>0</v>
      </c>
      <c r="E159" s="5">
        <v>0</v>
      </c>
      <c r="F159" s="5">
        <v>0</v>
      </c>
      <c r="G159" s="5">
        <v>6</v>
      </c>
      <c r="H159">
        <v>0</v>
      </c>
      <c r="I159" s="5">
        <v>6</v>
      </c>
      <c r="J159">
        <v>149</v>
      </c>
    </row>
    <row r="160" spans="1:10" ht="12.75">
      <c r="A160" s="1" t="s">
        <v>136</v>
      </c>
      <c r="B160" s="4" t="s">
        <v>8</v>
      </c>
      <c r="C160" s="5">
        <v>6</v>
      </c>
      <c r="D160" s="5">
        <v>0</v>
      </c>
      <c r="E160" s="5">
        <v>0</v>
      </c>
      <c r="F160" s="5">
        <v>0</v>
      </c>
      <c r="G160" s="5">
        <v>6</v>
      </c>
      <c r="H160">
        <v>0</v>
      </c>
      <c r="I160" s="5">
        <v>6</v>
      </c>
      <c r="J160">
        <v>150</v>
      </c>
    </row>
    <row r="161" spans="1:10" ht="12.75">
      <c r="A161" s="1" t="s">
        <v>157</v>
      </c>
      <c r="B161" s="4" t="s">
        <v>62</v>
      </c>
      <c r="C161" s="5">
        <v>14</v>
      </c>
      <c r="D161" s="5">
        <v>0</v>
      </c>
      <c r="E161" s="5">
        <v>0</v>
      </c>
      <c r="F161" s="5">
        <v>0</v>
      </c>
      <c r="G161" s="5">
        <v>14</v>
      </c>
      <c r="H161">
        <v>8</v>
      </c>
      <c r="I161" s="5">
        <v>6</v>
      </c>
      <c r="J161">
        <v>151</v>
      </c>
    </row>
    <row r="162" spans="1:10" ht="12.75">
      <c r="A162" s="1" t="s">
        <v>26</v>
      </c>
      <c r="B162" s="4" t="s">
        <v>8</v>
      </c>
      <c r="C162" s="5">
        <v>5</v>
      </c>
      <c r="D162" s="5">
        <v>0</v>
      </c>
      <c r="E162" s="5">
        <v>0</v>
      </c>
      <c r="F162" s="5">
        <v>0</v>
      </c>
      <c r="G162" s="5">
        <v>5</v>
      </c>
      <c r="H162">
        <v>0</v>
      </c>
      <c r="I162" s="5">
        <v>5</v>
      </c>
      <c r="J162">
        <v>152</v>
      </c>
    </row>
    <row r="163" spans="1:10" ht="12.75">
      <c r="A163" s="1" t="s">
        <v>43</v>
      </c>
      <c r="B163" s="4" t="s">
        <v>83</v>
      </c>
      <c r="C163" s="5">
        <v>5</v>
      </c>
      <c r="D163" s="5">
        <v>0</v>
      </c>
      <c r="E163" s="5">
        <v>0</v>
      </c>
      <c r="F163" s="5">
        <v>0</v>
      </c>
      <c r="G163" s="5">
        <v>5</v>
      </c>
      <c r="H163">
        <v>0</v>
      </c>
      <c r="I163" s="5">
        <v>5</v>
      </c>
      <c r="J163">
        <v>153</v>
      </c>
    </row>
    <row r="164" spans="1:10" ht="12.75">
      <c r="A164" s="1" t="s">
        <v>126</v>
      </c>
      <c r="B164" s="4" t="s">
        <v>83</v>
      </c>
      <c r="C164" s="5">
        <v>6</v>
      </c>
      <c r="D164" s="5">
        <v>0</v>
      </c>
      <c r="E164" s="5">
        <v>0</v>
      </c>
      <c r="F164" s="5">
        <v>0</v>
      </c>
      <c r="G164" s="5">
        <v>6</v>
      </c>
      <c r="H164">
        <v>1</v>
      </c>
      <c r="I164" s="5">
        <v>5</v>
      </c>
      <c r="J164">
        <v>154</v>
      </c>
    </row>
    <row r="165" spans="1:10" ht="12.75">
      <c r="A165" s="1" t="s">
        <v>147</v>
      </c>
      <c r="B165" s="4" t="s">
        <v>144</v>
      </c>
      <c r="C165" s="5">
        <v>5</v>
      </c>
      <c r="D165" s="5">
        <v>0</v>
      </c>
      <c r="E165" s="5">
        <v>0</v>
      </c>
      <c r="F165" s="5">
        <v>0</v>
      </c>
      <c r="G165" s="5">
        <v>5</v>
      </c>
      <c r="H165">
        <v>0</v>
      </c>
      <c r="I165" s="5">
        <v>5</v>
      </c>
      <c r="J165">
        <v>155</v>
      </c>
    </row>
    <row r="166" spans="1:10" ht="12.75">
      <c r="A166" s="1" t="s">
        <v>31</v>
      </c>
      <c r="B166" s="4" t="s">
        <v>163</v>
      </c>
      <c r="C166" s="5">
        <v>0</v>
      </c>
      <c r="D166" s="5">
        <v>4</v>
      </c>
      <c r="E166" s="5">
        <v>0</v>
      </c>
      <c r="F166" s="5">
        <v>0</v>
      </c>
      <c r="G166" s="5">
        <v>4</v>
      </c>
      <c r="H166">
        <v>0</v>
      </c>
      <c r="I166" s="5">
        <v>4</v>
      </c>
      <c r="J166">
        <v>156</v>
      </c>
    </row>
    <row r="167" spans="1:10" ht="12.75">
      <c r="A167" s="1" t="s">
        <v>41</v>
      </c>
      <c r="B167" s="4" t="s">
        <v>83</v>
      </c>
      <c r="C167" s="5">
        <v>4</v>
      </c>
      <c r="D167" s="5">
        <v>0</v>
      </c>
      <c r="E167" s="5">
        <v>0</v>
      </c>
      <c r="F167" s="5">
        <v>0</v>
      </c>
      <c r="G167" s="5">
        <v>4</v>
      </c>
      <c r="H167">
        <v>0</v>
      </c>
      <c r="I167" s="5">
        <v>4</v>
      </c>
      <c r="J167">
        <v>157</v>
      </c>
    </row>
    <row r="168" spans="1:10" ht="12.75">
      <c r="A168" s="1" t="s">
        <v>64</v>
      </c>
      <c r="B168" s="4" t="s">
        <v>8</v>
      </c>
      <c r="C168" s="5">
        <v>5</v>
      </c>
      <c r="D168" s="5">
        <v>0</v>
      </c>
      <c r="E168" s="5">
        <v>0</v>
      </c>
      <c r="F168" s="5">
        <v>0</v>
      </c>
      <c r="G168" s="5">
        <v>5</v>
      </c>
      <c r="H168">
        <v>2</v>
      </c>
      <c r="I168" s="5">
        <v>3</v>
      </c>
      <c r="J168">
        <v>158</v>
      </c>
    </row>
    <row r="169" spans="1:10" ht="12.75">
      <c r="A169" s="1" t="s">
        <v>129</v>
      </c>
      <c r="B169" s="4" t="s">
        <v>83</v>
      </c>
      <c r="C169" s="5">
        <v>5</v>
      </c>
      <c r="D169" s="5">
        <v>0</v>
      </c>
      <c r="E169" s="5">
        <v>0</v>
      </c>
      <c r="F169" s="5">
        <v>0</v>
      </c>
      <c r="G169" s="5">
        <v>5</v>
      </c>
      <c r="H169">
        <v>2</v>
      </c>
      <c r="I169" s="5">
        <v>3</v>
      </c>
      <c r="J169">
        <v>159</v>
      </c>
    </row>
    <row r="170" spans="1:10" ht="12.75">
      <c r="A170" s="1" t="s">
        <v>163</v>
      </c>
      <c r="B170" s="4" t="s">
        <v>163</v>
      </c>
      <c r="C170" s="5">
        <v>13</v>
      </c>
      <c r="D170" s="5">
        <v>0</v>
      </c>
      <c r="E170" s="5">
        <v>0</v>
      </c>
      <c r="F170" s="5">
        <v>0</v>
      </c>
      <c r="G170" s="5">
        <v>13</v>
      </c>
      <c r="H170">
        <v>10</v>
      </c>
      <c r="I170" s="5">
        <v>3</v>
      </c>
      <c r="J170">
        <v>160</v>
      </c>
    </row>
    <row r="171" spans="1:10" ht="12.75">
      <c r="A171" s="1" t="s">
        <v>33</v>
      </c>
      <c r="B171" s="4" t="s">
        <v>83</v>
      </c>
      <c r="C171" s="5">
        <v>2</v>
      </c>
      <c r="D171" s="5">
        <v>0</v>
      </c>
      <c r="E171" s="5">
        <v>0</v>
      </c>
      <c r="F171" s="5">
        <v>0</v>
      </c>
      <c r="G171" s="5">
        <v>2</v>
      </c>
      <c r="H171">
        <v>0</v>
      </c>
      <c r="I171" s="5">
        <v>2</v>
      </c>
      <c r="J171">
        <v>161</v>
      </c>
    </row>
    <row r="172" spans="1:10" ht="12.75">
      <c r="A172" s="1" t="s">
        <v>103</v>
      </c>
      <c r="B172" s="4" t="s">
        <v>83</v>
      </c>
      <c r="C172" s="5">
        <v>3</v>
      </c>
      <c r="D172" s="5">
        <v>0</v>
      </c>
      <c r="E172" s="5">
        <v>0</v>
      </c>
      <c r="F172" s="5">
        <v>0</v>
      </c>
      <c r="G172" s="5">
        <v>3</v>
      </c>
      <c r="H172">
        <v>1</v>
      </c>
      <c r="I172" s="5">
        <v>2</v>
      </c>
      <c r="J172">
        <v>162</v>
      </c>
    </row>
    <row r="173" spans="1:10" ht="12.75">
      <c r="A173" s="1" t="s">
        <v>53</v>
      </c>
      <c r="B173" s="4" t="s">
        <v>4</v>
      </c>
      <c r="C173" s="5">
        <v>3</v>
      </c>
      <c r="D173" s="5">
        <v>0</v>
      </c>
      <c r="E173" s="5">
        <v>0</v>
      </c>
      <c r="F173" s="5">
        <v>0</v>
      </c>
      <c r="G173" s="5">
        <v>3</v>
      </c>
      <c r="H173">
        <v>2</v>
      </c>
      <c r="I173" s="5">
        <v>1</v>
      </c>
      <c r="J173">
        <v>163</v>
      </c>
    </row>
    <row r="174" spans="1:10" ht="12.75">
      <c r="A174" s="1" t="s">
        <v>8</v>
      </c>
      <c r="B174" s="4" t="s">
        <v>8</v>
      </c>
      <c r="C174" s="5">
        <v>0</v>
      </c>
      <c r="D174" s="5">
        <v>0</v>
      </c>
      <c r="E174" s="5">
        <v>0</v>
      </c>
      <c r="F174" s="5">
        <v>0</v>
      </c>
      <c r="G174" s="5">
        <v>0</v>
      </c>
      <c r="H174">
        <v>0</v>
      </c>
      <c r="I174" s="5">
        <v>0</v>
      </c>
      <c r="J174">
        <v>164</v>
      </c>
    </row>
    <row r="175" spans="1:10" ht="12.75">
      <c r="A175" s="1" t="s">
        <v>4</v>
      </c>
      <c r="B175" s="4" t="s">
        <v>4</v>
      </c>
      <c r="C175" s="5">
        <v>29</v>
      </c>
      <c r="D175" s="5">
        <v>30</v>
      </c>
      <c r="E175" s="5">
        <v>0</v>
      </c>
      <c r="F175" s="5">
        <v>0</v>
      </c>
      <c r="G175" s="5">
        <v>59</v>
      </c>
      <c r="H175">
        <v>79</v>
      </c>
      <c r="I175" s="5">
        <v>-20</v>
      </c>
      <c r="J175">
        <v>165</v>
      </c>
    </row>
    <row r="176" spans="1:10" ht="12.75">
      <c r="A176" s="1" t="s">
        <v>12</v>
      </c>
      <c r="B176" s="4" t="s">
        <v>7</v>
      </c>
      <c r="C176" s="5">
        <v>43</v>
      </c>
      <c r="D176" s="5">
        <v>0</v>
      </c>
      <c r="E176" s="5">
        <v>0</v>
      </c>
      <c r="F176" s="5">
        <v>0</v>
      </c>
      <c r="G176" s="5">
        <v>43</v>
      </c>
      <c r="H176">
        <v>83</v>
      </c>
      <c r="I176" s="5">
        <v>-40</v>
      </c>
      <c r="J176">
        <v>166</v>
      </c>
    </row>
    <row r="177" spans="1:10" ht="12.75">
      <c r="A177" s="1" t="s">
        <v>6</v>
      </c>
      <c r="B177" s="4" t="s">
        <v>4</v>
      </c>
      <c r="C177" s="5">
        <v>9</v>
      </c>
      <c r="D177" s="5">
        <v>0</v>
      </c>
      <c r="E177" s="5">
        <v>0</v>
      </c>
      <c r="F177" s="5">
        <v>0</v>
      </c>
      <c r="G177" s="5">
        <v>9</v>
      </c>
      <c r="H177">
        <v>62</v>
      </c>
      <c r="I177" s="5">
        <v>-53</v>
      </c>
      <c r="J177">
        <v>167</v>
      </c>
    </row>
    <row r="178" spans="1:10" ht="12.75">
      <c r="A178" s="1" t="s">
        <v>5</v>
      </c>
      <c r="B178" s="4" t="s">
        <v>7</v>
      </c>
      <c r="C178" s="5">
        <v>37</v>
      </c>
      <c r="D178" s="5">
        <v>0</v>
      </c>
      <c r="E178" s="5">
        <v>0</v>
      </c>
      <c r="F178" s="5">
        <v>0</v>
      </c>
      <c r="G178" s="5">
        <v>37</v>
      </c>
      <c r="H178">
        <v>103</v>
      </c>
      <c r="I178" s="5">
        <v>-66</v>
      </c>
      <c r="J178">
        <v>168</v>
      </c>
    </row>
    <row r="179" spans="1:10" ht="12.75">
      <c r="A179" s="1" t="s">
        <v>1</v>
      </c>
      <c r="B179" s="4" t="s">
        <v>62</v>
      </c>
      <c r="C179" s="5">
        <v>24</v>
      </c>
      <c r="D179" s="5">
        <v>26</v>
      </c>
      <c r="E179" s="5">
        <v>10</v>
      </c>
      <c r="F179" s="5">
        <v>8</v>
      </c>
      <c r="G179" s="5">
        <v>68</v>
      </c>
      <c r="H179">
        <v>199</v>
      </c>
      <c r="I179" s="5">
        <v>-131</v>
      </c>
      <c r="J179">
        <v>169</v>
      </c>
    </row>
  </sheetData>
  <mergeCells count="3">
    <mergeCell ref="A1:J1"/>
    <mergeCell ref="A2:J2"/>
    <mergeCell ref="C4:I4"/>
  </mergeCells>
  <printOptions/>
  <pageMargins left="0.75" right="0.75" top="0.53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80"/>
  <sheetViews>
    <sheetView workbookViewId="0" topLeftCell="A1">
      <selection activeCell="J3" sqref="J3"/>
    </sheetView>
  </sheetViews>
  <sheetFormatPr defaultColWidth="9.140625" defaultRowHeight="12.75"/>
  <cols>
    <col min="1" max="1" width="14.421875" style="0" customWidth="1"/>
    <col min="2" max="2" width="11.140625" style="0" customWidth="1"/>
    <col min="3" max="3" width="7.421875" style="0" customWidth="1"/>
    <col min="4" max="4" width="7.7109375" style="0" customWidth="1"/>
    <col min="5" max="5" width="7.8515625" style="0" customWidth="1"/>
    <col min="6" max="6" width="8.7109375" style="0" customWidth="1"/>
    <col min="7" max="7" width="9.57421875" style="0" customWidth="1"/>
    <col min="8" max="8" width="10.8515625" style="0" bestFit="1" customWidth="1"/>
    <col min="9" max="9" width="8.8515625" style="0" bestFit="1" customWidth="1"/>
  </cols>
  <sheetData>
    <row r="1" spans="1:10" ht="15.75">
      <c r="A1" s="25" t="s">
        <v>215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12.75">
      <c r="A2" s="24" t="s">
        <v>213</v>
      </c>
      <c r="B2" s="24"/>
      <c r="C2" s="24"/>
      <c r="D2" s="24"/>
      <c r="E2" s="24"/>
      <c r="F2" s="24"/>
      <c r="G2" s="24"/>
      <c r="H2" s="24"/>
      <c r="I2" s="24"/>
      <c r="J2" s="24"/>
    </row>
    <row r="4" spans="1:9" ht="12.75">
      <c r="A4" s="10"/>
      <c r="C4" s="24" t="s">
        <v>214</v>
      </c>
      <c r="D4" s="24"/>
      <c r="E4" s="24"/>
      <c r="F4" s="24"/>
      <c r="G4" s="24"/>
      <c r="H4" s="24"/>
      <c r="I4" s="24"/>
    </row>
    <row r="6" spans="1:10" ht="12.75">
      <c r="A6" s="1" t="s">
        <v>179</v>
      </c>
      <c r="B6" s="1"/>
      <c r="C6" s="11"/>
      <c r="D6" s="11"/>
      <c r="E6" s="11" t="s">
        <v>176</v>
      </c>
      <c r="F6" s="11" t="s">
        <v>175</v>
      </c>
      <c r="G6" s="11" t="s">
        <v>178</v>
      </c>
      <c r="H6" s="11" t="s">
        <v>186</v>
      </c>
      <c r="I6" s="11">
        <v>1997</v>
      </c>
      <c r="J6" s="11" t="s">
        <v>212</v>
      </c>
    </row>
    <row r="7" spans="1:10" ht="12.75">
      <c r="A7" s="1" t="s">
        <v>180</v>
      </c>
      <c r="B7" s="19" t="s">
        <v>170</v>
      </c>
      <c r="C7" s="11" t="s">
        <v>172</v>
      </c>
      <c r="D7" s="11" t="s">
        <v>173</v>
      </c>
      <c r="E7" s="11" t="s">
        <v>177</v>
      </c>
      <c r="F7" s="11" t="s">
        <v>174</v>
      </c>
      <c r="G7" s="11" t="s">
        <v>177</v>
      </c>
      <c r="H7" s="11" t="s">
        <v>184</v>
      </c>
      <c r="I7" s="11" t="s">
        <v>185</v>
      </c>
      <c r="J7" s="11" t="s">
        <v>185</v>
      </c>
    </row>
    <row r="9" spans="1:9" ht="12.75">
      <c r="A9" s="1" t="s">
        <v>181</v>
      </c>
      <c r="C9" s="5">
        <v>7874</v>
      </c>
      <c r="D9" s="5">
        <v>138</v>
      </c>
      <c r="E9" s="5">
        <v>143</v>
      </c>
      <c r="F9" s="5">
        <v>1194</v>
      </c>
      <c r="G9" s="5">
        <v>9349</v>
      </c>
      <c r="H9" s="5">
        <v>1193</v>
      </c>
      <c r="I9" s="5">
        <v>8156</v>
      </c>
    </row>
    <row r="10" spans="1:9" ht="12.75">
      <c r="A10" s="1"/>
      <c r="C10" s="5"/>
      <c r="D10" s="5"/>
      <c r="E10" s="5"/>
      <c r="F10" s="5"/>
      <c r="G10" s="5"/>
      <c r="H10" s="5"/>
      <c r="I10" s="5"/>
    </row>
    <row r="11" spans="1:10" ht="12.75" customHeight="1">
      <c r="A11" s="3" t="s">
        <v>15</v>
      </c>
      <c r="B11" s="4" t="s">
        <v>144</v>
      </c>
      <c r="C11" s="5">
        <v>26</v>
      </c>
      <c r="D11" s="5">
        <v>0</v>
      </c>
      <c r="E11" s="5">
        <v>0</v>
      </c>
      <c r="F11" s="5">
        <v>0</v>
      </c>
      <c r="G11" s="5">
        <v>26</v>
      </c>
      <c r="H11">
        <v>1</v>
      </c>
      <c r="I11" s="5">
        <v>25</v>
      </c>
      <c r="J11">
        <v>94</v>
      </c>
    </row>
    <row r="12" spans="1:10" ht="12.75" customHeight="1">
      <c r="A12" s="3" t="s">
        <v>0</v>
      </c>
      <c r="B12" s="4" t="s">
        <v>7</v>
      </c>
      <c r="C12" s="5">
        <v>16</v>
      </c>
      <c r="D12" s="5">
        <v>0</v>
      </c>
      <c r="E12" s="5">
        <v>0</v>
      </c>
      <c r="F12" s="5">
        <v>0</v>
      </c>
      <c r="G12" s="5">
        <v>16</v>
      </c>
      <c r="H12">
        <v>5</v>
      </c>
      <c r="I12" s="5">
        <v>11</v>
      </c>
      <c r="J12">
        <v>138</v>
      </c>
    </row>
    <row r="13" spans="1:10" ht="12.75" customHeight="1">
      <c r="A13" s="3" t="s">
        <v>16</v>
      </c>
      <c r="B13" s="4" t="s">
        <v>163</v>
      </c>
      <c r="C13" s="5">
        <v>16</v>
      </c>
      <c r="D13" s="5">
        <v>0</v>
      </c>
      <c r="E13" s="5">
        <v>0</v>
      </c>
      <c r="F13" s="5">
        <v>0</v>
      </c>
      <c r="G13" s="5">
        <v>16</v>
      </c>
      <c r="H13">
        <v>2</v>
      </c>
      <c r="I13" s="5">
        <v>14</v>
      </c>
      <c r="J13">
        <v>130</v>
      </c>
    </row>
    <row r="14" spans="1:10" ht="12.75" customHeight="1">
      <c r="A14" s="3" t="s">
        <v>17</v>
      </c>
      <c r="B14" s="4" t="s">
        <v>4</v>
      </c>
      <c r="C14" s="5">
        <v>144</v>
      </c>
      <c r="D14" s="5">
        <v>0</v>
      </c>
      <c r="E14" s="5">
        <v>0</v>
      </c>
      <c r="F14" s="5">
        <v>0</v>
      </c>
      <c r="G14" s="5">
        <v>144</v>
      </c>
      <c r="H14">
        <v>4</v>
      </c>
      <c r="I14" s="5">
        <v>140</v>
      </c>
      <c r="J14">
        <v>12</v>
      </c>
    </row>
    <row r="15" spans="1:10" ht="12.75" customHeight="1">
      <c r="A15" s="3" t="s">
        <v>18</v>
      </c>
      <c r="B15" s="4" t="s">
        <v>83</v>
      </c>
      <c r="C15" s="5">
        <v>23</v>
      </c>
      <c r="D15" s="5">
        <v>0</v>
      </c>
      <c r="E15" s="5">
        <v>0</v>
      </c>
      <c r="F15" s="5">
        <v>0</v>
      </c>
      <c r="G15" s="5">
        <v>23</v>
      </c>
      <c r="H15">
        <v>1</v>
      </c>
      <c r="I15" s="5">
        <v>22</v>
      </c>
      <c r="J15">
        <v>105</v>
      </c>
    </row>
    <row r="16" spans="1:10" ht="12.75" customHeight="1">
      <c r="A16" s="3" t="s">
        <v>19</v>
      </c>
      <c r="B16" s="4" t="s">
        <v>7</v>
      </c>
      <c r="C16" s="5">
        <v>25</v>
      </c>
      <c r="D16" s="5">
        <v>0</v>
      </c>
      <c r="E16" s="5">
        <v>0</v>
      </c>
      <c r="F16" s="5">
        <v>0</v>
      </c>
      <c r="G16" s="5">
        <v>25</v>
      </c>
      <c r="H16">
        <v>2</v>
      </c>
      <c r="I16" s="5">
        <v>23</v>
      </c>
      <c r="J16">
        <v>100</v>
      </c>
    </row>
    <row r="17" spans="1:10" ht="12.75" customHeight="1">
      <c r="A17" s="3" t="s">
        <v>20</v>
      </c>
      <c r="B17" s="4" t="s">
        <v>4</v>
      </c>
      <c r="C17" s="5">
        <v>64</v>
      </c>
      <c r="D17" s="5">
        <v>2</v>
      </c>
      <c r="E17" s="5">
        <v>0</v>
      </c>
      <c r="F17" s="5">
        <v>0</v>
      </c>
      <c r="G17" s="5">
        <v>66</v>
      </c>
      <c r="H17">
        <v>2</v>
      </c>
      <c r="I17" s="5">
        <v>64</v>
      </c>
      <c r="J17">
        <v>49</v>
      </c>
    </row>
    <row r="18" spans="1:10" ht="12.75" customHeight="1">
      <c r="A18" s="3" t="s">
        <v>21</v>
      </c>
      <c r="B18" s="4" t="s">
        <v>7</v>
      </c>
      <c r="C18" s="5">
        <v>21</v>
      </c>
      <c r="D18" s="5">
        <v>0</v>
      </c>
      <c r="E18" s="5">
        <v>0</v>
      </c>
      <c r="F18" s="5">
        <v>0</v>
      </c>
      <c r="G18" s="5">
        <v>21</v>
      </c>
      <c r="H18">
        <v>0</v>
      </c>
      <c r="I18" s="5">
        <v>21</v>
      </c>
      <c r="J18">
        <v>107</v>
      </c>
    </row>
    <row r="19" spans="1:10" ht="12.75" customHeight="1">
      <c r="A19" s="3" t="s">
        <v>22</v>
      </c>
      <c r="B19" s="4" t="s">
        <v>62</v>
      </c>
      <c r="C19" s="5">
        <v>43</v>
      </c>
      <c r="D19" s="5">
        <v>0</v>
      </c>
      <c r="E19" s="5">
        <v>0</v>
      </c>
      <c r="F19" s="5">
        <v>0</v>
      </c>
      <c r="G19" s="5">
        <v>43</v>
      </c>
      <c r="H19">
        <v>6</v>
      </c>
      <c r="I19" s="5">
        <v>37</v>
      </c>
      <c r="J19">
        <v>73</v>
      </c>
    </row>
    <row r="20" spans="1:10" ht="12.75" customHeight="1">
      <c r="A20" s="3" t="s">
        <v>23</v>
      </c>
      <c r="B20" s="4" t="s">
        <v>83</v>
      </c>
      <c r="C20" s="5">
        <v>8</v>
      </c>
      <c r="D20" s="5">
        <v>0</v>
      </c>
      <c r="E20" s="5">
        <v>0</v>
      </c>
      <c r="F20" s="5">
        <v>0</v>
      </c>
      <c r="G20" s="5">
        <v>8</v>
      </c>
      <c r="H20">
        <v>0</v>
      </c>
      <c r="I20" s="5">
        <v>8</v>
      </c>
      <c r="J20">
        <v>143</v>
      </c>
    </row>
    <row r="21" spans="1:10" ht="12.75" customHeight="1">
      <c r="A21" s="3" t="s">
        <v>24</v>
      </c>
      <c r="B21" s="4" t="s">
        <v>4</v>
      </c>
      <c r="C21" s="5">
        <v>33</v>
      </c>
      <c r="D21" s="5">
        <v>0</v>
      </c>
      <c r="E21" s="5">
        <v>0</v>
      </c>
      <c r="F21" s="5">
        <v>0</v>
      </c>
      <c r="G21" s="5">
        <v>33</v>
      </c>
      <c r="H21">
        <v>0</v>
      </c>
      <c r="I21" s="5">
        <v>33</v>
      </c>
      <c r="J21">
        <v>82</v>
      </c>
    </row>
    <row r="22" spans="1:10" ht="12.75" customHeight="1">
      <c r="A22" s="3" t="s">
        <v>25</v>
      </c>
      <c r="B22" s="4" t="s">
        <v>144</v>
      </c>
      <c r="C22" s="5">
        <v>20</v>
      </c>
      <c r="D22" s="5">
        <v>0</v>
      </c>
      <c r="E22" s="5">
        <v>0</v>
      </c>
      <c r="F22" s="5">
        <v>0</v>
      </c>
      <c r="G22" s="5">
        <v>20</v>
      </c>
      <c r="H22">
        <v>0</v>
      </c>
      <c r="I22" s="5">
        <v>20</v>
      </c>
      <c r="J22">
        <v>114</v>
      </c>
    </row>
    <row r="23" spans="1:10" ht="12.75" customHeight="1">
      <c r="A23" s="3" t="s">
        <v>26</v>
      </c>
      <c r="B23" s="4" t="s">
        <v>8</v>
      </c>
      <c r="C23" s="5">
        <v>5</v>
      </c>
      <c r="D23" s="5">
        <v>0</v>
      </c>
      <c r="E23" s="5">
        <v>0</v>
      </c>
      <c r="F23" s="5">
        <v>0</v>
      </c>
      <c r="G23" s="5">
        <v>5</v>
      </c>
      <c r="H23">
        <v>0</v>
      </c>
      <c r="I23" s="5">
        <v>5</v>
      </c>
      <c r="J23">
        <v>152</v>
      </c>
    </row>
    <row r="24" spans="1:10" ht="12.75" customHeight="1">
      <c r="A24" s="3" t="s">
        <v>27</v>
      </c>
      <c r="B24" s="4" t="s">
        <v>7</v>
      </c>
      <c r="C24" s="5">
        <v>36</v>
      </c>
      <c r="D24" s="5">
        <v>6</v>
      </c>
      <c r="E24" s="5">
        <v>0</v>
      </c>
      <c r="F24" s="5">
        <v>0</v>
      </c>
      <c r="G24" s="5">
        <v>42</v>
      </c>
      <c r="H24">
        <v>21</v>
      </c>
      <c r="I24" s="5">
        <v>21</v>
      </c>
      <c r="J24">
        <v>108</v>
      </c>
    </row>
    <row r="25" spans="1:10" ht="12.75" customHeight="1">
      <c r="A25" s="3" t="s">
        <v>1</v>
      </c>
      <c r="B25" s="4" t="s">
        <v>62</v>
      </c>
      <c r="C25" s="5">
        <v>24</v>
      </c>
      <c r="D25" s="5">
        <v>26</v>
      </c>
      <c r="E25" s="5">
        <v>10</v>
      </c>
      <c r="F25" s="5">
        <v>8</v>
      </c>
      <c r="G25" s="5">
        <v>68</v>
      </c>
      <c r="H25">
        <v>199</v>
      </c>
      <c r="I25" s="5">
        <v>-131</v>
      </c>
      <c r="J25">
        <v>169</v>
      </c>
    </row>
    <row r="26" spans="1:10" ht="12.75" customHeight="1">
      <c r="A26" s="3" t="s">
        <v>28</v>
      </c>
      <c r="B26" s="4" t="s">
        <v>83</v>
      </c>
      <c r="C26" s="5">
        <v>7</v>
      </c>
      <c r="D26" s="5">
        <v>0</v>
      </c>
      <c r="E26" s="5">
        <v>0</v>
      </c>
      <c r="F26" s="5">
        <v>0</v>
      </c>
      <c r="G26" s="5">
        <v>7</v>
      </c>
      <c r="H26">
        <v>0</v>
      </c>
      <c r="I26" s="5">
        <v>7</v>
      </c>
      <c r="J26">
        <v>145</v>
      </c>
    </row>
    <row r="27" spans="1:10" ht="12.75" customHeight="1">
      <c r="A27" s="3" t="s">
        <v>29</v>
      </c>
      <c r="B27" s="4" t="s">
        <v>4</v>
      </c>
      <c r="C27" s="5">
        <v>88</v>
      </c>
      <c r="D27" s="5">
        <v>0</v>
      </c>
      <c r="E27" s="5">
        <v>0</v>
      </c>
      <c r="F27" s="5">
        <v>0</v>
      </c>
      <c r="G27" s="5">
        <v>88</v>
      </c>
      <c r="H27">
        <v>18</v>
      </c>
      <c r="I27" s="5">
        <v>70</v>
      </c>
      <c r="J27">
        <v>43</v>
      </c>
    </row>
    <row r="28" spans="1:10" ht="12.75" customHeight="1">
      <c r="A28" s="3" t="s">
        <v>30</v>
      </c>
      <c r="B28" s="4" t="s">
        <v>62</v>
      </c>
      <c r="C28" s="5">
        <v>57</v>
      </c>
      <c r="D28" s="5">
        <v>0</v>
      </c>
      <c r="E28" s="5">
        <v>0</v>
      </c>
      <c r="F28" s="5">
        <v>0</v>
      </c>
      <c r="G28" s="5">
        <v>57</v>
      </c>
      <c r="H28">
        <v>3</v>
      </c>
      <c r="I28" s="5">
        <v>54</v>
      </c>
      <c r="J28">
        <v>55</v>
      </c>
    </row>
    <row r="29" spans="1:10" ht="12.75" customHeight="1">
      <c r="A29" s="3" t="s">
        <v>31</v>
      </c>
      <c r="B29" s="4" t="s">
        <v>163</v>
      </c>
      <c r="C29" s="5">
        <v>0</v>
      </c>
      <c r="D29" s="5">
        <v>4</v>
      </c>
      <c r="E29" s="5">
        <v>0</v>
      </c>
      <c r="F29" s="5">
        <v>0</v>
      </c>
      <c r="G29" s="5">
        <v>4</v>
      </c>
      <c r="H29">
        <v>0</v>
      </c>
      <c r="I29" s="5">
        <v>4</v>
      </c>
      <c r="J29">
        <v>156</v>
      </c>
    </row>
    <row r="30" spans="1:10" ht="12.75" customHeight="1">
      <c r="A30" s="3" t="s">
        <v>32</v>
      </c>
      <c r="B30" s="4" t="s">
        <v>4</v>
      </c>
      <c r="C30" s="5">
        <v>52</v>
      </c>
      <c r="D30" s="5">
        <v>0</v>
      </c>
      <c r="E30" s="5">
        <v>0</v>
      </c>
      <c r="F30" s="5">
        <v>0</v>
      </c>
      <c r="G30" s="5">
        <v>52</v>
      </c>
      <c r="H30">
        <v>3</v>
      </c>
      <c r="I30" s="5">
        <v>49</v>
      </c>
      <c r="J30">
        <v>59</v>
      </c>
    </row>
    <row r="31" spans="1:10" ht="12.75" customHeight="1">
      <c r="A31" s="3" t="s">
        <v>33</v>
      </c>
      <c r="B31" s="4" t="s">
        <v>83</v>
      </c>
      <c r="C31" s="5">
        <v>2</v>
      </c>
      <c r="D31" s="5">
        <v>0</v>
      </c>
      <c r="E31" s="5">
        <v>0</v>
      </c>
      <c r="F31" s="5">
        <v>0</v>
      </c>
      <c r="G31" s="5">
        <v>2</v>
      </c>
      <c r="H31">
        <v>0</v>
      </c>
      <c r="I31" s="5">
        <v>2</v>
      </c>
      <c r="J31">
        <v>161</v>
      </c>
    </row>
    <row r="32" spans="1:10" ht="12.75" customHeight="1">
      <c r="A32" s="3" t="s">
        <v>34</v>
      </c>
      <c r="B32" s="4" t="s">
        <v>163</v>
      </c>
      <c r="C32" s="5">
        <v>18</v>
      </c>
      <c r="D32" s="5">
        <v>0</v>
      </c>
      <c r="E32" s="5">
        <v>0</v>
      </c>
      <c r="F32" s="5">
        <v>0</v>
      </c>
      <c r="G32" s="5">
        <v>18</v>
      </c>
      <c r="H32">
        <v>5</v>
      </c>
      <c r="I32" s="5">
        <v>13</v>
      </c>
      <c r="J32">
        <v>133</v>
      </c>
    </row>
    <row r="33" spans="1:10" ht="12.75" customHeight="1">
      <c r="A33" s="3" t="s">
        <v>35</v>
      </c>
      <c r="B33" s="4" t="s">
        <v>4</v>
      </c>
      <c r="C33" s="5">
        <v>30</v>
      </c>
      <c r="D33" s="5">
        <v>0</v>
      </c>
      <c r="E33" s="5">
        <v>0</v>
      </c>
      <c r="F33" s="5">
        <v>0</v>
      </c>
      <c r="G33" s="5">
        <v>30</v>
      </c>
      <c r="H33">
        <v>5</v>
      </c>
      <c r="I33" s="5">
        <v>25</v>
      </c>
      <c r="J33">
        <v>95</v>
      </c>
    </row>
    <row r="34" spans="1:10" ht="12.75" customHeight="1">
      <c r="A34" s="3" t="s">
        <v>36</v>
      </c>
      <c r="B34" s="4" t="s">
        <v>163</v>
      </c>
      <c r="C34" s="5">
        <v>15</v>
      </c>
      <c r="D34" s="5">
        <v>0</v>
      </c>
      <c r="E34" s="5">
        <v>0</v>
      </c>
      <c r="F34" s="5">
        <v>0</v>
      </c>
      <c r="G34" s="5">
        <v>15</v>
      </c>
      <c r="H34">
        <v>0</v>
      </c>
      <c r="I34" s="5">
        <v>15</v>
      </c>
      <c r="J34">
        <v>124</v>
      </c>
    </row>
    <row r="35" spans="1:10" ht="12.75" customHeight="1">
      <c r="A35" s="3" t="s">
        <v>37</v>
      </c>
      <c r="B35" s="4" t="s">
        <v>7</v>
      </c>
      <c r="C35" s="5">
        <v>132</v>
      </c>
      <c r="D35" s="5">
        <v>0</v>
      </c>
      <c r="E35" s="5">
        <v>0</v>
      </c>
      <c r="F35" s="5">
        <v>46</v>
      </c>
      <c r="G35" s="5">
        <v>178</v>
      </c>
      <c r="H35">
        <v>3</v>
      </c>
      <c r="I35" s="5">
        <v>175</v>
      </c>
      <c r="J35">
        <v>6</v>
      </c>
    </row>
    <row r="36" spans="1:10" ht="12.75" customHeight="1">
      <c r="A36" s="3" t="s">
        <v>38</v>
      </c>
      <c r="B36" s="4" t="s">
        <v>171</v>
      </c>
      <c r="C36" s="5">
        <v>22</v>
      </c>
      <c r="D36" s="5">
        <v>0</v>
      </c>
      <c r="E36" s="5">
        <v>0</v>
      </c>
      <c r="F36" s="5">
        <v>0</v>
      </c>
      <c r="G36" s="5">
        <v>22</v>
      </c>
      <c r="H36">
        <v>0</v>
      </c>
      <c r="I36" s="5">
        <v>22</v>
      </c>
      <c r="J36">
        <v>106</v>
      </c>
    </row>
    <row r="37" spans="1:10" ht="12.75" customHeight="1">
      <c r="A37" s="3" t="s">
        <v>39</v>
      </c>
      <c r="B37" s="4" t="s">
        <v>171</v>
      </c>
      <c r="C37" s="5">
        <v>36</v>
      </c>
      <c r="D37" s="5">
        <v>0</v>
      </c>
      <c r="E37" s="5">
        <v>0</v>
      </c>
      <c r="F37" s="5">
        <v>0</v>
      </c>
      <c r="G37" s="5">
        <v>36</v>
      </c>
      <c r="H37">
        <v>2</v>
      </c>
      <c r="I37" s="5">
        <v>34</v>
      </c>
      <c r="J37">
        <v>78</v>
      </c>
    </row>
    <row r="38" spans="1:10" ht="12.75" customHeight="1">
      <c r="A38" s="3" t="s">
        <v>40</v>
      </c>
      <c r="B38" s="4" t="s">
        <v>8</v>
      </c>
      <c r="C38" s="5">
        <v>98</v>
      </c>
      <c r="D38" s="5">
        <v>0</v>
      </c>
      <c r="E38" s="5">
        <v>0</v>
      </c>
      <c r="F38" s="5">
        <v>12</v>
      </c>
      <c r="G38" s="5">
        <v>110</v>
      </c>
      <c r="H38">
        <v>1</v>
      </c>
      <c r="I38" s="5">
        <v>109</v>
      </c>
      <c r="J38">
        <v>23</v>
      </c>
    </row>
    <row r="39" spans="1:10" ht="12.75" customHeight="1">
      <c r="A39" s="3" t="s">
        <v>41</v>
      </c>
      <c r="B39" s="4" t="s">
        <v>83</v>
      </c>
      <c r="C39" s="5">
        <v>4</v>
      </c>
      <c r="D39" s="5">
        <v>0</v>
      </c>
      <c r="E39" s="5">
        <v>0</v>
      </c>
      <c r="F39" s="5">
        <v>0</v>
      </c>
      <c r="G39" s="5">
        <v>4</v>
      </c>
      <c r="H39">
        <v>0</v>
      </c>
      <c r="I39" s="5">
        <v>4</v>
      </c>
      <c r="J39">
        <v>157</v>
      </c>
    </row>
    <row r="40" spans="1:10" ht="12.75" customHeight="1">
      <c r="A40" s="3" t="s">
        <v>42</v>
      </c>
      <c r="B40" s="4" t="s">
        <v>144</v>
      </c>
      <c r="C40" s="5">
        <v>17</v>
      </c>
      <c r="D40" s="5">
        <v>0</v>
      </c>
      <c r="E40" s="5">
        <v>0</v>
      </c>
      <c r="F40" s="5">
        <v>0</v>
      </c>
      <c r="G40" s="5">
        <v>17</v>
      </c>
      <c r="H40">
        <v>2</v>
      </c>
      <c r="I40" s="5">
        <v>15</v>
      </c>
      <c r="J40">
        <v>125</v>
      </c>
    </row>
    <row r="41" spans="1:10" ht="12.75" customHeight="1">
      <c r="A41" s="3" t="s">
        <v>43</v>
      </c>
      <c r="B41" s="4" t="s">
        <v>83</v>
      </c>
      <c r="C41" s="5">
        <v>5</v>
      </c>
      <c r="D41" s="5">
        <v>0</v>
      </c>
      <c r="E41" s="5">
        <v>0</v>
      </c>
      <c r="F41" s="5">
        <v>0</v>
      </c>
      <c r="G41" s="5">
        <v>5</v>
      </c>
      <c r="H41">
        <v>0</v>
      </c>
      <c r="I41" s="5">
        <v>5</v>
      </c>
      <c r="J41">
        <v>153</v>
      </c>
    </row>
    <row r="42" spans="1:10" ht="12.75" customHeight="1">
      <c r="A42" s="3" t="s">
        <v>44</v>
      </c>
      <c r="B42" s="4" t="s">
        <v>144</v>
      </c>
      <c r="C42" s="5">
        <v>58</v>
      </c>
      <c r="D42" s="5">
        <v>0</v>
      </c>
      <c r="E42" s="5">
        <v>0</v>
      </c>
      <c r="F42" s="5">
        <v>0</v>
      </c>
      <c r="G42" s="5">
        <v>58</v>
      </c>
      <c r="H42">
        <v>2</v>
      </c>
      <c r="I42" s="5">
        <v>56</v>
      </c>
      <c r="J42">
        <v>53</v>
      </c>
    </row>
    <row r="43" spans="1:10" ht="12.75" customHeight="1">
      <c r="A43" s="3" t="s">
        <v>45</v>
      </c>
      <c r="B43" s="4" t="s">
        <v>171</v>
      </c>
      <c r="C43" s="5">
        <v>37</v>
      </c>
      <c r="D43" s="5">
        <v>0</v>
      </c>
      <c r="E43" s="5">
        <v>0</v>
      </c>
      <c r="F43" s="5">
        <v>0</v>
      </c>
      <c r="G43" s="5">
        <v>37</v>
      </c>
      <c r="H43">
        <v>2</v>
      </c>
      <c r="I43" s="5">
        <v>35</v>
      </c>
      <c r="J43">
        <v>75</v>
      </c>
    </row>
    <row r="44" spans="1:10" ht="12.75" customHeight="1">
      <c r="A44" s="3" t="s">
        <v>46</v>
      </c>
      <c r="B44" s="4" t="s">
        <v>62</v>
      </c>
      <c r="C44" s="5">
        <v>128</v>
      </c>
      <c r="D44" s="5">
        <v>2</v>
      </c>
      <c r="E44" s="5">
        <v>15</v>
      </c>
      <c r="F44" s="5">
        <v>97</v>
      </c>
      <c r="G44" s="5">
        <v>242</v>
      </c>
      <c r="H44">
        <v>0</v>
      </c>
      <c r="I44" s="5">
        <v>242</v>
      </c>
      <c r="J44">
        <v>2</v>
      </c>
    </row>
    <row r="45" spans="1:10" ht="12.75" customHeight="1">
      <c r="A45" s="3" t="s">
        <v>47</v>
      </c>
      <c r="B45" s="4" t="s">
        <v>62</v>
      </c>
      <c r="C45" s="5">
        <v>27</v>
      </c>
      <c r="D45" s="5">
        <v>0</v>
      </c>
      <c r="E45" s="5">
        <v>0</v>
      </c>
      <c r="F45" s="5">
        <v>0</v>
      </c>
      <c r="G45" s="5">
        <v>27</v>
      </c>
      <c r="H45">
        <v>9</v>
      </c>
      <c r="I45" s="5">
        <v>18</v>
      </c>
      <c r="J45">
        <v>119</v>
      </c>
    </row>
    <row r="46" spans="1:10" ht="12.75" customHeight="1">
      <c r="A46" s="3" t="s">
        <v>48</v>
      </c>
      <c r="B46" s="4" t="s">
        <v>171</v>
      </c>
      <c r="C46" s="5">
        <v>15</v>
      </c>
      <c r="D46" s="5">
        <v>0</v>
      </c>
      <c r="E46" s="5">
        <v>0</v>
      </c>
      <c r="F46" s="5">
        <v>0</v>
      </c>
      <c r="G46" s="5">
        <v>15</v>
      </c>
      <c r="H46">
        <v>0</v>
      </c>
      <c r="I46" s="5">
        <v>15</v>
      </c>
      <c r="J46">
        <v>126</v>
      </c>
    </row>
    <row r="47" spans="1:10" ht="12.75" customHeight="1">
      <c r="A47" s="3" t="s">
        <v>2</v>
      </c>
      <c r="B47" s="4" t="s">
        <v>7</v>
      </c>
      <c r="C47" s="5">
        <v>29</v>
      </c>
      <c r="D47" s="5">
        <v>4</v>
      </c>
      <c r="E47" s="5">
        <v>0</v>
      </c>
      <c r="F47" s="5">
        <v>0</v>
      </c>
      <c r="G47" s="5">
        <v>33</v>
      </c>
      <c r="H47">
        <v>0</v>
      </c>
      <c r="I47" s="5">
        <v>33</v>
      </c>
      <c r="J47">
        <v>83</v>
      </c>
    </row>
    <row r="48" spans="1:10" ht="12.75" customHeight="1">
      <c r="A48" s="3" t="s">
        <v>49</v>
      </c>
      <c r="B48" s="4" t="s">
        <v>171</v>
      </c>
      <c r="C48" s="5">
        <v>43</v>
      </c>
      <c r="D48" s="5">
        <v>0</v>
      </c>
      <c r="E48" s="5">
        <v>3</v>
      </c>
      <c r="F48" s="5">
        <v>0</v>
      </c>
      <c r="G48" s="5">
        <v>46</v>
      </c>
      <c r="H48">
        <v>1</v>
      </c>
      <c r="I48" s="5">
        <v>45</v>
      </c>
      <c r="J48">
        <v>63</v>
      </c>
    </row>
    <row r="49" spans="1:10" ht="12.75" customHeight="1">
      <c r="A49" s="3" t="s">
        <v>50</v>
      </c>
      <c r="B49" s="4" t="s">
        <v>4</v>
      </c>
      <c r="C49" s="5">
        <v>22</v>
      </c>
      <c r="D49" s="5">
        <v>0</v>
      </c>
      <c r="E49" s="5">
        <v>0</v>
      </c>
      <c r="F49" s="5">
        <v>0</v>
      </c>
      <c r="G49" s="5">
        <v>22</v>
      </c>
      <c r="H49">
        <v>2</v>
      </c>
      <c r="I49" s="5">
        <v>20</v>
      </c>
      <c r="J49">
        <v>115</v>
      </c>
    </row>
    <row r="50" spans="1:10" ht="12.75" customHeight="1">
      <c r="A50" s="3" t="s">
        <v>51</v>
      </c>
      <c r="B50" s="4" t="s">
        <v>171</v>
      </c>
      <c r="C50" s="5">
        <v>70</v>
      </c>
      <c r="D50" s="5">
        <v>0</v>
      </c>
      <c r="E50" s="5">
        <v>0</v>
      </c>
      <c r="F50" s="5">
        <v>0</v>
      </c>
      <c r="G50" s="5">
        <v>70</v>
      </c>
      <c r="H50">
        <v>4</v>
      </c>
      <c r="I50" s="5">
        <v>66</v>
      </c>
      <c r="J50">
        <v>46</v>
      </c>
    </row>
    <row r="51" spans="1:10" ht="12.75" customHeight="1">
      <c r="A51" s="3" t="s">
        <v>52</v>
      </c>
      <c r="B51" s="4" t="s">
        <v>171</v>
      </c>
      <c r="C51" s="5">
        <v>40</v>
      </c>
      <c r="D51" s="5">
        <v>0</v>
      </c>
      <c r="E51" s="5">
        <v>0</v>
      </c>
      <c r="F51" s="5">
        <v>0</v>
      </c>
      <c r="G51" s="5">
        <v>40</v>
      </c>
      <c r="H51">
        <v>10</v>
      </c>
      <c r="I51" s="5">
        <v>30</v>
      </c>
      <c r="J51">
        <v>86</v>
      </c>
    </row>
    <row r="52" spans="1:10" ht="12.75" customHeight="1">
      <c r="A52" s="3" t="s">
        <v>53</v>
      </c>
      <c r="B52" s="4" t="s">
        <v>4</v>
      </c>
      <c r="C52" s="5">
        <v>3</v>
      </c>
      <c r="D52" s="5">
        <v>0</v>
      </c>
      <c r="E52" s="5">
        <v>0</v>
      </c>
      <c r="F52" s="5">
        <v>0</v>
      </c>
      <c r="G52" s="5">
        <v>3</v>
      </c>
      <c r="H52">
        <v>2</v>
      </c>
      <c r="I52" s="5">
        <v>1</v>
      </c>
      <c r="J52">
        <v>163</v>
      </c>
    </row>
    <row r="53" spans="1:10" ht="12.75" customHeight="1">
      <c r="A53" s="3" t="s">
        <v>54</v>
      </c>
      <c r="B53" s="4" t="s">
        <v>7</v>
      </c>
      <c r="C53" s="5">
        <v>52</v>
      </c>
      <c r="D53" s="5">
        <v>0</v>
      </c>
      <c r="E53" s="5">
        <v>0</v>
      </c>
      <c r="F53" s="5">
        <v>95</v>
      </c>
      <c r="G53" s="5">
        <v>147</v>
      </c>
      <c r="H53">
        <v>8</v>
      </c>
      <c r="I53" s="5">
        <v>139</v>
      </c>
      <c r="J53">
        <v>13</v>
      </c>
    </row>
    <row r="54" spans="1:10" ht="12.75" customHeight="1">
      <c r="A54" s="3" t="s">
        <v>55</v>
      </c>
      <c r="B54" s="4" t="s">
        <v>8</v>
      </c>
      <c r="C54" s="5">
        <v>83</v>
      </c>
      <c r="D54" s="5">
        <v>0</v>
      </c>
      <c r="E54" s="5">
        <v>0</v>
      </c>
      <c r="F54" s="5">
        <v>0</v>
      </c>
      <c r="G54" s="5">
        <v>83</v>
      </c>
      <c r="H54">
        <v>1</v>
      </c>
      <c r="I54" s="5">
        <v>82</v>
      </c>
      <c r="J54">
        <v>36</v>
      </c>
    </row>
    <row r="55" spans="1:10" ht="12.75" customHeight="1">
      <c r="A55" s="3" t="s">
        <v>56</v>
      </c>
      <c r="B55" s="4" t="s">
        <v>4</v>
      </c>
      <c r="C55" s="5">
        <v>22</v>
      </c>
      <c r="D55" s="5">
        <v>0</v>
      </c>
      <c r="E55" s="5">
        <v>0</v>
      </c>
      <c r="F55" s="5">
        <v>0</v>
      </c>
      <c r="G55" s="5">
        <v>22</v>
      </c>
      <c r="H55">
        <v>5</v>
      </c>
      <c r="I55" s="5">
        <v>17</v>
      </c>
      <c r="J55">
        <v>121</v>
      </c>
    </row>
    <row r="56" spans="1:10" ht="12.75" customHeight="1">
      <c r="A56" s="3" t="s">
        <v>57</v>
      </c>
      <c r="B56" s="4" t="s">
        <v>163</v>
      </c>
      <c r="C56" s="5">
        <v>8</v>
      </c>
      <c r="D56" s="5">
        <v>0</v>
      </c>
      <c r="E56" s="5">
        <v>0</v>
      </c>
      <c r="F56" s="5">
        <v>0</v>
      </c>
      <c r="G56" s="5">
        <v>8</v>
      </c>
      <c r="H56">
        <v>0</v>
      </c>
      <c r="I56" s="5">
        <v>8</v>
      </c>
      <c r="J56">
        <v>144</v>
      </c>
    </row>
    <row r="57" spans="1:10" ht="12.75" customHeight="1">
      <c r="A57" s="3" t="s">
        <v>58</v>
      </c>
      <c r="B57" s="4" t="s">
        <v>62</v>
      </c>
      <c r="C57" s="5">
        <v>40</v>
      </c>
      <c r="D57" s="5">
        <v>0</v>
      </c>
      <c r="E57" s="5">
        <v>0</v>
      </c>
      <c r="F57" s="5">
        <v>0</v>
      </c>
      <c r="G57" s="5">
        <v>40</v>
      </c>
      <c r="H57">
        <v>0</v>
      </c>
      <c r="I57" s="5">
        <v>40</v>
      </c>
      <c r="J57">
        <v>69</v>
      </c>
    </row>
    <row r="58" spans="1:10" ht="12.75" customHeight="1">
      <c r="A58" s="3" t="s">
        <v>59</v>
      </c>
      <c r="B58" s="4" t="s">
        <v>144</v>
      </c>
      <c r="C58" s="5">
        <v>59</v>
      </c>
      <c r="D58" s="5">
        <v>0</v>
      </c>
      <c r="E58" s="5">
        <v>0</v>
      </c>
      <c r="F58" s="5">
        <v>14</v>
      </c>
      <c r="G58" s="5">
        <v>73</v>
      </c>
      <c r="H58">
        <v>1</v>
      </c>
      <c r="I58" s="5">
        <v>72</v>
      </c>
      <c r="J58">
        <v>39</v>
      </c>
    </row>
    <row r="59" spans="1:10" ht="12.75" customHeight="1">
      <c r="A59" s="3" t="s">
        <v>60</v>
      </c>
      <c r="B59" s="4" t="s">
        <v>4</v>
      </c>
      <c r="C59" s="5">
        <v>84</v>
      </c>
      <c r="D59" s="5">
        <v>0</v>
      </c>
      <c r="E59" s="5">
        <v>0</v>
      </c>
      <c r="F59" s="5">
        <v>0</v>
      </c>
      <c r="G59" s="5">
        <v>84</v>
      </c>
      <c r="H59">
        <v>0</v>
      </c>
      <c r="I59" s="5">
        <v>84</v>
      </c>
      <c r="J59">
        <v>34</v>
      </c>
    </row>
    <row r="60" spans="1:10" ht="12.75" customHeight="1">
      <c r="A60" s="3" t="s">
        <v>61</v>
      </c>
      <c r="B60" s="4" t="s">
        <v>171</v>
      </c>
      <c r="C60" s="5">
        <v>21</v>
      </c>
      <c r="D60" s="5">
        <v>0</v>
      </c>
      <c r="E60" s="5">
        <v>0</v>
      </c>
      <c r="F60" s="5">
        <v>0</v>
      </c>
      <c r="G60" s="5">
        <v>21</v>
      </c>
      <c r="H60">
        <v>0</v>
      </c>
      <c r="I60" s="5">
        <v>21</v>
      </c>
      <c r="J60">
        <v>109</v>
      </c>
    </row>
    <row r="61" spans="1:10" ht="12.75" customHeight="1">
      <c r="A61" s="3" t="s">
        <v>62</v>
      </c>
      <c r="B61" s="4" t="s">
        <v>62</v>
      </c>
      <c r="C61" s="5">
        <v>130</v>
      </c>
      <c r="D61" s="5">
        <v>0</v>
      </c>
      <c r="E61" s="5">
        <v>0</v>
      </c>
      <c r="F61" s="5">
        <v>0</v>
      </c>
      <c r="G61" s="5">
        <v>130</v>
      </c>
      <c r="H61">
        <v>27</v>
      </c>
      <c r="I61" s="5">
        <v>103</v>
      </c>
      <c r="J61">
        <v>26</v>
      </c>
    </row>
    <row r="62" spans="1:10" ht="12.75" customHeight="1">
      <c r="A62" s="3" t="s">
        <v>63</v>
      </c>
      <c r="B62" s="4" t="s">
        <v>4</v>
      </c>
      <c r="C62" s="5">
        <v>97</v>
      </c>
      <c r="D62" s="5">
        <v>4</v>
      </c>
      <c r="E62" s="5">
        <v>0</v>
      </c>
      <c r="F62" s="5">
        <v>50</v>
      </c>
      <c r="G62" s="5">
        <v>151</v>
      </c>
      <c r="H62">
        <v>6</v>
      </c>
      <c r="I62" s="5">
        <v>145</v>
      </c>
      <c r="J62">
        <v>11</v>
      </c>
    </row>
    <row r="63" spans="1:10" ht="12.75" customHeight="1">
      <c r="A63" s="3" t="s">
        <v>64</v>
      </c>
      <c r="B63" s="4" t="s">
        <v>8</v>
      </c>
      <c r="C63" s="5">
        <v>5</v>
      </c>
      <c r="D63" s="5">
        <v>0</v>
      </c>
      <c r="E63" s="5">
        <v>0</v>
      </c>
      <c r="F63" s="5">
        <v>0</v>
      </c>
      <c r="G63" s="5">
        <v>5</v>
      </c>
      <c r="H63">
        <v>2</v>
      </c>
      <c r="I63" s="5">
        <v>3</v>
      </c>
      <c r="J63">
        <v>158</v>
      </c>
    </row>
    <row r="64" spans="1:10" ht="12.75" customHeight="1">
      <c r="A64" s="3" t="s">
        <v>65</v>
      </c>
      <c r="B64" s="4" t="s">
        <v>4</v>
      </c>
      <c r="C64" s="5">
        <v>164</v>
      </c>
      <c r="D64" s="5">
        <v>0</v>
      </c>
      <c r="E64" s="5">
        <v>0</v>
      </c>
      <c r="F64" s="5">
        <v>0</v>
      </c>
      <c r="G64" s="5">
        <v>164</v>
      </c>
      <c r="H64">
        <v>5</v>
      </c>
      <c r="I64" s="5">
        <v>159</v>
      </c>
      <c r="J64">
        <v>9</v>
      </c>
    </row>
    <row r="65" spans="1:10" ht="12.75" customHeight="1">
      <c r="A65" s="3" t="s">
        <v>66</v>
      </c>
      <c r="B65" s="4" t="s">
        <v>83</v>
      </c>
      <c r="C65" s="5">
        <v>22</v>
      </c>
      <c r="D65" s="5">
        <v>0</v>
      </c>
      <c r="E65" s="5">
        <v>0</v>
      </c>
      <c r="F65" s="5">
        <v>0</v>
      </c>
      <c r="G65" s="5">
        <v>22</v>
      </c>
      <c r="H65">
        <v>1</v>
      </c>
      <c r="I65" s="5">
        <v>21</v>
      </c>
      <c r="J65">
        <v>110</v>
      </c>
    </row>
    <row r="66" spans="1:10" ht="12.75" customHeight="1">
      <c r="A66" s="3" t="s">
        <v>67</v>
      </c>
      <c r="B66" s="4" t="s">
        <v>4</v>
      </c>
      <c r="C66" s="5">
        <v>62</v>
      </c>
      <c r="D66" s="5">
        <v>0</v>
      </c>
      <c r="E66" s="5">
        <v>0</v>
      </c>
      <c r="F66" s="5">
        <v>0</v>
      </c>
      <c r="G66" s="5">
        <v>62</v>
      </c>
      <c r="H66">
        <v>2</v>
      </c>
      <c r="I66" s="5">
        <v>60</v>
      </c>
      <c r="J66">
        <v>51</v>
      </c>
    </row>
    <row r="67" spans="1:10" ht="12.75" customHeight="1">
      <c r="A67" s="3" t="s">
        <v>68</v>
      </c>
      <c r="B67" s="4" t="s">
        <v>62</v>
      </c>
      <c r="C67" s="5">
        <v>73</v>
      </c>
      <c r="D67" s="5">
        <v>8</v>
      </c>
      <c r="E67" s="5">
        <v>12</v>
      </c>
      <c r="F67" s="5">
        <v>38</v>
      </c>
      <c r="G67" s="5">
        <v>131</v>
      </c>
      <c r="H67">
        <v>37</v>
      </c>
      <c r="I67" s="5">
        <v>94</v>
      </c>
      <c r="J67">
        <v>30</v>
      </c>
    </row>
    <row r="68" spans="1:10" ht="12.75" customHeight="1">
      <c r="A68" s="3" t="s">
        <v>69</v>
      </c>
      <c r="B68" s="4" t="s">
        <v>8</v>
      </c>
      <c r="C68" s="5">
        <v>39</v>
      </c>
      <c r="D68" s="5">
        <v>0</v>
      </c>
      <c r="E68" s="5">
        <v>0</v>
      </c>
      <c r="F68" s="5">
        <v>0</v>
      </c>
      <c r="G68" s="5">
        <v>39</v>
      </c>
      <c r="H68">
        <v>9</v>
      </c>
      <c r="I68" s="5">
        <v>30</v>
      </c>
      <c r="J68">
        <v>87</v>
      </c>
    </row>
    <row r="69" spans="1:10" ht="12.75" customHeight="1">
      <c r="A69" s="3" t="s">
        <v>3</v>
      </c>
      <c r="B69" s="4" t="s">
        <v>8</v>
      </c>
      <c r="C69" s="5">
        <v>68</v>
      </c>
      <c r="D69" s="5">
        <v>4</v>
      </c>
      <c r="E69" s="5">
        <v>0</v>
      </c>
      <c r="F69" s="5">
        <v>52</v>
      </c>
      <c r="G69" s="5">
        <v>124</v>
      </c>
      <c r="H69">
        <v>20</v>
      </c>
      <c r="I69" s="5">
        <v>104</v>
      </c>
      <c r="J69">
        <v>25</v>
      </c>
    </row>
    <row r="70" spans="1:10" ht="12.75" customHeight="1">
      <c r="A70" s="3" t="s">
        <v>70</v>
      </c>
      <c r="B70" s="4" t="s">
        <v>7</v>
      </c>
      <c r="C70" s="5">
        <v>124</v>
      </c>
      <c r="D70" s="5">
        <v>0</v>
      </c>
      <c r="E70" s="5">
        <v>0</v>
      </c>
      <c r="F70" s="5">
        <v>0</v>
      </c>
      <c r="G70" s="5">
        <v>124</v>
      </c>
      <c r="H70">
        <v>2</v>
      </c>
      <c r="I70" s="5">
        <v>122</v>
      </c>
      <c r="J70">
        <v>18</v>
      </c>
    </row>
    <row r="71" spans="1:10" ht="12.75" customHeight="1">
      <c r="A71" s="3" t="s">
        <v>71</v>
      </c>
      <c r="B71" s="4" t="s">
        <v>171</v>
      </c>
      <c r="C71" s="5">
        <v>28</v>
      </c>
      <c r="D71" s="5">
        <v>0</v>
      </c>
      <c r="E71" s="5">
        <v>0</v>
      </c>
      <c r="F71" s="5">
        <v>0</v>
      </c>
      <c r="G71" s="5">
        <v>28</v>
      </c>
      <c r="H71">
        <v>1</v>
      </c>
      <c r="I71" s="5">
        <v>27</v>
      </c>
      <c r="J71">
        <v>90</v>
      </c>
    </row>
    <row r="72" spans="1:10" ht="12.75" customHeight="1">
      <c r="A72" s="3" t="s">
        <v>72</v>
      </c>
      <c r="B72" s="4" t="s">
        <v>7</v>
      </c>
      <c r="C72" s="5">
        <v>51</v>
      </c>
      <c r="D72" s="5">
        <v>0</v>
      </c>
      <c r="E72" s="5">
        <v>0</v>
      </c>
      <c r="F72" s="5">
        <v>24</v>
      </c>
      <c r="G72" s="5">
        <v>75</v>
      </c>
      <c r="H72">
        <v>8</v>
      </c>
      <c r="I72" s="5">
        <v>67</v>
      </c>
      <c r="J72">
        <v>45</v>
      </c>
    </row>
    <row r="73" spans="1:10" ht="12.75" customHeight="1">
      <c r="A73" s="3" t="s">
        <v>73</v>
      </c>
      <c r="B73" s="4" t="s">
        <v>163</v>
      </c>
      <c r="C73" s="5">
        <v>15</v>
      </c>
      <c r="D73" s="5">
        <v>0</v>
      </c>
      <c r="E73" s="5">
        <v>0</v>
      </c>
      <c r="F73" s="5">
        <v>0</v>
      </c>
      <c r="G73" s="5">
        <v>15</v>
      </c>
      <c r="H73">
        <v>0</v>
      </c>
      <c r="I73" s="5">
        <v>15</v>
      </c>
      <c r="J73">
        <v>127</v>
      </c>
    </row>
    <row r="74" spans="1:10" ht="12.75" customHeight="1">
      <c r="A74" s="3" t="s">
        <v>4</v>
      </c>
      <c r="B74" s="4" t="s">
        <v>4</v>
      </c>
      <c r="C74" s="5">
        <v>29</v>
      </c>
      <c r="D74" s="5">
        <v>30</v>
      </c>
      <c r="E74" s="5">
        <v>0</v>
      </c>
      <c r="F74" s="5">
        <v>0</v>
      </c>
      <c r="G74" s="5">
        <v>59</v>
      </c>
      <c r="H74">
        <v>79</v>
      </c>
      <c r="I74" s="5">
        <v>-20</v>
      </c>
      <c r="J74">
        <v>165</v>
      </c>
    </row>
    <row r="75" spans="1:10" ht="12.75" customHeight="1">
      <c r="A75" s="3" t="s">
        <v>74</v>
      </c>
      <c r="B75" s="4" t="s">
        <v>4</v>
      </c>
      <c r="C75" s="5">
        <v>7</v>
      </c>
      <c r="D75" s="5">
        <v>0</v>
      </c>
      <c r="E75" s="5">
        <v>0</v>
      </c>
      <c r="F75" s="5">
        <v>0</v>
      </c>
      <c r="G75" s="5">
        <v>7</v>
      </c>
      <c r="H75">
        <v>0</v>
      </c>
      <c r="I75" s="5">
        <v>7</v>
      </c>
      <c r="J75">
        <v>146</v>
      </c>
    </row>
    <row r="76" spans="1:10" ht="12.75" customHeight="1">
      <c r="A76" s="3" t="s">
        <v>75</v>
      </c>
      <c r="B76" s="4" t="s">
        <v>83</v>
      </c>
      <c r="C76" s="5">
        <v>27</v>
      </c>
      <c r="D76" s="5">
        <v>0</v>
      </c>
      <c r="E76" s="5">
        <v>0</v>
      </c>
      <c r="F76" s="5">
        <v>0</v>
      </c>
      <c r="G76" s="5">
        <v>27</v>
      </c>
      <c r="H76">
        <v>1</v>
      </c>
      <c r="I76" s="5">
        <v>26</v>
      </c>
      <c r="J76">
        <v>92</v>
      </c>
    </row>
    <row r="77" spans="1:10" ht="12.75" customHeight="1">
      <c r="A77" s="3" t="s">
        <v>76</v>
      </c>
      <c r="B77" s="4" t="s">
        <v>144</v>
      </c>
      <c r="C77" s="5">
        <v>73</v>
      </c>
      <c r="D77" s="5">
        <v>0</v>
      </c>
      <c r="E77" s="5">
        <v>0</v>
      </c>
      <c r="F77" s="5">
        <v>0</v>
      </c>
      <c r="G77" s="5">
        <v>73</v>
      </c>
      <c r="H77">
        <v>1</v>
      </c>
      <c r="I77" s="5">
        <v>72</v>
      </c>
      <c r="J77">
        <v>40</v>
      </c>
    </row>
    <row r="78" spans="1:10" ht="12.75" customHeight="1">
      <c r="A78" s="3" t="s">
        <v>77</v>
      </c>
      <c r="B78" s="4" t="s">
        <v>83</v>
      </c>
      <c r="C78" s="5">
        <v>12</v>
      </c>
      <c r="D78" s="5">
        <v>0</v>
      </c>
      <c r="E78" s="5">
        <v>0</v>
      </c>
      <c r="F78" s="5">
        <v>0</v>
      </c>
      <c r="G78" s="5">
        <v>12</v>
      </c>
      <c r="H78">
        <v>0</v>
      </c>
      <c r="I78" s="5">
        <v>12</v>
      </c>
      <c r="J78">
        <v>135</v>
      </c>
    </row>
    <row r="79" spans="1:10" ht="12.75" customHeight="1">
      <c r="A79" s="3" t="s">
        <v>78</v>
      </c>
      <c r="B79" s="4" t="s">
        <v>163</v>
      </c>
      <c r="C79" s="5">
        <v>33</v>
      </c>
      <c r="D79" s="5">
        <v>0</v>
      </c>
      <c r="E79" s="5">
        <v>0</v>
      </c>
      <c r="F79" s="5">
        <v>0</v>
      </c>
      <c r="G79" s="5">
        <v>33</v>
      </c>
      <c r="H79">
        <v>4</v>
      </c>
      <c r="I79" s="5">
        <v>29</v>
      </c>
      <c r="J79">
        <v>88</v>
      </c>
    </row>
    <row r="80" spans="1:10" ht="12.75" customHeight="1">
      <c r="A80" s="3" t="s">
        <v>79</v>
      </c>
      <c r="B80" s="4" t="s">
        <v>171</v>
      </c>
      <c r="C80" s="5">
        <v>60</v>
      </c>
      <c r="D80" s="5">
        <v>0</v>
      </c>
      <c r="E80" s="5">
        <v>0</v>
      </c>
      <c r="F80" s="5">
        <v>0</v>
      </c>
      <c r="G80" s="5">
        <v>60</v>
      </c>
      <c r="H80">
        <v>2</v>
      </c>
      <c r="I80" s="5">
        <v>58</v>
      </c>
      <c r="J80">
        <v>52</v>
      </c>
    </row>
    <row r="81" spans="1:10" ht="12.75" customHeight="1">
      <c r="A81" s="3" t="s">
        <v>80</v>
      </c>
      <c r="B81" s="4" t="s">
        <v>8</v>
      </c>
      <c r="C81" s="5">
        <v>39</v>
      </c>
      <c r="D81" s="5">
        <v>0</v>
      </c>
      <c r="E81" s="5">
        <v>0</v>
      </c>
      <c r="F81" s="5">
        <v>0</v>
      </c>
      <c r="G81" s="5">
        <v>39</v>
      </c>
      <c r="H81">
        <v>0</v>
      </c>
      <c r="I81" s="5">
        <v>39</v>
      </c>
      <c r="J81">
        <v>71</v>
      </c>
    </row>
    <row r="82" spans="1:10" ht="12.75" customHeight="1">
      <c r="A82" s="3" t="s">
        <v>81</v>
      </c>
      <c r="B82" s="4" t="s">
        <v>8</v>
      </c>
      <c r="C82" s="5">
        <v>46</v>
      </c>
      <c r="D82" s="5">
        <v>0</v>
      </c>
      <c r="E82" s="5">
        <v>0</v>
      </c>
      <c r="F82" s="5">
        <v>0</v>
      </c>
      <c r="G82" s="5">
        <v>46</v>
      </c>
      <c r="H82">
        <v>0</v>
      </c>
      <c r="I82" s="5">
        <v>46</v>
      </c>
      <c r="J82">
        <v>62</v>
      </c>
    </row>
    <row r="83" spans="1:12" ht="12.75" customHeight="1">
      <c r="A83" s="3" t="s">
        <v>82</v>
      </c>
      <c r="B83" s="4" t="s">
        <v>8</v>
      </c>
      <c r="C83" s="5">
        <v>23</v>
      </c>
      <c r="D83" s="5">
        <v>0</v>
      </c>
      <c r="E83" s="5">
        <v>0</v>
      </c>
      <c r="F83" s="5">
        <v>0</v>
      </c>
      <c r="G83" s="5">
        <v>23</v>
      </c>
      <c r="H83">
        <v>0</v>
      </c>
      <c r="I83" s="5">
        <v>23</v>
      </c>
      <c r="J83">
        <v>101</v>
      </c>
      <c r="L83" t="s">
        <v>187</v>
      </c>
    </row>
    <row r="84" spans="1:10" ht="12.75" customHeight="1">
      <c r="A84" s="3" t="s">
        <v>83</v>
      </c>
      <c r="B84" s="4" t="s">
        <v>83</v>
      </c>
      <c r="C84" s="5">
        <v>30</v>
      </c>
      <c r="D84" s="5">
        <v>0</v>
      </c>
      <c r="E84" s="5">
        <v>0</v>
      </c>
      <c r="F84" s="5">
        <v>66</v>
      </c>
      <c r="G84" s="5">
        <v>96</v>
      </c>
      <c r="H84">
        <v>1</v>
      </c>
      <c r="I84" s="5">
        <v>95</v>
      </c>
      <c r="J84">
        <v>29</v>
      </c>
    </row>
    <row r="85" spans="1:10" ht="12.75" customHeight="1">
      <c r="A85" s="3" t="s">
        <v>84</v>
      </c>
      <c r="B85" s="4" t="s">
        <v>8</v>
      </c>
      <c r="C85" s="5">
        <v>14</v>
      </c>
      <c r="D85" s="5">
        <v>0</v>
      </c>
      <c r="E85" s="5">
        <v>0</v>
      </c>
      <c r="F85" s="5">
        <v>0</v>
      </c>
      <c r="G85" s="5">
        <v>14</v>
      </c>
      <c r="H85">
        <v>0</v>
      </c>
      <c r="I85" s="5">
        <v>14</v>
      </c>
      <c r="J85">
        <v>131</v>
      </c>
    </row>
    <row r="86" spans="1:10" ht="12.75" customHeight="1">
      <c r="A86" s="3" t="s">
        <v>85</v>
      </c>
      <c r="B86" s="4" t="s">
        <v>7</v>
      </c>
      <c r="C86" s="5">
        <v>104</v>
      </c>
      <c r="D86" s="5">
        <v>0</v>
      </c>
      <c r="E86" s="5">
        <v>0</v>
      </c>
      <c r="F86" s="5">
        <v>0</v>
      </c>
      <c r="G86" s="5">
        <v>104</v>
      </c>
      <c r="H86">
        <v>3</v>
      </c>
      <c r="I86" s="5">
        <v>101</v>
      </c>
      <c r="J86">
        <v>28</v>
      </c>
    </row>
    <row r="87" spans="1:10" ht="12.75" customHeight="1">
      <c r="A87" s="3" t="s">
        <v>86</v>
      </c>
      <c r="B87" s="4" t="s">
        <v>4</v>
      </c>
      <c r="C87" s="5">
        <v>69</v>
      </c>
      <c r="D87" s="5">
        <v>4</v>
      </c>
      <c r="E87" s="5">
        <v>0</v>
      </c>
      <c r="F87" s="5">
        <v>248</v>
      </c>
      <c r="G87" s="5">
        <v>321</v>
      </c>
      <c r="H87">
        <v>4</v>
      </c>
      <c r="I87" s="5">
        <v>317</v>
      </c>
      <c r="J87" s="2">
        <v>1</v>
      </c>
    </row>
    <row r="88" spans="1:10" ht="12.75" customHeight="1">
      <c r="A88" s="3" t="s">
        <v>87</v>
      </c>
      <c r="B88" s="4" t="s">
        <v>144</v>
      </c>
      <c r="C88" s="5">
        <v>45</v>
      </c>
      <c r="D88" s="5">
        <v>0</v>
      </c>
      <c r="E88" s="5">
        <v>0</v>
      </c>
      <c r="F88" s="5">
        <v>0</v>
      </c>
      <c r="G88" s="5">
        <v>45</v>
      </c>
      <c r="H88">
        <v>0</v>
      </c>
      <c r="I88" s="5">
        <v>45</v>
      </c>
      <c r="J88">
        <v>64</v>
      </c>
    </row>
    <row r="89" spans="1:10" ht="12.75" customHeight="1">
      <c r="A89" s="3" t="s">
        <v>88</v>
      </c>
      <c r="B89" s="4" t="s">
        <v>4</v>
      </c>
      <c r="C89" s="5">
        <v>30</v>
      </c>
      <c r="D89" s="5">
        <v>0</v>
      </c>
      <c r="E89" s="5">
        <v>0</v>
      </c>
      <c r="F89" s="5">
        <v>5</v>
      </c>
      <c r="G89" s="5">
        <v>35</v>
      </c>
      <c r="H89">
        <v>1</v>
      </c>
      <c r="I89" s="5">
        <v>34</v>
      </c>
      <c r="J89">
        <v>79</v>
      </c>
    </row>
    <row r="90" spans="1:10" ht="12.75" customHeight="1">
      <c r="A90" s="3" t="s">
        <v>5</v>
      </c>
      <c r="B90" s="4" t="s">
        <v>7</v>
      </c>
      <c r="C90" s="5">
        <v>37</v>
      </c>
      <c r="D90" s="5">
        <v>0</v>
      </c>
      <c r="E90" s="5">
        <v>0</v>
      </c>
      <c r="F90" s="5">
        <v>0</v>
      </c>
      <c r="G90" s="5">
        <v>37</v>
      </c>
      <c r="H90">
        <v>103</v>
      </c>
      <c r="I90" s="5">
        <v>-66</v>
      </c>
      <c r="J90">
        <v>168</v>
      </c>
    </row>
    <row r="91" spans="1:10" ht="12.75" customHeight="1">
      <c r="A91" s="3" t="s">
        <v>89</v>
      </c>
      <c r="B91" s="4" t="s">
        <v>7</v>
      </c>
      <c r="C91" s="5">
        <v>26</v>
      </c>
      <c r="D91" s="5">
        <v>0</v>
      </c>
      <c r="E91" s="5">
        <v>0</v>
      </c>
      <c r="F91" s="5">
        <v>0</v>
      </c>
      <c r="G91" s="5">
        <v>26</v>
      </c>
      <c r="H91">
        <v>2</v>
      </c>
      <c r="I91" s="5">
        <v>24</v>
      </c>
      <c r="J91">
        <v>98</v>
      </c>
    </row>
    <row r="92" spans="1:10" ht="12.75" customHeight="1">
      <c r="A92" s="3" t="s">
        <v>90</v>
      </c>
      <c r="B92" s="4" t="s">
        <v>171</v>
      </c>
      <c r="C92" s="5">
        <v>19</v>
      </c>
      <c r="D92" s="5">
        <v>0</v>
      </c>
      <c r="E92" s="5">
        <v>0</v>
      </c>
      <c r="F92" s="5">
        <v>0</v>
      </c>
      <c r="G92" s="5">
        <v>19</v>
      </c>
      <c r="H92">
        <v>2</v>
      </c>
      <c r="I92" s="5">
        <v>17</v>
      </c>
      <c r="J92">
        <v>122</v>
      </c>
    </row>
    <row r="93" spans="1:10" ht="12.75" customHeight="1">
      <c r="A93" s="3" t="s">
        <v>91</v>
      </c>
      <c r="B93" s="4" t="s">
        <v>171</v>
      </c>
      <c r="C93" s="5">
        <v>123</v>
      </c>
      <c r="D93" s="5">
        <v>0</v>
      </c>
      <c r="E93" s="5">
        <v>0</v>
      </c>
      <c r="F93" s="5">
        <v>0</v>
      </c>
      <c r="G93" s="5">
        <v>123</v>
      </c>
      <c r="H93">
        <v>12</v>
      </c>
      <c r="I93" s="5">
        <v>111</v>
      </c>
      <c r="J93">
        <v>21</v>
      </c>
    </row>
    <row r="94" spans="1:10" ht="12.75" customHeight="1">
      <c r="A94" s="3" t="s">
        <v>92</v>
      </c>
      <c r="B94" s="4" t="s">
        <v>7</v>
      </c>
      <c r="C94" s="5">
        <v>153</v>
      </c>
      <c r="D94" s="5">
        <v>0</v>
      </c>
      <c r="E94" s="5">
        <v>19</v>
      </c>
      <c r="F94" s="5">
        <v>25</v>
      </c>
      <c r="G94" s="5">
        <v>197</v>
      </c>
      <c r="H94">
        <v>5</v>
      </c>
      <c r="I94" s="5">
        <v>192</v>
      </c>
      <c r="J94">
        <v>3</v>
      </c>
    </row>
    <row r="95" spans="1:10" ht="12.75" customHeight="1">
      <c r="A95" s="3" t="s">
        <v>93</v>
      </c>
      <c r="B95" s="4" t="s">
        <v>62</v>
      </c>
      <c r="C95" s="5">
        <v>119</v>
      </c>
      <c r="D95" s="5">
        <v>0</v>
      </c>
      <c r="E95" s="5">
        <v>0</v>
      </c>
      <c r="F95" s="5">
        <v>6</v>
      </c>
      <c r="G95" s="5">
        <v>125</v>
      </c>
      <c r="H95">
        <v>1</v>
      </c>
      <c r="I95" s="5">
        <v>124</v>
      </c>
      <c r="J95">
        <v>17</v>
      </c>
    </row>
    <row r="96" spans="1:10" ht="12.75" customHeight="1">
      <c r="A96" s="3" t="s">
        <v>94</v>
      </c>
      <c r="B96" s="4" t="s">
        <v>8</v>
      </c>
      <c r="C96" s="5">
        <v>27</v>
      </c>
      <c r="D96" s="5">
        <v>0</v>
      </c>
      <c r="E96" s="5">
        <v>0</v>
      </c>
      <c r="F96" s="5">
        <v>0</v>
      </c>
      <c r="G96" s="5">
        <v>27</v>
      </c>
      <c r="H96">
        <v>4</v>
      </c>
      <c r="I96" s="5">
        <v>23</v>
      </c>
      <c r="J96">
        <v>102</v>
      </c>
    </row>
    <row r="97" spans="1:10" ht="12.75" customHeight="1">
      <c r="A97" s="3" t="s">
        <v>95</v>
      </c>
      <c r="B97" s="4" t="s">
        <v>83</v>
      </c>
      <c r="C97" s="5">
        <v>7</v>
      </c>
      <c r="D97" s="5">
        <v>0</v>
      </c>
      <c r="E97" s="5">
        <v>0</v>
      </c>
      <c r="F97" s="5">
        <v>0</v>
      </c>
      <c r="G97" s="5">
        <v>7</v>
      </c>
      <c r="H97">
        <v>0</v>
      </c>
      <c r="I97" s="5">
        <v>7</v>
      </c>
      <c r="J97">
        <v>147</v>
      </c>
    </row>
    <row r="98" spans="1:10" ht="12.75" customHeight="1">
      <c r="A98" s="3" t="s">
        <v>96</v>
      </c>
      <c r="B98" s="4" t="s">
        <v>7</v>
      </c>
      <c r="C98" s="5">
        <v>42</v>
      </c>
      <c r="D98" s="5">
        <v>2</v>
      </c>
      <c r="E98" s="5">
        <v>0</v>
      </c>
      <c r="F98" s="5">
        <v>0</v>
      </c>
      <c r="G98" s="5">
        <v>44</v>
      </c>
      <c r="H98">
        <v>1</v>
      </c>
      <c r="I98" s="5">
        <v>43</v>
      </c>
      <c r="J98">
        <v>66</v>
      </c>
    </row>
    <row r="99" spans="1:10" ht="12.75" customHeight="1">
      <c r="A99" s="3" t="s">
        <v>6</v>
      </c>
      <c r="B99" s="4" t="s">
        <v>4</v>
      </c>
      <c r="C99" s="5">
        <v>9</v>
      </c>
      <c r="D99" s="5">
        <v>0</v>
      </c>
      <c r="E99" s="5">
        <v>0</v>
      </c>
      <c r="F99" s="5">
        <v>0</v>
      </c>
      <c r="G99" s="5">
        <v>9</v>
      </c>
      <c r="H99">
        <v>62</v>
      </c>
      <c r="I99" s="5">
        <v>-53</v>
      </c>
      <c r="J99">
        <v>167</v>
      </c>
    </row>
    <row r="100" spans="1:10" ht="12.75" customHeight="1">
      <c r="A100" s="3" t="s">
        <v>97</v>
      </c>
      <c r="B100" s="4" t="s">
        <v>62</v>
      </c>
      <c r="C100" s="5">
        <v>47</v>
      </c>
      <c r="D100" s="5">
        <v>16</v>
      </c>
      <c r="E100" s="5">
        <v>0</v>
      </c>
      <c r="F100" s="5">
        <v>0</v>
      </c>
      <c r="G100" s="5">
        <v>63</v>
      </c>
      <c r="H100">
        <v>24</v>
      </c>
      <c r="I100" s="5">
        <v>39</v>
      </c>
      <c r="J100">
        <v>72</v>
      </c>
    </row>
    <row r="101" spans="1:10" ht="12.75" customHeight="1">
      <c r="A101" s="3" t="s">
        <v>98</v>
      </c>
      <c r="B101" s="4" t="s">
        <v>62</v>
      </c>
      <c r="C101" s="5">
        <v>38</v>
      </c>
      <c r="D101" s="5">
        <v>0</v>
      </c>
      <c r="E101" s="5">
        <v>0</v>
      </c>
      <c r="F101" s="5">
        <v>0</v>
      </c>
      <c r="G101" s="5">
        <v>38</v>
      </c>
      <c r="H101">
        <v>1</v>
      </c>
      <c r="I101" s="5">
        <v>37</v>
      </c>
      <c r="J101">
        <v>74</v>
      </c>
    </row>
    <row r="102" spans="1:10" ht="12.75" customHeight="1">
      <c r="A102" s="3" t="s">
        <v>99</v>
      </c>
      <c r="B102" s="4" t="s">
        <v>83</v>
      </c>
      <c r="C102" s="5">
        <v>29</v>
      </c>
      <c r="D102" s="5">
        <v>0</v>
      </c>
      <c r="E102" s="5">
        <v>0</v>
      </c>
      <c r="F102" s="5">
        <v>0</v>
      </c>
      <c r="G102" s="5">
        <v>29</v>
      </c>
      <c r="H102">
        <v>4</v>
      </c>
      <c r="I102" s="5">
        <v>25</v>
      </c>
      <c r="J102">
        <v>96</v>
      </c>
    </row>
    <row r="103" spans="1:10" ht="12.75" customHeight="1">
      <c r="A103" s="3" t="s">
        <v>7</v>
      </c>
      <c r="B103" s="4" t="s">
        <v>7</v>
      </c>
      <c r="C103" s="5">
        <v>21</v>
      </c>
      <c r="D103" s="5">
        <v>0</v>
      </c>
      <c r="E103" s="5">
        <v>0</v>
      </c>
      <c r="F103" s="5">
        <v>0</v>
      </c>
      <c r="G103" s="5">
        <v>21</v>
      </c>
      <c r="H103">
        <v>0</v>
      </c>
      <c r="I103" s="5">
        <v>21</v>
      </c>
      <c r="J103">
        <v>111</v>
      </c>
    </row>
    <row r="104" spans="1:10" ht="12.75" customHeight="1">
      <c r="A104" s="3" t="s">
        <v>8</v>
      </c>
      <c r="B104" s="4" t="s">
        <v>8</v>
      </c>
      <c r="C104" s="5">
        <v>0</v>
      </c>
      <c r="D104" s="5">
        <v>0</v>
      </c>
      <c r="E104" s="5">
        <v>0</v>
      </c>
      <c r="F104" s="5">
        <v>0</v>
      </c>
      <c r="G104" s="5">
        <v>0</v>
      </c>
      <c r="H104">
        <v>0</v>
      </c>
      <c r="I104" s="5">
        <v>0</v>
      </c>
      <c r="J104">
        <v>164</v>
      </c>
    </row>
    <row r="105" spans="1:10" ht="12.75" customHeight="1">
      <c r="A105" s="3" t="s">
        <v>100</v>
      </c>
      <c r="B105" s="4" t="s">
        <v>83</v>
      </c>
      <c r="C105" s="5">
        <v>113</v>
      </c>
      <c r="D105" s="5">
        <v>0</v>
      </c>
      <c r="E105" s="5">
        <v>0</v>
      </c>
      <c r="F105" s="5">
        <v>0</v>
      </c>
      <c r="G105" s="5">
        <v>113</v>
      </c>
      <c r="H105">
        <v>8</v>
      </c>
      <c r="I105" s="5">
        <v>105</v>
      </c>
      <c r="J105">
        <v>24</v>
      </c>
    </row>
    <row r="106" spans="1:10" ht="12.75" customHeight="1">
      <c r="A106" s="3" t="s">
        <v>101</v>
      </c>
      <c r="B106" s="4" t="s">
        <v>4</v>
      </c>
      <c r="C106" s="5">
        <v>55</v>
      </c>
      <c r="D106" s="5">
        <v>0</v>
      </c>
      <c r="E106" s="5">
        <v>0</v>
      </c>
      <c r="F106" s="5">
        <v>128</v>
      </c>
      <c r="G106" s="5">
        <v>183</v>
      </c>
      <c r="H106">
        <v>11</v>
      </c>
      <c r="I106" s="5">
        <v>172</v>
      </c>
      <c r="J106">
        <v>7</v>
      </c>
    </row>
    <row r="107" spans="1:10" ht="12.75" customHeight="1">
      <c r="A107" s="3" t="s">
        <v>102</v>
      </c>
      <c r="B107" s="4" t="s">
        <v>62</v>
      </c>
      <c r="C107" s="5">
        <v>195</v>
      </c>
      <c r="D107" s="5">
        <v>0</v>
      </c>
      <c r="E107" s="5">
        <v>0</v>
      </c>
      <c r="F107" s="5">
        <v>0</v>
      </c>
      <c r="G107" s="5">
        <v>195</v>
      </c>
      <c r="H107">
        <v>10</v>
      </c>
      <c r="I107" s="5">
        <v>185</v>
      </c>
      <c r="J107">
        <v>4</v>
      </c>
    </row>
    <row r="108" spans="1:10" ht="12.75" customHeight="1">
      <c r="A108" s="3" t="s">
        <v>103</v>
      </c>
      <c r="B108" s="4" t="s">
        <v>83</v>
      </c>
      <c r="C108" s="5">
        <v>3</v>
      </c>
      <c r="D108" s="5">
        <v>0</v>
      </c>
      <c r="E108" s="5">
        <v>0</v>
      </c>
      <c r="F108" s="5">
        <v>0</v>
      </c>
      <c r="G108" s="5">
        <v>3</v>
      </c>
      <c r="H108">
        <v>1</v>
      </c>
      <c r="I108" s="5">
        <v>2</v>
      </c>
      <c r="J108">
        <v>162</v>
      </c>
    </row>
    <row r="109" spans="1:10" ht="12.75" customHeight="1">
      <c r="A109" s="3" t="s">
        <v>104</v>
      </c>
      <c r="B109" s="4" t="s">
        <v>7</v>
      </c>
      <c r="C109" s="5">
        <v>54</v>
      </c>
      <c r="D109" s="5">
        <v>0</v>
      </c>
      <c r="E109" s="5">
        <v>0</v>
      </c>
      <c r="F109" s="5">
        <v>40</v>
      </c>
      <c r="G109" s="5">
        <v>94</v>
      </c>
      <c r="H109">
        <v>3</v>
      </c>
      <c r="I109" s="5">
        <v>91</v>
      </c>
      <c r="J109">
        <v>32</v>
      </c>
    </row>
    <row r="110" spans="1:10" ht="12.75" customHeight="1">
      <c r="A110" s="3" t="s">
        <v>105</v>
      </c>
      <c r="B110" s="4" t="s">
        <v>83</v>
      </c>
      <c r="C110" s="5">
        <v>6</v>
      </c>
      <c r="D110" s="5">
        <v>0</v>
      </c>
      <c r="E110" s="5">
        <v>0</v>
      </c>
      <c r="F110" s="5">
        <v>0</v>
      </c>
      <c r="G110" s="5">
        <v>6</v>
      </c>
      <c r="H110">
        <v>0</v>
      </c>
      <c r="I110" s="5">
        <v>6</v>
      </c>
      <c r="J110">
        <v>149</v>
      </c>
    </row>
    <row r="111" spans="1:10" ht="12.75" customHeight="1">
      <c r="A111" s="3" t="s">
        <v>106</v>
      </c>
      <c r="B111" s="4" t="s">
        <v>7</v>
      </c>
      <c r="C111" s="5">
        <v>69</v>
      </c>
      <c r="D111" s="5">
        <v>0</v>
      </c>
      <c r="E111" s="5">
        <v>0</v>
      </c>
      <c r="F111" s="5">
        <v>7</v>
      </c>
      <c r="G111" s="5">
        <v>76</v>
      </c>
      <c r="H111">
        <v>7</v>
      </c>
      <c r="I111" s="5">
        <v>69</v>
      </c>
      <c r="J111">
        <v>44</v>
      </c>
    </row>
    <row r="112" spans="1:10" ht="12.75" customHeight="1">
      <c r="A112" s="3" t="s">
        <v>107</v>
      </c>
      <c r="B112" s="4" t="s">
        <v>8</v>
      </c>
      <c r="C112" s="5">
        <v>23</v>
      </c>
      <c r="D112" s="5">
        <v>0</v>
      </c>
      <c r="E112" s="5">
        <v>0</v>
      </c>
      <c r="F112" s="5">
        <v>0</v>
      </c>
      <c r="G112" s="5">
        <v>23</v>
      </c>
      <c r="H112">
        <v>0</v>
      </c>
      <c r="I112" s="5">
        <v>23</v>
      </c>
      <c r="J112">
        <v>103</v>
      </c>
    </row>
    <row r="113" spans="1:10" ht="12.75" customHeight="1">
      <c r="A113" s="3" t="s">
        <v>9</v>
      </c>
      <c r="B113" s="4" t="s">
        <v>62</v>
      </c>
      <c r="C113" s="5">
        <v>92</v>
      </c>
      <c r="D113" s="5">
        <v>6</v>
      </c>
      <c r="E113" s="5">
        <v>0</v>
      </c>
      <c r="F113" s="5">
        <v>0</v>
      </c>
      <c r="G113" s="5">
        <v>98</v>
      </c>
      <c r="H113">
        <v>33</v>
      </c>
      <c r="I113" s="5">
        <v>65</v>
      </c>
      <c r="J113">
        <v>48</v>
      </c>
    </row>
    <row r="114" spans="1:10" ht="12.75" customHeight="1">
      <c r="A114" s="3" t="s">
        <v>108</v>
      </c>
      <c r="B114" s="4" t="s">
        <v>8</v>
      </c>
      <c r="C114" s="5">
        <v>28</v>
      </c>
      <c r="D114" s="5">
        <v>0</v>
      </c>
      <c r="E114" s="5">
        <v>0</v>
      </c>
      <c r="F114" s="5">
        <v>0</v>
      </c>
      <c r="G114" s="5">
        <v>28</v>
      </c>
      <c r="H114">
        <v>11</v>
      </c>
      <c r="I114" s="5">
        <v>17</v>
      </c>
      <c r="J114">
        <v>123</v>
      </c>
    </row>
    <row r="115" spans="1:10" ht="12.75" customHeight="1">
      <c r="A115" s="3" t="s">
        <v>109</v>
      </c>
      <c r="B115" s="4" t="s">
        <v>8</v>
      </c>
      <c r="C115" s="5">
        <v>44</v>
      </c>
      <c r="D115" s="5">
        <v>0</v>
      </c>
      <c r="E115" s="5">
        <v>0</v>
      </c>
      <c r="F115" s="5">
        <v>0</v>
      </c>
      <c r="G115" s="5">
        <v>44</v>
      </c>
      <c r="H115">
        <v>4</v>
      </c>
      <c r="I115" s="5">
        <v>40</v>
      </c>
      <c r="J115">
        <v>70</v>
      </c>
    </row>
    <row r="116" spans="1:10" ht="12.75" customHeight="1">
      <c r="A116" s="3" t="s">
        <v>110</v>
      </c>
      <c r="B116" s="4" t="s">
        <v>171</v>
      </c>
      <c r="C116" s="5">
        <v>37</v>
      </c>
      <c r="D116" s="5">
        <v>0</v>
      </c>
      <c r="E116" s="5">
        <v>0</v>
      </c>
      <c r="F116" s="5">
        <v>0</v>
      </c>
      <c r="G116" s="5">
        <v>37</v>
      </c>
      <c r="H116">
        <v>2</v>
      </c>
      <c r="I116" s="5">
        <v>35</v>
      </c>
      <c r="J116">
        <v>76</v>
      </c>
    </row>
    <row r="117" spans="1:10" ht="12.75" customHeight="1">
      <c r="A117" s="3" t="s">
        <v>111</v>
      </c>
      <c r="B117" s="4" t="s">
        <v>7</v>
      </c>
      <c r="C117" s="5">
        <v>24</v>
      </c>
      <c r="D117" s="5">
        <v>0</v>
      </c>
      <c r="E117" s="5">
        <v>0</v>
      </c>
      <c r="F117" s="5">
        <v>0</v>
      </c>
      <c r="G117" s="5">
        <v>24</v>
      </c>
      <c r="H117">
        <v>4</v>
      </c>
      <c r="I117" s="5">
        <v>20</v>
      </c>
      <c r="J117">
        <v>116</v>
      </c>
    </row>
    <row r="118" spans="1:10" ht="12.75" customHeight="1">
      <c r="A118" s="3" t="s">
        <v>112</v>
      </c>
      <c r="B118" s="4" t="s">
        <v>7</v>
      </c>
      <c r="C118" s="5">
        <v>59</v>
      </c>
      <c r="D118" s="5">
        <v>0</v>
      </c>
      <c r="E118" s="5">
        <v>0</v>
      </c>
      <c r="F118" s="5">
        <v>0</v>
      </c>
      <c r="G118" s="5">
        <v>59</v>
      </c>
      <c r="H118">
        <v>4</v>
      </c>
      <c r="I118" s="5">
        <v>55</v>
      </c>
      <c r="J118">
        <v>54</v>
      </c>
    </row>
    <row r="119" spans="1:10" ht="12.75" customHeight="1">
      <c r="A119" s="3" t="s">
        <v>113</v>
      </c>
      <c r="B119" s="4" t="s">
        <v>163</v>
      </c>
      <c r="C119" s="5">
        <v>56</v>
      </c>
      <c r="D119" s="5">
        <v>0</v>
      </c>
      <c r="E119" s="5">
        <v>0</v>
      </c>
      <c r="F119" s="5">
        <v>0</v>
      </c>
      <c r="G119" s="5">
        <v>56</v>
      </c>
      <c r="H119">
        <v>6</v>
      </c>
      <c r="I119" s="5">
        <v>50</v>
      </c>
      <c r="J119">
        <v>57</v>
      </c>
    </row>
    <row r="120" spans="1:10" ht="12.75" customHeight="1">
      <c r="A120" s="3" t="s">
        <v>114</v>
      </c>
      <c r="B120" s="4" t="s">
        <v>4</v>
      </c>
      <c r="C120" s="5">
        <v>30</v>
      </c>
      <c r="D120" s="5">
        <v>0</v>
      </c>
      <c r="E120" s="5">
        <v>0</v>
      </c>
      <c r="F120" s="5">
        <v>0</v>
      </c>
      <c r="G120" s="5">
        <v>30</v>
      </c>
      <c r="H120">
        <v>4</v>
      </c>
      <c r="I120" s="5">
        <v>26</v>
      </c>
      <c r="J120">
        <v>93</v>
      </c>
    </row>
    <row r="121" spans="1:10" ht="12.75" customHeight="1">
      <c r="A121" s="3" t="s">
        <v>115</v>
      </c>
      <c r="B121" s="4" t="s">
        <v>83</v>
      </c>
      <c r="C121" s="5">
        <v>25</v>
      </c>
      <c r="D121" s="5">
        <v>0</v>
      </c>
      <c r="E121" s="5">
        <v>0</v>
      </c>
      <c r="F121" s="5">
        <v>8</v>
      </c>
      <c r="G121" s="5">
        <v>33</v>
      </c>
      <c r="H121">
        <v>5</v>
      </c>
      <c r="I121" s="5">
        <v>28</v>
      </c>
      <c r="J121">
        <v>89</v>
      </c>
    </row>
    <row r="122" spans="1:10" ht="12.75" customHeight="1">
      <c r="A122" s="3" t="s">
        <v>116</v>
      </c>
      <c r="B122" s="4" t="s">
        <v>163</v>
      </c>
      <c r="C122" s="5">
        <v>35</v>
      </c>
      <c r="D122" s="5">
        <v>0</v>
      </c>
      <c r="E122" s="5">
        <v>0</v>
      </c>
      <c r="F122" s="5">
        <v>0</v>
      </c>
      <c r="G122" s="5">
        <v>35</v>
      </c>
      <c r="H122">
        <v>0</v>
      </c>
      <c r="I122" s="5">
        <v>35</v>
      </c>
      <c r="J122">
        <v>77</v>
      </c>
    </row>
    <row r="123" spans="1:10" ht="12.75" customHeight="1">
      <c r="A123" s="3" t="s">
        <v>117</v>
      </c>
      <c r="B123" s="4" t="s">
        <v>171</v>
      </c>
      <c r="C123" s="5">
        <v>22</v>
      </c>
      <c r="D123" s="5">
        <v>2</v>
      </c>
      <c r="E123" s="5">
        <v>0</v>
      </c>
      <c r="F123" s="5">
        <v>0</v>
      </c>
      <c r="G123" s="5">
        <v>24</v>
      </c>
      <c r="H123">
        <v>3</v>
      </c>
      <c r="I123" s="5">
        <v>21</v>
      </c>
      <c r="J123">
        <v>112</v>
      </c>
    </row>
    <row r="124" spans="1:10" ht="12.75" customHeight="1">
      <c r="A124" s="3" t="s">
        <v>118</v>
      </c>
      <c r="B124" s="4" t="s">
        <v>8</v>
      </c>
      <c r="C124" s="5">
        <v>21</v>
      </c>
      <c r="D124" s="5">
        <v>0</v>
      </c>
      <c r="E124" s="5">
        <v>0</v>
      </c>
      <c r="F124" s="5">
        <v>0</v>
      </c>
      <c r="G124" s="5">
        <v>21</v>
      </c>
      <c r="H124">
        <v>0</v>
      </c>
      <c r="I124" s="5">
        <v>21</v>
      </c>
      <c r="J124">
        <v>113</v>
      </c>
    </row>
    <row r="125" spans="1:10" ht="12.75" customHeight="1">
      <c r="A125" s="3" t="s">
        <v>119</v>
      </c>
      <c r="B125" s="4" t="s">
        <v>7</v>
      </c>
      <c r="C125" s="5">
        <v>55</v>
      </c>
      <c r="D125" s="5">
        <v>0</v>
      </c>
      <c r="E125" s="5">
        <v>0</v>
      </c>
      <c r="F125" s="5">
        <v>0</v>
      </c>
      <c r="G125" s="5">
        <v>55</v>
      </c>
      <c r="H125">
        <v>4</v>
      </c>
      <c r="I125" s="5">
        <v>51</v>
      </c>
      <c r="J125">
        <v>56</v>
      </c>
    </row>
    <row r="126" spans="1:10" ht="12.75" customHeight="1">
      <c r="A126" s="3" t="s">
        <v>120</v>
      </c>
      <c r="B126" s="4" t="s">
        <v>163</v>
      </c>
      <c r="C126" s="5">
        <v>10</v>
      </c>
      <c r="D126" s="5">
        <v>0</v>
      </c>
      <c r="E126" s="5">
        <v>0</v>
      </c>
      <c r="F126" s="5">
        <v>0</v>
      </c>
      <c r="G126" s="5">
        <v>10</v>
      </c>
      <c r="H126">
        <v>0</v>
      </c>
      <c r="I126" s="5">
        <v>10</v>
      </c>
      <c r="J126">
        <v>140</v>
      </c>
    </row>
    <row r="127" spans="1:10" ht="12.75" customHeight="1">
      <c r="A127" s="3" t="s">
        <v>121</v>
      </c>
      <c r="B127" s="4" t="s">
        <v>62</v>
      </c>
      <c r="C127" s="5">
        <v>34</v>
      </c>
      <c r="D127" s="5">
        <v>0</v>
      </c>
      <c r="E127" s="5">
        <v>0</v>
      </c>
      <c r="F127" s="5">
        <v>0</v>
      </c>
      <c r="G127" s="5">
        <v>34</v>
      </c>
      <c r="H127">
        <v>0</v>
      </c>
      <c r="I127" s="5">
        <v>34</v>
      </c>
      <c r="J127">
        <v>80</v>
      </c>
    </row>
    <row r="128" spans="1:10" ht="12.75" customHeight="1">
      <c r="A128" s="3" t="s">
        <v>122</v>
      </c>
      <c r="B128" s="4" t="s">
        <v>62</v>
      </c>
      <c r="C128" s="5">
        <v>130</v>
      </c>
      <c r="D128" s="5">
        <v>0</v>
      </c>
      <c r="E128" s="5">
        <v>0</v>
      </c>
      <c r="F128" s="5">
        <v>0</v>
      </c>
      <c r="G128" s="5">
        <v>130</v>
      </c>
      <c r="H128">
        <v>0</v>
      </c>
      <c r="I128" s="5">
        <v>130</v>
      </c>
      <c r="J128">
        <v>14</v>
      </c>
    </row>
    <row r="129" spans="1:10" ht="12.75" customHeight="1">
      <c r="A129" s="3" t="s">
        <v>123</v>
      </c>
      <c r="B129" s="4" t="s">
        <v>4</v>
      </c>
      <c r="C129" s="5">
        <v>93</v>
      </c>
      <c r="D129" s="5">
        <v>0</v>
      </c>
      <c r="E129" s="5">
        <v>0</v>
      </c>
      <c r="F129" s="5">
        <v>0</v>
      </c>
      <c r="G129" s="5">
        <v>93</v>
      </c>
      <c r="H129">
        <v>2</v>
      </c>
      <c r="I129" s="5">
        <v>91</v>
      </c>
      <c r="J129">
        <v>33</v>
      </c>
    </row>
    <row r="130" spans="1:10" ht="12.75" customHeight="1">
      <c r="A130" s="3" t="s">
        <v>124</v>
      </c>
      <c r="B130" s="4" t="s">
        <v>83</v>
      </c>
      <c r="C130" s="5">
        <v>14</v>
      </c>
      <c r="D130" s="5">
        <v>0</v>
      </c>
      <c r="E130" s="5">
        <v>0</v>
      </c>
      <c r="F130" s="5">
        <v>0</v>
      </c>
      <c r="G130" s="5">
        <v>14</v>
      </c>
      <c r="H130">
        <v>1</v>
      </c>
      <c r="I130" s="5">
        <v>13</v>
      </c>
      <c r="J130">
        <v>134</v>
      </c>
    </row>
    <row r="131" spans="1:10" ht="12.75" customHeight="1">
      <c r="A131" s="3" t="s">
        <v>125</v>
      </c>
      <c r="B131" s="4" t="s">
        <v>8</v>
      </c>
      <c r="C131" s="5">
        <v>14</v>
      </c>
      <c r="D131" s="5">
        <v>0</v>
      </c>
      <c r="E131" s="5">
        <v>0</v>
      </c>
      <c r="F131" s="5">
        <v>0</v>
      </c>
      <c r="G131" s="5">
        <v>14</v>
      </c>
      <c r="H131">
        <v>0</v>
      </c>
      <c r="I131" s="5">
        <v>14</v>
      </c>
      <c r="J131">
        <v>132</v>
      </c>
    </row>
    <row r="132" spans="1:10" ht="12.75" customHeight="1">
      <c r="A132" s="3" t="s">
        <v>126</v>
      </c>
      <c r="B132" s="4" t="s">
        <v>83</v>
      </c>
      <c r="C132" s="5">
        <v>6</v>
      </c>
      <c r="D132" s="5">
        <v>0</v>
      </c>
      <c r="E132" s="5">
        <v>0</v>
      </c>
      <c r="F132" s="5">
        <v>0</v>
      </c>
      <c r="G132" s="5">
        <v>6</v>
      </c>
      <c r="H132">
        <v>1</v>
      </c>
      <c r="I132" s="5">
        <v>5</v>
      </c>
      <c r="J132">
        <v>154</v>
      </c>
    </row>
    <row r="133" spans="1:10" ht="12.75" customHeight="1">
      <c r="A133" s="3" t="s">
        <v>127</v>
      </c>
      <c r="B133" s="4" t="s">
        <v>163</v>
      </c>
      <c r="C133" s="5">
        <v>15</v>
      </c>
      <c r="D133" s="5">
        <v>0</v>
      </c>
      <c r="E133" s="5">
        <v>0</v>
      </c>
      <c r="F133" s="5">
        <v>0</v>
      </c>
      <c r="G133" s="5">
        <v>15</v>
      </c>
      <c r="H133">
        <v>0</v>
      </c>
      <c r="I133" s="5">
        <v>15</v>
      </c>
      <c r="J133">
        <v>128</v>
      </c>
    </row>
    <row r="134" spans="1:10" ht="12.75" customHeight="1">
      <c r="A134" s="3" t="s">
        <v>128</v>
      </c>
      <c r="B134" s="4" t="s">
        <v>7</v>
      </c>
      <c r="C134" s="5">
        <v>66</v>
      </c>
      <c r="D134" s="5">
        <v>0</v>
      </c>
      <c r="E134" s="5">
        <v>0</v>
      </c>
      <c r="F134" s="5">
        <v>0</v>
      </c>
      <c r="G134" s="5">
        <v>66</v>
      </c>
      <c r="H134">
        <v>0</v>
      </c>
      <c r="I134" s="5">
        <v>66</v>
      </c>
      <c r="J134">
        <v>47</v>
      </c>
    </row>
    <row r="135" spans="1:10" ht="12.75" customHeight="1">
      <c r="A135" s="3" t="s">
        <v>129</v>
      </c>
      <c r="B135" s="4" t="s">
        <v>83</v>
      </c>
      <c r="C135" s="5">
        <v>5</v>
      </c>
      <c r="D135" s="5">
        <v>0</v>
      </c>
      <c r="E135" s="5">
        <v>0</v>
      </c>
      <c r="F135" s="5">
        <v>0</v>
      </c>
      <c r="G135" s="5">
        <v>5</v>
      </c>
      <c r="H135">
        <v>2</v>
      </c>
      <c r="I135" s="5">
        <v>3</v>
      </c>
      <c r="J135">
        <v>159</v>
      </c>
    </row>
    <row r="136" spans="1:10" ht="12.75" customHeight="1">
      <c r="A136" s="3" t="s">
        <v>10</v>
      </c>
      <c r="B136" s="4" t="s">
        <v>62</v>
      </c>
      <c r="C136" s="5">
        <v>135</v>
      </c>
      <c r="D136" s="5">
        <v>0</v>
      </c>
      <c r="E136" s="5">
        <v>33</v>
      </c>
      <c r="F136" s="5">
        <v>0</v>
      </c>
      <c r="G136" s="5">
        <v>168</v>
      </c>
      <c r="H136">
        <v>10</v>
      </c>
      <c r="I136" s="5">
        <v>158</v>
      </c>
      <c r="J136">
        <v>10</v>
      </c>
    </row>
    <row r="137" spans="1:10" ht="12.75" customHeight="1">
      <c r="A137" s="3" t="s">
        <v>130</v>
      </c>
      <c r="B137" s="4" t="s">
        <v>62</v>
      </c>
      <c r="C137" s="5">
        <v>24</v>
      </c>
      <c r="D137" s="5">
        <v>0</v>
      </c>
      <c r="E137" s="5">
        <v>0</v>
      </c>
      <c r="F137" s="5">
        <v>0</v>
      </c>
      <c r="G137" s="5">
        <v>24</v>
      </c>
      <c r="H137">
        <v>1</v>
      </c>
      <c r="I137" s="5">
        <v>23</v>
      </c>
      <c r="J137">
        <v>104</v>
      </c>
    </row>
    <row r="138" spans="1:10" ht="12.75" customHeight="1">
      <c r="A138" s="3" t="s">
        <v>131</v>
      </c>
      <c r="B138" s="4" t="s">
        <v>4</v>
      </c>
      <c r="C138" s="5">
        <v>59</v>
      </c>
      <c r="D138" s="5">
        <v>0</v>
      </c>
      <c r="E138" s="5">
        <v>0</v>
      </c>
      <c r="F138" s="5">
        <v>0</v>
      </c>
      <c r="G138" s="5">
        <v>59</v>
      </c>
      <c r="H138">
        <v>10</v>
      </c>
      <c r="I138" s="5">
        <v>49</v>
      </c>
      <c r="J138">
        <v>60</v>
      </c>
    </row>
    <row r="139" spans="1:10" ht="12.75" customHeight="1">
      <c r="A139" s="3" t="s">
        <v>132</v>
      </c>
      <c r="B139" s="4" t="s">
        <v>144</v>
      </c>
      <c r="C139" s="5">
        <v>34</v>
      </c>
      <c r="D139" s="5">
        <v>0</v>
      </c>
      <c r="E139" s="5">
        <v>0</v>
      </c>
      <c r="F139" s="5">
        <v>0</v>
      </c>
      <c r="G139" s="5">
        <v>34</v>
      </c>
      <c r="H139">
        <v>1</v>
      </c>
      <c r="I139" s="5">
        <v>33</v>
      </c>
      <c r="J139">
        <v>84</v>
      </c>
    </row>
    <row r="140" spans="1:10" ht="12.75" customHeight="1">
      <c r="A140" s="3" t="s">
        <v>133</v>
      </c>
      <c r="B140" s="4" t="s">
        <v>4</v>
      </c>
      <c r="C140" s="5">
        <v>124</v>
      </c>
      <c r="D140" s="5">
        <v>0</v>
      </c>
      <c r="E140" s="5">
        <v>0</v>
      </c>
      <c r="F140" s="5">
        <v>0</v>
      </c>
      <c r="G140" s="5">
        <v>124</v>
      </c>
      <c r="H140">
        <v>3</v>
      </c>
      <c r="I140" s="5">
        <v>121</v>
      </c>
      <c r="J140">
        <v>19</v>
      </c>
    </row>
    <row r="141" spans="1:10" ht="12.75" customHeight="1">
      <c r="A141" s="3" t="s">
        <v>134</v>
      </c>
      <c r="B141" s="4" t="s">
        <v>7</v>
      </c>
      <c r="C141" s="5">
        <v>93</v>
      </c>
      <c r="D141" s="5">
        <v>0</v>
      </c>
      <c r="E141" s="5">
        <v>0</v>
      </c>
      <c r="F141" s="5">
        <v>0</v>
      </c>
      <c r="G141" s="5">
        <v>93</v>
      </c>
      <c r="H141">
        <v>1</v>
      </c>
      <c r="I141" s="5">
        <v>92</v>
      </c>
      <c r="J141">
        <v>31</v>
      </c>
    </row>
    <row r="142" spans="1:10" ht="12.75" customHeight="1">
      <c r="A142" s="3" t="s">
        <v>135</v>
      </c>
      <c r="B142" s="4" t="s">
        <v>4</v>
      </c>
      <c r="C142" s="5">
        <v>149</v>
      </c>
      <c r="D142" s="5">
        <v>0</v>
      </c>
      <c r="E142" s="5">
        <v>0</v>
      </c>
      <c r="F142" s="5">
        <v>34</v>
      </c>
      <c r="G142" s="5">
        <v>183</v>
      </c>
      <c r="H142">
        <v>2</v>
      </c>
      <c r="I142" s="5">
        <v>181</v>
      </c>
      <c r="J142">
        <v>5</v>
      </c>
    </row>
    <row r="143" spans="1:10" ht="12.75" customHeight="1">
      <c r="A143" s="3" t="s">
        <v>136</v>
      </c>
      <c r="B143" s="4" t="s">
        <v>8</v>
      </c>
      <c r="C143" s="5">
        <v>6</v>
      </c>
      <c r="D143" s="5">
        <v>0</v>
      </c>
      <c r="E143" s="5">
        <v>0</v>
      </c>
      <c r="F143" s="5">
        <v>0</v>
      </c>
      <c r="G143" s="5">
        <v>6</v>
      </c>
      <c r="H143">
        <v>0</v>
      </c>
      <c r="I143" s="5">
        <v>6</v>
      </c>
      <c r="J143">
        <v>150</v>
      </c>
    </row>
    <row r="144" spans="1:10" ht="12.75" customHeight="1">
      <c r="A144" s="3" t="s">
        <v>137</v>
      </c>
      <c r="B144" s="4" t="s">
        <v>144</v>
      </c>
      <c r="C144" s="5">
        <v>29</v>
      </c>
      <c r="D144" s="5">
        <v>0</v>
      </c>
      <c r="E144" s="5">
        <v>0</v>
      </c>
      <c r="F144" s="5">
        <v>0</v>
      </c>
      <c r="G144" s="5">
        <v>29</v>
      </c>
      <c r="H144">
        <v>4</v>
      </c>
      <c r="I144" s="5">
        <v>25</v>
      </c>
      <c r="J144">
        <v>97</v>
      </c>
    </row>
    <row r="145" spans="1:10" ht="12.75" customHeight="1">
      <c r="A145" s="3" t="s">
        <v>11</v>
      </c>
      <c r="B145" s="4" t="s">
        <v>62</v>
      </c>
      <c r="C145" s="5">
        <v>129</v>
      </c>
      <c r="D145" s="5">
        <v>2</v>
      </c>
      <c r="E145" s="5">
        <v>32</v>
      </c>
      <c r="F145" s="5">
        <v>36</v>
      </c>
      <c r="G145" s="5">
        <v>199</v>
      </c>
      <c r="H145">
        <v>39</v>
      </c>
      <c r="I145" s="5">
        <v>160</v>
      </c>
      <c r="J145">
        <v>8</v>
      </c>
    </row>
    <row r="146" spans="1:10" ht="12.75" customHeight="1">
      <c r="A146" s="3" t="s">
        <v>138</v>
      </c>
      <c r="B146" s="4" t="s">
        <v>163</v>
      </c>
      <c r="C146" s="5">
        <v>24</v>
      </c>
      <c r="D146" s="5">
        <v>0</v>
      </c>
      <c r="E146" s="5">
        <v>0</v>
      </c>
      <c r="F146" s="5">
        <v>0</v>
      </c>
      <c r="G146" s="5">
        <v>24</v>
      </c>
      <c r="H146">
        <v>0</v>
      </c>
      <c r="I146" s="5">
        <v>24</v>
      </c>
      <c r="J146">
        <v>99</v>
      </c>
    </row>
    <row r="147" spans="1:10" ht="12.75" customHeight="1">
      <c r="A147" s="3" t="s">
        <v>139</v>
      </c>
      <c r="B147" s="4" t="s">
        <v>8</v>
      </c>
      <c r="C147" s="5">
        <v>78</v>
      </c>
      <c r="D147" s="5">
        <v>0</v>
      </c>
      <c r="E147" s="5">
        <v>0</v>
      </c>
      <c r="F147" s="5">
        <v>0</v>
      </c>
      <c r="G147" s="5">
        <v>78</v>
      </c>
      <c r="H147">
        <v>6</v>
      </c>
      <c r="I147" s="5">
        <v>72</v>
      </c>
      <c r="J147">
        <v>41</v>
      </c>
    </row>
    <row r="148" spans="1:10" ht="12.75" customHeight="1">
      <c r="A148" s="3" t="s">
        <v>140</v>
      </c>
      <c r="B148" s="4" t="s">
        <v>62</v>
      </c>
      <c r="C148" s="5">
        <v>49</v>
      </c>
      <c r="D148" s="5">
        <v>0</v>
      </c>
      <c r="E148" s="5">
        <v>0</v>
      </c>
      <c r="F148" s="5">
        <v>0</v>
      </c>
      <c r="G148" s="5">
        <v>49</v>
      </c>
      <c r="H148">
        <v>6</v>
      </c>
      <c r="I148" s="5">
        <v>43</v>
      </c>
      <c r="J148">
        <v>67</v>
      </c>
    </row>
    <row r="149" spans="1:10" ht="12.75" customHeight="1">
      <c r="A149" s="3" t="s">
        <v>141</v>
      </c>
      <c r="B149" s="4" t="s">
        <v>4</v>
      </c>
      <c r="C149" s="5">
        <v>71</v>
      </c>
      <c r="D149" s="5">
        <v>0</v>
      </c>
      <c r="E149" s="5">
        <v>0</v>
      </c>
      <c r="F149" s="5">
        <v>0</v>
      </c>
      <c r="G149" s="5">
        <v>71</v>
      </c>
      <c r="H149">
        <v>0</v>
      </c>
      <c r="I149" s="5">
        <v>71</v>
      </c>
      <c r="J149">
        <v>42</v>
      </c>
    </row>
    <row r="150" spans="1:10" ht="12.75" customHeight="1">
      <c r="A150" s="3" t="s">
        <v>142</v>
      </c>
      <c r="B150" s="4" t="s">
        <v>83</v>
      </c>
      <c r="C150" s="5">
        <v>34</v>
      </c>
      <c r="D150" s="5">
        <v>0</v>
      </c>
      <c r="E150" s="5">
        <v>0</v>
      </c>
      <c r="F150" s="5">
        <v>0</v>
      </c>
      <c r="G150" s="5">
        <v>34</v>
      </c>
      <c r="H150">
        <v>0</v>
      </c>
      <c r="I150" s="5">
        <v>34</v>
      </c>
      <c r="J150">
        <v>81</v>
      </c>
    </row>
    <row r="151" spans="1:10" ht="12.75" customHeight="1">
      <c r="A151" s="3" t="s">
        <v>143</v>
      </c>
      <c r="B151" s="4" t="s">
        <v>163</v>
      </c>
      <c r="C151" s="5">
        <v>19</v>
      </c>
      <c r="D151" s="5">
        <v>0</v>
      </c>
      <c r="E151" s="5">
        <v>0</v>
      </c>
      <c r="F151" s="5">
        <v>0</v>
      </c>
      <c r="G151" s="5">
        <v>19</v>
      </c>
      <c r="H151">
        <v>1</v>
      </c>
      <c r="I151" s="5">
        <v>18</v>
      </c>
      <c r="J151">
        <v>120</v>
      </c>
    </row>
    <row r="152" spans="1:10" ht="12.75" customHeight="1">
      <c r="A152" s="3" t="s">
        <v>144</v>
      </c>
      <c r="B152" s="4" t="s">
        <v>144</v>
      </c>
      <c r="C152" s="5">
        <v>104</v>
      </c>
      <c r="D152" s="5">
        <v>0</v>
      </c>
      <c r="E152" s="5">
        <v>0</v>
      </c>
      <c r="F152" s="5">
        <v>0</v>
      </c>
      <c r="G152" s="5">
        <v>104</v>
      </c>
      <c r="H152">
        <v>1</v>
      </c>
      <c r="I152" s="5">
        <v>103</v>
      </c>
      <c r="J152">
        <v>27</v>
      </c>
    </row>
    <row r="153" spans="1:10" ht="12.75" customHeight="1">
      <c r="A153" s="3" t="s">
        <v>145</v>
      </c>
      <c r="B153" s="4" t="s">
        <v>83</v>
      </c>
      <c r="C153" s="5">
        <v>65</v>
      </c>
      <c r="D153" s="5">
        <v>0</v>
      </c>
      <c r="E153" s="5">
        <v>0</v>
      </c>
      <c r="F153" s="5">
        <v>0</v>
      </c>
      <c r="G153" s="5">
        <v>65</v>
      </c>
      <c r="H153">
        <v>20</v>
      </c>
      <c r="I153" s="5">
        <v>45</v>
      </c>
      <c r="J153">
        <v>65</v>
      </c>
    </row>
    <row r="154" spans="1:10" ht="12.75" customHeight="1">
      <c r="A154" s="3" t="s">
        <v>146</v>
      </c>
      <c r="B154" s="4" t="s">
        <v>62</v>
      </c>
      <c r="C154" s="5">
        <v>88</v>
      </c>
      <c r="D154" s="5">
        <v>0</v>
      </c>
      <c r="E154" s="5">
        <v>0</v>
      </c>
      <c r="F154" s="5">
        <v>0</v>
      </c>
      <c r="G154" s="5">
        <v>88</v>
      </c>
      <c r="H154">
        <v>5</v>
      </c>
      <c r="I154" s="5">
        <v>83</v>
      </c>
      <c r="J154">
        <v>35</v>
      </c>
    </row>
    <row r="155" spans="1:10" ht="12.75" customHeight="1">
      <c r="A155" s="3" t="s">
        <v>147</v>
      </c>
      <c r="B155" s="4" t="s">
        <v>144</v>
      </c>
      <c r="C155" s="5">
        <v>5</v>
      </c>
      <c r="D155" s="5">
        <v>0</v>
      </c>
      <c r="E155" s="5">
        <v>0</v>
      </c>
      <c r="F155" s="5">
        <v>0</v>
      </c>
      <c r="G155" s="5">
        <v>5</v>
      </c>
      <c r="H155">
        <v>0</v>
      </c>
      <c r="I155" s="5">
        <v>5</v>
      </c>
      <c r="J155">
        <v>155</v>
      </c>
    </row>
    <row r="156" spans="1:10" ht="12.75" customHeight="1">
      <c r="A156" s="3" t="s">
        <v>148</v>
      </c>
      <c r="B156" s="4" t="s">
        <v>144</v>
      </c>
      <c r="C156" s="5">
        <v>27</v>
      </c>
      <c r="D156" s="5">
        <v>0</v>
      </c>
      <c r="E156" s="5">
        <v>0</v>
      </c>
      <c r="F156" s="5">
        <v>0</v>
      </c>
      <c r="G156" s="5">
        <v>27</v>
      </c>
      <c r="H156">
        <v>8</v>
      </c>
      <c r="I156" s="5">
        <v>19</v>
      </c>
      <c r="J156">
        <v>118</v>
      </c>
    </row>
    <row r="157" spans="1:10" ht="12.75" customHeight="1">
      <c r="A157" s="3" t="s">
        <v>149</v>
      </c>
      <c r="B157" s="4" t="s">
        <v>8</v>
      </c>
      <c r="C157" s="5">
        <v>13</v>
      </c>
      <c r="D157" s="5">
        <v>0</v>
      </c>
      <c r="E157" s="5">
        <v>0</v>
      </c>
      <c r="F157" s="5">
        <v>0</v>
      </c>
      <c r="G157" s="5">
        <v>13</v>
      </c>
      <c r="H157">
        <v>1</v>
      </c>
      <c r="I157" s="5">
        <v>12</v>
      </c>
      <c r="J157">
        <v>136</v>
      </c>
    </row>
    <row r="158" spans="1:10" ht="12.75" customHeight="1">
      <c r="A158" s="3" t="s">
        <v>150</v>
      </c>
      <c r="B158" s="4" t="s">
        <v>7</v>
      </c>
      <c r="C158" s="5">
        <v>96</v>
      </c>
      <c r="D158" s="5">
        <v>2</v>
      </c>
      <c r="E158" s="5">
        <v>19</v>
      </c>
      <c r="F158" s="5">
        <v>10</v>
      </c>
      <c r="G158" s="5">
        <v>127</v>
      </c>
      <c r="H158">
        <v>6</v>
      </c>
      <c r="I158" s="5">
        <v>121</v>
      </c>
      <c r="J158">
        <v>20</v>
      </c>
    </row>
    <row r="159" spans="1:10" ht="12.75" customHeight="1">
      <c r="A159" s="3" t="s">
        <v>151</v>
      </c>
      <c r="B159" s="4" t="s">
        <v>83</v>
      </c>
      <c r="C159" s="5">
        <v>8</v>
      </c>
      <c r="D159" s="5">
        <v>0</v>
      </c>
      <c r="E159" s="5">
        <v>0</v>
      </c>
      <c r="F159" s="5">
        <v>0</v>
      </c>
      <c r="G159" s="5">
        <v>8</v>
      </c>
      <c r="H159">
        <v>1</v>
      </c>
      <c r="I159" s="5">
        <v>7</v>
      </c>
      <c r="J159">
        <v>148</v>
      </c>
    </row>
    <row r="160" spans="1:10" ht="12.75" customHeight="1">
      <c r="A160" s="3" t="s">
        <v>152</v>
      </c>
      <c r="B160" s="4" t="s">
        <v>83</v>
      </c>
      <c r="C160" s="5">
        <v>14</v>
      </c>
      <c r="D160" s="5">
        <v>0</v>
      </c>
      <c r="E160" s="5">
        <v>0</v>
      </c>
      <c r="F160" s="5">
        <v>0</v>
      </c>
      <c r="G160" s="5">
        <v>14</v>
      </c>
      <c r="H160">
        <v>2</v>
      </c>
      <c r="I160" s="5">
        <v>12</v>
      </c>
      <c r="J160">
        <v>137</v>
      </c>
    </row>
    <row r="161" spans="1:10" ht="12.75" customHeight="1">
      <c r="A161" s="3" t="s">
        <v>12</v>
      </c>
      <c r="B161" s="4" t="s">
        <v>7</v>
      </c>
      <c r="C161" s="5">
        <v>43</v>
      </c>
      <c r="D161" s="5">
        <v>0</v>
      </c>
      <c r="E161" s="5">
        <v>0</v>
      </c>
      <c r="F161" s="5">
        <v>0</v>
      </c>
      <c r="G161" s="5">
        <v>43</v>
      </c>
      <c r="H161">
        <v>83</v>
      </c>
      <c r="I161" s="5">
        <v>-40</v>
      </c>
      <c r="J161">
        <v>166</v>
      </c>
    </row>
    <row r="162" spans="1:10" ht="12.75" customHeight="1">
      <c r="A162" s="3" t="s">
        <v>153</v>
      </c>
      <c r="B162" s="4" t="s">
        <v>8</v>
      </c>
      <c r="C162" s="5">
        <v>76</v>
      </c>
      <c r="D162" s="5">
        <v>2</v>
      </c>
      <c r="E162" s="5">
        <v>0</v>
      </c>
      <c r="F162" s="5">
        <v>5</v>
      </c>
      <c r="G162" s="5">
        <v>83</v>
      </c>
      <c r="H162">
        <v>8</v>
      </c>
      <c r="I162" s="5">
        <v>75</v>
      </c>
      <c r="J162">
        <v>37</v>
      </c>
    </row>
    <row r="163" spans="1:10" ht="12.75" customHeight="1">
      <c r="A163" s="3" t="s">
        <v>154</v>
      </c>
      <c r="B163" s="4" t="s">
        <v>83</v>
      </c>
      <c r="C163" s="5">
        <v>112</v>
      </c>
      <c r="D163" s="5">
        <v>2</v>
      </c>
      <c r="E163" s="5">
        <v>0</v>
      </c>
      <c r="F163" s="5">
        <v>0</v>
      </c>
      <c r="G163" s="5">
        <v>114</v>
      </c>
      <c r="H163">
        <v>4</v>
      </c>
      <c r="I163" s="5">
        <v>110</v>
      </c>
      <c r="J163">
        <v>22</v>
      </c>
    </row>
    <row r="164" spans="1:10" ht="12.75" customHeight="1">
      <c r="A164" s="3" t="s">
        <v>155</v>
      </c>
      <c r="B164" s="4" t="s">
        <v>4</v>
      </c>
      <c r="C164" s="5">
        <v>9</v>
      </c>
      <c r="D164" s="5">
        <v>0</v>
      </c>
      <c r="E164" s="5">
        <v>0</v>
      </c>
      <c r="F164" s="5">
        <v>0</v>
      </c>
      <c r="G164" s="5">
        <v>9</v>
      </c>
      <c r="H164">
        <v>0</v>
      </c>
      <c r="I164" s="5">
        <v>9</v>
      </c>
      <c r="J164">
        <v>142</v>
      </c>
    </row>
    <row r="165" spans="1:10" ht="12.75" customHeight="1">
      <c r="A165" s="3" t="s">
        <v>13</v>
      </c>
      <c r="B165" s="4" t="s">
        <v>7</v>
      </c>
      <c r="C165" s="5">
        <v>43</v>
      </c>
      <c r="D165" s="5">
        <v>2</v>
      </c>
      <c r="E165" s="5">
        <v>0</v>
      </c>
      <c r="F165" s="5">
        <v>0</v>
      </c>
      <c r="G165" s="5">
        <v>45</v>
      </c>
      <c r="H165">
        <v>18</v>
      </c>
      <c r="I165" s="5">
        <v>27</v>
      </c>
      <c r="J165">
        <v>91</v>
      </c>
    </row>
    <row r="166" spans="1:10" ht="12.75" customHeight="1">
      <c r="A166" s="3" t="s">
        <v>156</v>
      </c>
      <c r="B166" s="4" t="s">
        <v>171</v>
      </c>
      <c r="C166" s="5">
        <v>47</v>
      </c>
      <c r="D166" s="5">
        <v>0</v>
      </c>
      <c r="E166" s="5">
        <v>0</v>
      </c>
      <c r="F166" s="5">
        <v>0</v>
      </c>
      <c r="G166" s="5">
        <v>47</v>
      </c>
      <c r="H166">
        <v>0</v>
      </c>
      <c r="I166" s="5">
        <v>47</v>
      </c>
      <c r="J166">
        <v>61</v>
      </c>
    </row>
    <row r="167" spans="1:10" ht="12.75" customHeight="1">
      <c r="A167" s="3" t="s">
        <v>157</v>
      </c>
      <c r="B167" s="4" t="s">
        <v>62</v>
      </c>
      <c r="C167" s="5">
        <v>14</v>
      </c>
      <c r="D167" s="5">
        <v>0</v>
      </c>
      <c r="E167" s="5">
        <v>0</v>
      </c>
      <c r="F167" s="5">
        <v>0</v>
      </c>
      <c r="G167" s="5">
        <v>14</v>
      </c>
      <c r="H167">
        <v>8</v>
      </c>
      <c r="I167" s="5">
        <v>6</v>
      </c>
      <c r="J167">
        <v>151</v>
      </c>
    </row>
    <row r="168" spans="1:10" ht="12.75" customHeight="1">
      <c r="A168" s="3" t="s">
        <v>158</v>
      </c>
      <c r="B168" s="4" t="s">
        <v>62</v>
      </c>
      <c r="C168" s="5">
        <v>36</v>
      </c>
      <c r="D168" s="5">
        <v>4</v>
      </c>
      <c r="E168" s="5">
        <v>0</v>
      </c>
      <c r="F168" s="5">
        <v>0</v>
      </c>
      <c r="G168" s="5">
        <v>40</v>
      </c>
      <c r="H168">
        <v>20</v>
      </c>
      <c r="I168" s="5">
        <v>20</v>
      </c>
      <c r="J168">
        <v>117</v>
      </c>
    </row>
    <row r="169" spans="1:10" ht="12.75" customHeight="1">
      <c r="A169" s="3" t="s">
        <v>159</v>
      </c>
      <c r="B169" s="4" t="s">
        <v>4</v>
      </c>
      <c r="C169" s="5">
        <v>77</v>
      </c>
      <c r="D169" s="5">
        <v>0</v>
      </c>
      <c r="E169" s="5">
        <v>0</v>
      </c>
      <c r="F169" s="5">
        <v>0</v>
      </c>
      <c r="G169" s="5">
        <v>77</v>
      </c>
      <c r="H169">
        <v>4</v>
      </c>
      <c r="I169" s="5">
        <v>73</v>
      </c>
      <c r="J169">
        <v>38</v>
      </c>
    </row>
    <row r="170" spans="1:10" ht="12.75" customHeight="1">
      <c r="A170" s="3" t="s">
        <v>160</v>
      </c>
      <c r="B170" s="4" t="s">
        <v>144</v>
      </c>
      <c r="C170" s="5">
        <v>12</v>
      </c>
      <c r="D170" s="5">
        <v>0</v>
      </c>
      <c r="E170" s="5">
        <v>0</v>
      </c>
      <c r="F170" s="5">
        <v>0</v>
      </c>
      <c r="G170" s="5">
        <v>12</v>
      </c>
      <c r="H170">
        <v>1</v>
      </c>
      <c r="I170" s="5">
        <v>11</v>
      </c>
      <c r="J170">
        <v>139</v>
      </c>
    </row>
    <row r="171" spans="1:10" ht="12.75" customHeight="1">
      <c r="A171" s="3" t="s">
        <v>161</v>
      </c>
      <c r="B171" s="4" t="s">
        <v>62</v>
      </c>
      <c r="C171" s="5">
        <v>42</v>
      </c>
      <c r="D171" s="5">
        <v>0</v>
      </c>
      <c r="E171" s="5">
        <v>0</v>
      </c>
      <c r="F171" s="5">
        <v>0</v>
      </c>
      <c r="G171" s="5">
        <v>42</v>
      </c>
      <c r="H171">
        <v>10</v>
      </c>
      <c r="I171" s="5">
        <v>32</v>
      </c>
      <c r="J171">
        <v>85</v>
      </c>
    </row>
    <row r="172" spans="1:10" ht="12.75" customHeight="1">
      <c r="A172" s="3" t="s">
        <v>162</v>
      </c>
      <c r="B172" s="4" t="s">
        <v>83</v>
      </c>
      <c r="C172" s="5">
        <v>10</v>
      </c>
      <c r="D172" s="5">
        <v>0</v>
      </c>
      <c r="E172" s="5">
        <v>0</v>
      </c>
      <c r="F172" s="5">
        <v>0</v>
      </c>
      <c r="G172" s="5">
        <v>10</v>
      </c>
      <c r="H172">
        <v>0</v>
      </c>
      <c r="I172" s="5">
        <v>10</v>
      </c>
      <c r="J172">
        <v>141</v>
      </c>
    </row>
    <row r="173" spans="1:10" ht="12.75" customHeight="1">
      <c r="A173" s="3" t="s">
        <v>163</v>
      </c>
      <c r="B173" s="4" t="s">
        <v>163</v>
      </c>
      <c r="C173" s="5">
        <v>13</v>
      </c>
      <c r="D173" s="5">
        <v>0</v>
      </c>
      <c r="E173" s="5">
        <v>0</v>
      </c>
      <c r="F173" s="5">
        <v>0</v>
      </c>
      <c r="G173" s="5">
        <v>13</v>
      </c>
      <c r="H173">
        <v>10</v>
      </c>
      <c r="I173" s="5">
        <v>3</v>
      </c>
      <c r="J173">
        <v>160</v>
      </c>
    </row>
    <row r="174" spans="1:10" ht="12.75" customHeight="1">
      <c r="A174" s="3" t="s">
        <v>164</v>
      </c>
      <c r="B174" s="4" t="s">
        <v>4</v>
      </c>
      <c r="C174" s="5">
        <v>50</v>
      </c>
      <c r="D174" s="5">
        <v>0</v>
      </c>
      <c r="E174" s="5">
        <v>0</v>
      </c>
      <c r="F174" s="5">
        <v>0</v>
      </c>
      <c r="G174" s="5">
        <v>50</v>
      </c>
      <c r="H174">
        <v>0</v>
      </c>
      <c r="I174" s="5">
        <v>50</v>
      </c>
      <c r="J174">
        <v>58</v>
      </c>
    </row>
    <row r="175" spans="1:10" ht="12.75" customHeight="1">
      <c r="A175" s="3" t="s">
        <v>165</v>
      </c>
      <c r="B175" s="4" t="s">
        <v>4</v>
      </c>
      <c r="C175" s="5">
        <v>15</v>
      </c>
      <c r="D175" s="5">
        <v>0</v>
      </c>
      <c r="E175" s="5">
        <v>0</v>
      </c>
      <c r="F175" s="5">
        <v>0</v>
      </c>
      <c r="G175" s="5">
        <v>15</v>
      </c>
      <c r="H175">
        <v>0</v>
      </c>
      <c r="I175" s="5">
        <v>15</v>
      </c>
      <c r="J175">
        <v>129</v>
      </c>
    </row>
    <row r="176" spans="1:10" ht="12.75" customHeight="1">
      <c r="A176" s="3" t="s">
        <v>166</v>
      </c>
      <c r="B176" s="4" t="s">
        <v>7</v>
      </c>
      <c r="C176" s="5">
        <v>82</v>
      </c>
      <c r="D176" s="5">
        <v>0</v>
      </c>
      <c r="E176" s="5">
        <v>0</v>
      </c>
      <c r="F176" s="5">
        <v>50</v>
      </c>
      <c r="G176" s="5">
        <v>132</v>
      </c>
      <c r="H176">
        <v>3</v>
      </c>
      <c r="I176" s="5">
        <v>129</v>
      </c>
      <c r="J176">
        <v>15</v>
      </c>
    </row>
    <row r="177" spans="1:10" ht="12.75" customHeight="1">
      <c r="A177" s="3" t="s">
        <v>167</v>
      </c>
      <c r="B177" s="4" t="s">
        <v>7</v>
      </c>
      <c r="C177" s="5">
        <v>32</v>
      </c>
      <c r="D177" s="5">
        <v>4</v>
      </c>
      <c r="E177" s="5">
        <v>0</v>
      </c>
      <c r="F177" s="5">
        <v>90</v>
      </c>
      <c r="G177" s="5">
        <v>126</v>
      </c>
      <c r="H177">
        <v>0</v>
      </c>
      <c r="I177" s="5">
        <v>126</v>
      </c>
      <c r="J177">
        <v>16</v>
      </c>
    </row>
    <row r="178" spans="1:10" ht="12.75" customHeight="1">
      <c r="A178" s="3" t="s">
        <v>168</v>
      </c>
      <c r="B178" s="4" t="s">
        <v>83</v>
      </c>
      <c r="C178" s="5">
        <v>65</v>
      </c>
      <c r="D178" s="5">
        <v>0</v>
      </c>
      <c r="E178" s="5">
        <v>0</v>
      </c>
      <c r="F178" s="5">
        <v>0</v>
      </c>
      <c r="G178" s="5">
        <v>65</v>
      </c>
      <c r="H178">
        <v>1</v>
      </c>
      <c r="I178" s="5">
        <v>64</v>
      </c>
      <c r="J178">
        <v>50</v>
      </c>
    </row>
    <row r="179" spans="1:10" ht="12.75" customHeight="1">
      <c r="A179" s="3" t="s">
        <v>169</v>
      </c>
      <c r="B179" s="4" t="s">
        <v>163</v>
      </c>
      <c r="C179" s="5">
        <v>42</v>
      </c>
      <c r="D179" s="5">
        <v>0</v>
      </c>
      <c r="E179" s="5">
        <v>0</v>
      </c>
      <c r="F179" s="5">
        <v>0</v>
      </c>
      <c r="G179" s="5">
        <v>42</v>
      </c>
      <c r="H179">
        <v>0</v>
      </c>
      <c r="I179" s="5">
        <v>42</v>
      </c>
      <c r="J179">
        <v>68</v>
      </c>
    </row>
    <row r="180" ht="12.75">
      <c r="I180" s="5"/>
    </row>
  </sheetData>
  <mergeCells count="3">
    <mergeCell ref="A2:J2"/>
    <mergeCell ref="C4:I4"/>
    <mergeCell ref="A1:J1"/>
  </mergeCells>
  <printOptions horizontalCentered="1" verticalCentered="1"/>
  <pageMargins left="0.75" right="0.75" top="0.48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78"/>
  <sheetViews>
    <sheetView workbookViewId="0" topLeftCell="A1">
      <selection activeCell="I13" sqref="I13"/>
    </sheetView>
  </sheetViews>
  <sheetFormatPr defaultColWidth="9.140625" defaultRowHeight="12.75"/>
  <cols>
    <col min="1" max="1" width="16.28125" style="0" bestFit="1" customWidth="1"/>
    <col min="2" max="2" width="11.8515625" style="0" customWidth="1"/>
    <col min="3" max="3" width="9.57421875" style="0" customWidth="1"/>
    <col min="4" max="4" width="12.140625" style="0" customWidth="1"/>
    <col min="8" max="8" width="13.8515625" style="0" bestFit="1" customWidth="1"/>
    <col min="9" max="9" width="10.8515625" style="0" bestFit="1" customWidth="1"/>
  </cols>
  <sheetData>
    <row r="1" spans="1:9" ht="15.75">
      <c r="A1" s="25" t="s">
        <v>199</v>
      </c>
      <c r="B1" s="25"/>
      <c r="C1" s="25"/>
      <c r="D1" s="25"/>
      <c r="E1" s="25"/>
      <c r="F1" s="25"/>
      <c r="G1" s="25"/>
      <c r="H1" s="25"/>
      <c r="I1" s="25"/>
    </row>
    <row r="2" spans="1:9" ht="12.75">
      <c r="A2" s="24" t="s">
        <v>200</v>
      </c>
      <c r="B2" s="24"/>
      <c r="C2" s="24"/>
      <c r="D2" s="24"/>
      <c r="E2" s="24"/>
      <c r="F2" s="24"/>
      <c r="G2" s="24"/>
      <c r="H2" s="24"/>
      <c r="I2" s="24"/>
    </row>
    <row r="3" spans="1:3" ht="12.75">
      <c r="A3" s="1"/>
      <c r="B3" s="1"/>
      <c r="C3" s="1"/>
    </row>
    <row r="4" spans="1:3" ht="12.75">
      <c r="A4" s="1"/>
      <c r="B4" s="1"/>
      <c r="C4" s="1"/>
    </row>
    <row r="5" spans="3:9" ht="12.75">
      <c r="C5" s="1"/>
      <c r="D5" s="1"/>
      <c r="E5" s="1"/>
      <c r="F5" s="1"/>
      <c r="G5" s="1"/>
      <c r="H5" s="1" t="s">
        <v>195</v>
      </c>
      <c r="I5" s="16">
        <v>1997</v>
      </c>
    </row>
    <row r="6" spans="1:9" ht="12.75">
      <c r="A6" s="1" t="s">
        <v>225</v>
      </c>
      <c r="B6" s="1" t="s">
        <v>170</v>
      </c>
      <c r="C6" s="11" t="s">
        <v>198</v>
      </c>
      <c r="D6" s="11" t="s">
        <v>197</v>
      </c>
      <c r="E6" s="11" t="s">
        <v>193</v>
      </c>
      <c r="F6" s="11" t="s">
        <v>194</v>
      </c>
      <c r="G6" s="11" t="s">
        <v>14</v>
      </c>
      <c r="H6" s="11" t="s">
        <v>196</v>
      </c>
      <c r="I6" s="11" t="s">
        <v>184</v>
      </c>
    </row>
    <row r="7" spans="3:9" ht="12.75">
      <c r="C7" s="6"/>
      <c r="D7" s="6"/>
      <c r="E7" s="6"/>
      <c r="F7" s="6"/>
      <c r="G7" s="6"/>
      <c r="H7" s="6"/>
      <c r="I7" s="1"/>
    </row>
    <row r="8" spans="1:9" ht="12.75">
      <c r="A8" s="1" t="s">
        <v>181</v>
      </c>
      <c r="C8" s="14">
        <v>1374566</v>
      </c>
      <c r="D8" s="14">
        <v>864655</v>
      </c>
      <c r="E8" s="14">
        <v>121473</v>
      </c>
      <c r="F8" s="14">
        <v>122417</v>
      </c>
      <c r="G8" s="14">
        <v>236250</v>
      </c>
      <c r="H8" s="14">
        <v>30964</v>
      </c>
      <c r="I8" s="14">
        <v>1193</v>
      </c>
    </row>
    <row r="9" spans="1:8" ht="12.75">
      <c r="A9" s="1"/>
      <c r="C9" s="15"/>
      <c r="D9" s="5"/>
      <c r="E9" s="5"/>
      <c r="F9" s="5"/>
      <c r="G9" s="5"/>
      <c r="H9" s="5"/>
    </row>
    <row r="10" spans="1:9" ht="12.75">
      <c r="A10" s="1" t="s">
        <v>15</v>
      </c>
      <c r="B10" t="s">
        <v>144</v>
      </c>
      <c r="C10" s="15">
        <v>1116</v>
      </c>
      <c r="D10" s="5">
        <v>1030</v>
      </c>
      <c r="E10" s="5">
        <v>12</v>
      </c>
      <c r="F10" s="5">
        <v>20</v>
      </c>
      <c r="G10" s="5">
        <v>48</v>
      </c>
      <c r="H10" s="5">
        <v>7</v>
      </c>
      <c r="I10">
        <v>1</v>
      </c>
    </row>
    <row r="11" spans="1:9" ht="12.75">
      <c r="A11" s="1" t="s">
        <v>0</v>
      </c>
      <c r="B11" t="s">
        <v>7</v>
      </c>
      <c r="C11" s="15">
        <v>7705</v>
      </c>
      <c r="D11" s="5">
        <v>3582</v>
      </c>
      <c r="E11" s="5">
        <v>2268</v>
      </c>
      <c r="F11" s="5">
        <v>914</v>
      </c>
      <c r="G11" s="5">
        <v>861</v>
      </c>
      <c r="H11" s="5">
        <v>85</v>
      </c>
      <c r="I11">
        <v>5</v>
      </c>
    </row>
    <row r="12" spans="1:9" ht="12.75">
      <c r="A12" s="1" t="s">
        <v>16</v>
      </c>
      <c r="B12" t="s">
        <v>163</v>
      </c>
      <c r="C12" s="15">
        <v>1708</v>
      </c>
      <c r="D12" s="5">
        <v>1295</v>
      </c>
      <c r="E12" s="5">
        <v>66</v>
      </c>
      <c r="F12" s="5">
        <v>30</v>
      </c>
      <c r="G12" s="5">
        <v>257</v>
      </c>
      <c r="H12" s="5">
        <v>62</v>
      </c>
      <c r="I12">
        <v>2</v>
      </c>
    </row>
    <row r="13" spans="1:9" ht="12.75">
      <c r="A13" s="1" t="s">
        <v>17</v>
      </c>
      <c r="B13" t="s">
        <v>4</v>
      </c>
      <c r="C13" s="15">
        <v>6166</v>
      </c>
      <c r="D13" s="5">
        <v>5266</v>
      </c>
      <c r="E13" s="5">
        <v>111</v>
      </c>
      <c r="F13" s="5">
        <v>210</v>
      </c>
      <c r="G13" s="5">
        <v>491</v>
      </c>
      <c r="H13" s="5">
        <v>92</v>
      </c>
      <c r="I13">
        <v>4</v>
      </c>
    </row>
    <row r="14" spans="1:9" ht="12.75">
      <c r="A14" s="1" t="s">
        <v>18</v>
      </c>
      <c r="B14" t="s">
        <v>83</v>
      </c>
      <c r="C14" s="15">
        <v>1430</v>
      </c>
      <c r="D14" s="5">
        <v>1241</v>
      </c>
      <c r="E14" s="5">
        <v>39</v>
      </c>
      <c r="F14" s="5">
        <v>12</v>
      </c>
      <c r="G14" s="5">
        <v>91</v>
      </c>
      <c r="H14" s="5">
        <v>48</v>
      </c>
      <c r="I14">
        <v>1</v>
      </c>
    </row>
    <row r="15" spans="1:9" ht="12.75">
      <c r="A15" s="1" t="s">
        <v>19</v>
      </c>
      <c r="B15" t="s">
        <v>7</v>
      </c>
      <c r="C15" s="15">
        <v>2143</v>
      </c>
      <c r="D15" s="5">
        <v>1514</v>
      </c>
      <c r="E15" s="5">
        <v>134</v>
      </c>
      <c r="F15" s="5">
        <v>93</v>
      </c>
      <c r="G15" s="5">
        <v>221</v>
      </c>
      <c r="H15" s="5">
        <v>183</v>
      </c>
      <c r="I15">
        <v>2</v>
      </c>
    </row>
    <row r="16" spans="1:9" ht="12.75">
      <c r="A16" s="1" t="s">
        <v>20</v>
      </c>
      <c r="B16" t="s">
        <v>4</v>
      </c>
      <c r="C16" s="15">
        <v>6755</v>
      </c>
      <c r="D16" s="5">
        <v>5783</v>
      </c>
      <c r="E16" s="5">
        <v>543</v>
      </c>
      <c r="F16" s="5">
        <v>91</v>
      </c>
      <c r="G16" s="5">
        <v>240</v>
      </c>
      <c r="H16" s="5">
        <v>100</v>
      </c>
      <c r="I16">
        <v>2</v>
      </c>
    </row>
    <row r="17" spans="1:9" ht="12.75">
      <c r="A17" s="1" t="s">
        <v>21</v>
      </c>
      <c r="B17" t="s">
        <v>7</v>
      </c>
      <c r="C17" s="15">
        <v>1753</v>
      </c>
      <c r="D17" s="5">
        <v>1647</v>
      </c>
      <c r="E17" s="5">
        <v>24</v>
      </c>
      <c r="F17" s="5">
        <v>12</v>
      </c>
      <c r="G17" s="5">
        <v>6</v>
      </c>
      <c r="H17" s="5">
        <v>64</v>
      </c>
      <c r="I17">
        <v>0</v>
      </c>
    </row>
    <row r="18" spans="1:9" ht="12.75">
      <c r="A18" s="1" t="s">
        <v>22</v>
      </c>
      <c r="B18" t="s">
        <v>62</v>
      </c>
      <c r="C18" s="15">
        <v>6669</v>
      </c>
      <c r="D18" s="5">
        <v>4995</v>
      </c>
      <c r="E18" s="5">
        <v>728</v>
      </c>
      <c r="F18" s="5">
        <v>278</v>
      </c>
      <c r="G18" s="5">
        <v>555</v>
      </c>
      <c r="H18" s="5">
        <v>119</v>
      </c>
      <c r="I18">
        <v>6</v>
      </c>
    </row>
    <row r="19" spans="1:9" ht="12.75">
      <c r="A19" s="1" t="s">
        <v>23</v>
      </c>
      <c r="B19" t="s">
        <v>83</v>
      </c>
      <c r="C19" s="15">
        <v>1356</v>
      </c>
      <c r="D19" s="5">
        <v>1208</v>
      </c>
      <c r="E19" s="5">
        <v>65</v>
      </c>
      <c r="F19" s="5">
        <v>26</v>
      </c>
      <c r="G19" s="5">
        <v>22</v>
      </c>
      <c r="H19" s="5">
        <v>35</v>
      </c>
      <c r="I19">
        <v>0</v>
      </c>
    </row>
    <row r="20" spans="1:9" ht="12.75">
      <c r="A20" s="1" t="s">
        <v>24</v>
      </c>
      <c r="B20" t="s">
        <v>4</v>
      </c>
      <c r="C20" s="15">
        <v>8073</v>
      </c>
      <c r="D20" s="5">
        <v>6173</v>
      </c>
      <c r="E20" s="5">
        <v>174</v>
      </c>
      <c r="F20" s="5">
        <v>310</v>
      </c>
      <c r="G20" s="5">
        <v>1315</v>
      </c>
      <c r="H20" s="5">
        <v>101</v>
      </c>
      <c r="I20">
        <v>0</v>
      </c>
    </row>
    <row r="21" spans="1:9" ht="12.75">
      <c r="A21" s="1" t="s">
        <v>25</v>
      </c>
      <c r="B21" t="s">
        <v>144</v>
      </c>
      <c r="C21" s="15">
        <v>1824</v>
      </c>
      <c r="D21" s="5">
        <v>1658</v>
      </c>
      <c r="E21" s="5">
        <v>30</v>
      </c>
      <c r="F21" s="5">
        <v>21</v>
      </c>
      <c r="G21" s="5">
        <v>90</v>
      </c>
      <c r="H21" s="5">
        <v>25</v>
      </c>
      <c r="I21">
        <v>0</v>
      </c>
    </row>
    <row r="22" spans="1:9" ht="12.75">
      <c r="A22" s="1" t="s">
        <v>26</v>
      </c>
      <c r="B22" t="s">
        <v>8</v>
      </c>
      <c r="C22" s="15">
        <v>934</v>
      </c>
      <c r="D22" s="5">
        <v>789</v>
      </c>
      <c r="E22" s="5">
        <v>65</v>
      </c>
      <c r="F22" s="5">
        <v>10</v>
      </c>
      <c r="G22" s="5">
        <v>39</v>
      </c>
      <c r="H22" s="5">
        <v>31</v>
      </c>
      <c r="I22">
        <v>0</v>
      </c>
    </row>
    <row r="23" spans="1:9" ht="12.75">
      <c r="A23" s="1" t="s">
        <v>27</v>
      </c>
      <c r="B23" t="s">
        <v>7</v>
      </c>
      <c r="C23" s="15">
        <v>13576</v>
      </c>
      <c r="D23" s="5">
        <v>9097</v>
      </c>
      <c r="E23" s="5">
        <v>926</v>
      </c>
      <c r="F23" s="5">
        <v>763</v>
      </c>
      <c r="G23" s="5">
        <v>2177</v>
      </c>
      <c r="H23" s="5">
        <v>634</v>
      </c>
      <c r="I23">
        <v>21</v>
      </c>
    </row>
    <row r="24" spans="1:9" ht="12.75">
      <c r="A24" s="1" t="s">
        <v>1</v>
      </c>
      <c r="B24" t="s">
        <v>62</v>
      </c>
      <c r="C24" s="15">
        <v>56085</v>
      </c>
      <c r="D24" s="5">
        <v>16750</v>
      </c>
      <c r="E24" s="5">
        <v>9909</v>
      </c>
      <c r="F24" s="5">
        <v>12080</v>
      </c>
      <c r="G24" s="5">
        <v>16239</v>
      </c>
      <c r="H24" s="5">
        <v>1306</v>
      </c>
      <c r="I24">
        <v>199</v>
      </c>
    </row>
    <row r="25" spans="1:9" ht="12.75">
      <c r="A25" s="1" t="s">
        <v>28</v>
      </c>
      <c r="B25" t="s">
        <v>83</v>
      </c>
      <c r="C25" s="15">
        <v>795</v>
      </c>
      <c r="D25" s="5">
        <v>757</v>
      </c>
      <c r="E25" s="5">
        <v>19</v>
      </c>
      <c r="F25" s="5">
        <v>7</v>
      </c>
      <c r="G25" s="5">
        <v>1</v>
      </c>
      <c r="H25" s="5">
        <v>11</v>
      </c>
      <c r="I25">
        <v>0</v>
      </c>
    </row>
    <row r="26" spans="1:9" ht="12.75">
      <c r="A26" s="1" t="s">
        <v>29</v>
      </c>
      <c r="B26" t="s">
        <v>4</v>
      </c>
      <c r="C26" s="15">
        <v>25728</v>
      </c>
      <c r="D26" s="5">
        <v>14746</v>
      </c>
      <c r="E26" s="5">
        <v>2847</v>
      </c>
      <c r="F26" s="5">
        <v>2942</v>
      </c>
      <c r="G26" s="5">
        <v>4532</v>
      </c>
      <c r="H26" s="5">
        <v>679</v>
      </c>
      <c r="I26">
        <v>18</v>
      </c>
    </row>
    <row r="27" spans="1:9" ht="12.75">
      <c r="A27" s="1" t="s">
        <v>30</v>
      </c>
      <c r="B27" t="s">
        <v>62</v>
      </c>
      <c r="C27" s="15">
        <v>5666</v>
      </c>
      <c r="D27" s="5">
        <v>4950</v>
      </c>
      <c r="E27" s="5">
        <v>81</v>
      </c>
      <c r="F27" s="5">
        <v>176</v>
      </c>
      <c r="G27" s="5">
        <v>380</v>
      </c>
      <c r="H27" s="5">
        <v>82</v>
      </c>
      <c r="I27">
        <v>3</v>
      </c>
    </row>
    <row r="28" spans="1:9" ht="12.75">
      <c r="A28" s="1" t="s">
        <v>31</v>
      </c>
      <c r="B28" t="s">
        <v>163</v>
      </c>
      <c r="C28" s="15">
        <v>2551</v>
      </c>
      <c r="D28" s="5">
        <v>1908</v>
      </c>
      <c r="E28" s="5">
        <v>121</v>
      </c>
      <c r="F28" s="5">
        <v>125</v>
      </c>
      <c r="G28" s="5">
        <v>303</v>
      </c>
      <c r="H28" s="5">
        <v>94</v>
      </c>
      <c r="I28">
        <v>0</v>
      </c>
    </row>
    <row r="29" spans="1:9" ht="12.75">
      <c r="A29" s="1" t="s">
        <v>32</v>
      </c>
      <c r="B29" t="s">
        <v>4</v>
      </c>
      <c r="C29" s="15">
        <v>2799</v>
      </c>
      <c r="D29" s="5">
        <v>2696</v>
      </c>
      <c r="E29" s="5">
        <v>36</v>
      </c>
      <c r="F29" s="5">
        <v>32</v>
      </c>
      <c r="G29" s="5">
        <v>17</v>
      </c>
      <c r="H29" s="5">
        <v>21</v>
      </c>
      <c r="I29">
        <v>3</v>
      </c>
    </row>
    <row r="30" spans="1:9" ht="12.75">
      <c r="A30" s="1" t="s">
        <v>33</v>
      </c>
      <c r="B30" t="s">
        <v>83</v>
      </c>
      <c r="C30" s="15">
        <v>604</v>
      </c>
      <c r="D30" s="5">
        <v>564</v>
      </c>
      <c r="E30" s="5">
        <v>15</v>
      </c>
      <c r="F30" s="5">
        <v>8</v>
      </c>
      <c r="G30" s="5">
        <v>0</v>
      </c>
      <c r="H30" s="5">
        <v>17</v>
      </c>
      <c r="I30">
        <v>0</v>
      </c>
    </row>
    <row r="31" spans="1:9" ht="12.75">
      <c r="A31" s="1" t="s">
        <v>34</v>
      </c>
      <c r="B31" t="s">
        <v>163</v>
      </c>
      <c r="C31" s="15">
        <v>1684</v>
      </c>
      <c r="D31" s="5">
        <v>1526</v>
      </c>
      <c r="E31" s="5">
        <v>27</v>
      </c>
      <c r="F31" s="5">
        <v>28</v>
      </c>
      <c r="G31" s="5">
        <v>44</v>
      </c>
      <c r="H31" s="5">
        <v>64</v>
      </c>
      <c r="I31">
        <v>5</v>
      </c>
    </row>
    <row r="32" spans="1:9" ht="12.75">
      <c r="A32" s="1" t="s">
        <v>35</v>
      </c>
      <c r="B32" t="s">
        <v>4</v>
      </c>
      <c r="C32" s="15">
        <v>3475</v>
      </c>
      <c r="D32" s="5">
        <v>2764</v>
      </c>
      <c r="E32" s="5">
        <v>265</v>
      </c>
      <c r="F32" s="5">
        <v>155</v>
      </c>
      <c r="G32" s="5">
        <v>238</v>
      </c>
      <c r="H32" s="5">
        <v>58</v>
      </c>
      <c r="I32">
        <v>5</v>
      </c>
    </row>
    <row r="33" spans="1:9" ht="12.75">
      <c r="A33" s="1" t="s">
        <v>36</v>
      </c>
      <c r="B33" t="s">
        <v>163</v>
      </c>
      <c r="C33" s="15">
        <v>842</v>
      </c>
      <c r="D33" s="5">
        <v>685</v>
      </c>
      <c r="E33" s="5">
        <v>12</v>
      </c>
      <c r="F33" s="5">
        <v>45</v>
      </c>
      <c r="G33" s="5">
        <v>13</v>
      </c>
      <c r="H33" s="5">
        <v>87</v>
      </c>
      <c r="I33">
        <v>0</v>
      </c>
    </row>
    <row r="34" spans="1:9" ht="12.75">
      <c r="A34" s="1" t="s">
        <v>37</v>
      </c>
      <c r="B34" t="s">
        <v>7</v>
      </c>
      <c r="C34" s="15">
        <v>9379</v>
      </c>
      <c r="D34" s="5">
        <v>8035</v>
      </c>
      <c r="E34" s="5">
        <v>202</v>
      </c>
      <c r="F34" s="5">
        <v>257</v>
      </c>
      <c r="G34" s="5">
        <v>785</v>
      </c>
      <c r="H34" s="5">
        <v>103</v>
      </c>
      <c r="I34">
        <v>3</v>
      </c>
    </row>
    <row r="35" spans="1:9" ht="12.75">
      <c r="A35" s="1" t="s">
        <v>38</v>
      </c>
      <c r="B35" t="s">
        <v>171</v>
      </c>
      <c r="C35" s="15">
        <v>1517</v>
      </c>
      <c r="D35" s="5">
        <v>1255</v>
      </c>
      <c r="E35" s="5">
        <v>76</v>
      </c>
      <c r="F35" s="5">
        <v>58</v>
      </c>
      <c r="G35" s="5">
        <v>80</v>
      </c>
      <c r="H35" s="5">
        <v>48</v>
      </c>
      <c r="I35">
        <v>0</v>
      </c>
    </row>
    <row r="36" spans="1:9" ht="12.75">
      <c r="A36" s="1" t="s">
        <v>39</v>
      </c>
      <c r="B36" t="s">
        <v>171</v>
      </c>
      <c r="C36" s="15">
        <v>5631</v>
      </c>
      <c r="D36" s="5">
        <v>4460</v>
      </c>
      <c r="E36" s="5">
        <v>248</v>
      </c>
      <c r="F36" s="5">
        <v>233</v>
      </c>
      <c r="G36" s="5">
        <v>367</v>
      </c>
      <c r="H36" s="5">
        <v>325</v>
      </c>
      <c r="I36">
        <v>2</v>
      </c>
    </row>
    <row r="37" spans="1:9" ht="12.75">
      <c r="A37" s="1" t="s">
        <v>40</v>
      </c>
      <c r="B37" t="s">
        <v>8</v>
      </c>
      <c r="C37" s="15">
        <v>5132</v>
      </c>
      <c r="D37" s="5">
        <v>3757</v>
      </c>
      <c r="E37" s="5">
        <v>281</v>
      </c>
      <c r="F37" s="5">
        <v>232</v>
      </c>
      <c r="G37" s="5">
        <v>604</v>
      </c>
      <c r="H37" s="5">
        <v>259</v>
      </c>
      <c r="I37">
        <v>1</v>
      </c>
    </row>
    <row r="38" spans="1:9" ht="12.75">
      <c r="A38" s="1" t="s">
        <v>41</v>
      </c>
      <c r="B38" t="s">
        <v>83</v>
      </c>
      <c r="C38" s="15">
        <v>656</v>
      </c>
      <c r="D38" s="5">
        <v>624</v>
      </c>
      <c r="E38" s="5">
        <v>20</v>
      </c>
      <c r="F38" s="5">
        <v>1</v>
      </c>
      <c r="G38" s="5">
        <v>0</v>
      </c>
      <c r="H38" s="5">
        <v>11</v>
      </c>
      <c r="I38">
        <v>0</v>
      </c>
    </row>
    <row r="39" spans="1:9" ht="12.75">
      <c r="A39" s="1" t="s">
        <v>42</v>
      </c>
      <c r="B39" t="s">
        <v>144</v>
      </c>
      <c r="C39" s="15">
        <v>1928</v>
      </c>
      <c r="D39" s="5">
        <v>1820</v>
      </c>
      <c r="E39" s="5">
        <v>72</v>
      </c>
      <c r="F39" s="5">
        <v>19</v>
      </c>
      <c r="G39" s="5">
        <v>10</v>
      </c>
      <c r="H39" s="5">
        <v>9</v>
      </c>
      <c r="I39">
        <v>2</v>
      </c>
    </row>
    <row r="40" spans="1:9" ht="12.75">
      <c r="A40" s="1" t="s">
        <v>43</v>
      </c>
      <c r="B40" t="s">
        <v>83</v>
      </c>
      <c r="C40" s="15">
        <v>876</v>
      </c>
      <c r="D40" s="5">
        <v>823</v>
      </c>
      <c r="E40" s="5">
        <v>28</v>
      </c>
      <c r="F40" s="5">
        <v>3</v>
      </c>
      <c r="G40" s="5">
        <v>3</v>
      </c>
      <c r="H40" s="5">
        <v>19</v>
      </c>
      <c r="I40">
        <v>0</v>
      </c>
    </row>
    <row r="41" spans="1:9" ht="12.75">
      <c r="A41" s="1" t="s">
        <v>44</v>
      </c>
      <c r="B41" t="s">
        <v>144</v>
      </c>
      <c r="C41" s="15">
        <v>4360</v>
      </c>
      <c r="D41" s="5">
        <v>3986</v>
      </c>
      <c r="E41" s="5">
        <v>116</v>
      </c>
      <c r="F41" s="5">
        <v>95</v>
      </c>
      <c r="G41" s="5">
        <v>120</v>
      </c>
      <c r="H41" s="5">
        <v>45</v>
      </c>
      <c r="I41">
        <v>2</v>
      </c>
    </row>
    <row r="42" spans="1:9" ht="12.75">
      <c r="A42" s="1" t="s">
        <v>45</v>
      </c>
      <c r="B42" t="s">
        <v>171</v>
      </c>
      <c r="C42" s="15">
        <v>5304</v>
      </c>
      <c r="D42" s="5">
        <v>3858</v>
      </c>
      <c r="E42" s="5">
        <v>264</v>
      </c>
      <c r="F42" s="5">
        <v>238</v>
      </c>
      <c r="G42" s="5">
        <v>813</v>
      </c>
      <c r="H42" s="5">
        <v>133</v>
      </c>
      <c r="I42">
        <v>2</v>
      </c>
    </row>
    <row r="43" spans="1:9" ht="12.75">
      <c r="A43" s="1" t="s">
        <v>46</v>
      </c>
      <c r="B43" t="s">
        <v>62</v>
      </c>
      <c r="C43" s="15">
        <v>26719</v>
      </c>
      <c r="D43" s="5">
        <v>14109</v>
      </c>
      <c r="E43" s="5">
        <v>3345</v>
      </c>
      <c r="F43" s="5">
        <v>2969</v>
      </c>
      <c r="G43" s="5">
        <v>5206</v>
      </c>
      <c r="H43" s="5">
        <v>1090</v>
      </c>
      <c r="I43">
        <v>0</v>
      </c>
    </row>
    <row r="44" spans="1:9" ht="12.75">
      <c r="A44" s="1" t="s">
        <v>47</v>
      </c>
      <c r="B44" t="s">
        <v>62</v>
      </c>
      <c r="C44" s="15">
        <v>6812</v>
      </c>
      <c r="D44" s="5">
        <v>6422</v>
      </c>
      <c r="E44" s="5">
        <v>174</v>
      </c>
      <c r="F44" s="5">
        <v>69</v>
      </c>
      <c r="G44" s="5">
        <v>104</v>
      </c>
      <c r="H44" s="5">
        <v>52</v>
      </c>
      <c r="I44">
        <v>9</v>
      </c>
    </row>
    <row r="45" spans="1:9" ht="12.75">
      <c r="A45" s="1" t="s">
        <v>48</v>
      </c>
      <c r="B45" t="s">
        <v>171</v>
      </c>
      <c r="C45" s="15">
        <v>1899</v>
      </c>
      <c r="D45" s="5">
        <v>1442</v>
      </c>
      <c r="E45" s="5">
        <v>126</v>
      </c>
      <c r="F45" s="5">
        <v>91</v>
      </c>
      <c r="G45" s="5">
        <v>198</v>
      </c>
      <c r="H45" s="5">
        <v>42</v>
      </c>
      <c r="I45">
        <v>0</v>
      </c>
    </row>
    <row r="46" spans="1:9" ht="12.75">
      <c r="A46" s="1" t="s">
        <v>2</v>
      </c>
      <c r="B46" t="s">
        <v>7</v>
      </c>
      <c r="C46" s="15">
        <v>5398</v>
      </c>
      <c r="D46" s="5">
        <v>2574</v>
      </c>
      <c r="E46" s="5">
        <v>1170</v>
      </c>
      <c r="F46" s="5">
        <v>724</v>
      </c>
      <c r="G46" s="5">
        <v>812</v>
      </c>
      <c r="H46" s="5">
        <v>118</v>
      </c>
      <c r="I46">
        <v>0</v>
      </c>
    </row>
    <row r="47" spans="1:9" ht="12.75">
      <c r="A47" s="1" t="s">
        <v>49</v>
      </c>
      <c r="B47" t="s">
        <v>171</v>
      </c>
      <c r="C47" s="15">
        <v>2212</v>
      </c>
      <c r="D47" s="5">
        <v>2018</v>
      </c>
      <c r="E47" s="5">
        <v>73</v>
      </c>
      <c r="F47" s="5">
        <v>65</v>
      </c>
      <c r="G47" s="5">
        <v>35</v>
      </c>
      <c r="H47" s="5">
        <v>22</v>
      </c>
      <c r="I47">
        <v>1</v>
      </c>
    </row>
    <row r="48" spans="1:9" ht="12.75">
      <c r="A48" s="1" t="s">
        <v>50</v>
      </c>
      <c r="B48" t="s">
        <v>4</v>
      </c>
      <c r="C48" s="15">
        <v>1855</v>
      </c>
      <c r="D48" s="5">
        <v>1541</v>
      </c>
      <c r="E48" s="5">
        <v>40</v>
      </c>
      <c r="F48" s="5">
        <v>72</v>
      </c>
      <c r="G48" s="5">
        <v>191</v>
      </c>
      <c r="H48" s="5">
        <v>13</v>
      </c>
      <c r="I48">
        <v>2</v>
      </c>
    </row>
    <row r="49" spans="1:9" ht="12.75">
      <c r="A49" s="1" t="s">
        <v>51</v>
      </c>
      <c r="B49" t="s">
        <v>171</v>
      </c>
      <c r="C49" s="15">
        <v>3703</v>
      </c>
      <c r="D49" s="5">
        <v>3391</v>
      </c>
      <c r="E49" s="5">
        <v>137</v>
      </c>
      <c r="F49" s="5">
        <v>71</v>
      </c>
      <c r="G49" s="5">
        <v>55</v>
      </c>
      <c r="H49" s="5">
        <v>53</v>
      </c>
      <c r="I49">
        <v>4</v>
      </c>
    </row>
    <row r="50" spans="1:9" ht="12.75">
      <c r="A50" s="1" t="s">
        <v>52</v>
      </c>
      <c r="B50" t="s">
        <v>171</v>
      </c>
      <c r="C50" s="15">
        <v>4496</v>
      </c>
      <c r="D50" s="5">
        <v>3674</v>
      </c>
      <c r="E50" s="5">
        <v>261</v>
      </c>
      <c r="F50" s="5">
        <v>187</v>
      </c>
      <c r="G50" s="5">
        <v>285</v>
      </c>
      <c r="H50" s="5">
        <v>99</v>
      </c>
      <c r="I50">
        <v>10</v>
      </c>
    </row>
    <row r="51" spans="1:9" ht="12.75">
      <c r="A51" s="1" t="s">
        <v>53</v>
      </c>
      <c r="B51" t="s">
        <v>4</v>
      </c>
      <c r="C51" s="15">
        <v>21363</v>
      </c>
      <c r="D51" s="5">
        <v>11700</v>
      </c>
      <c r="E51" s="5">
        <v>1861</v>
      </c>
      <c r="F51" s="5">
        <v>1780</v>
      </c>
      <c r="G51" s="5">
        <v>5179</v>
      </c>
      <c r="H51" s="5">
        <v>845</v>
      </c>
      <c r="I51">
        <v>2</v>
      </c>
    </row>
    <row r="52" spans="1:9" ht="12.75">
      <c r="A52" s="1" t="s">
        <v>54</v>
      </c>
      <c r="B52" t="s">
        <v>7</v>
      </c>
      <c r="C52" s="15">
        <v>11277</v>
      </c>
      <c r="D52" s="5">
        <v>7890</v>
      </c>
      <c r="E52" s="5">
        <v>687</v>
      </c>
      <c r="F52" s="5">
        <v>367</v>
      </c>
      <c r="G52" s="5">
        <v>2079</v>
      </c>
      <c r="H52" s="5">
        <v>262</v>
      </c>
      <c r="I52">
        <v>8</v>
      </c>
    </row>
    <row r="53" spans="1:9" ht="12.75">
      <c r="A53" s="1" t="s">
        <v>55</v>
      </c>
      <c r="B53" t="s">
        <v>8</v>
      </c>
      <c r="C53" s="15">
        <v>7380</v>
      </c>
      <c r="D53" s="5">
        <v>6415</v>
      </c>
      <c r="E53" s="5">
        <v>283</v>
      </c>
      <c r="F53" s="5">
        <v>141</v>
      </c>
      <c r="G53" s="5">
        <v>421</v>
      </c>
      <c r="H53" s="5">
        <v>121</v>
      </c>
      <c r="I53">
        <v>1</v>
      </c>
    </row>
    <row r="54" spans="1:9" ht="12.75">
      <c r="A54" s="1" t="s">
        <v>56</v>
      </c>
      <c r="B54" t="s">
        <v>4</v>
      </c>
      <c r="C54" s="15">
        <v>4325</v>
      </c>
      <c r="D54" s="5">
        <v>2597</v>
      </c>
      <c r="E54" s="5">
        <v>314</v>
      </c>
      <c r="F54" s="5">
        <v>249</v>
      </c>
      <c r="G54" s="5">
        <v>875</v>
      </c>
      <c r="H54" s="5">
        <v>295</v>
      </c>
      <c r="I54">
        <v>5</v>
      </c>
    </row>
    <row r="55" spans="1:9" ht="12.75">
      <c r="A55" s="1" t="s">
        <v>57</v>
      </c>
      <c r="B55" t="s">
        <v>163</v>
      </c>
      <c r="C55" s="15">
        <v>672</v>
      </c>
      <c r="D55" s="5">
        <v>577</v>
      </c>
      <c r="E55" s="5">
        <v>25</v>
      </c>
      <c r="F55" s="5">
        <v>9</v>
      </c>
      <c r="G55" s="5">
        <v>7</v>
      </c>
      <c r="H55" s="5">
        <v>54</v>
      </c>
      <c r="I55">
        <v>0</v>
      </c>
    </row>
    <row r="56" spans="1:9" ht="12.75">
      <c r="A56" s="1" t="s">
        <v>58</v>
      </c>
      <c r="B56" t="s">
        <v>62</v>
      </c>
      <c r="C56" s="15">
        <v>2400</v>
      </c>
      <c r="D56" s="5">
        <v>2364</v>
      </c>
      <c r="E56" s="5">
        <v>12</v>
      </c>
      <c r="F56" s="5">
        <v>2</v>
      </c>
      <c r="G56" s="5">
        <v>5</v>
      </c>
      <c r="H56" s="5">
        <v>17</v>
      </c>
      <c r="I56">
        <v>0</v>
      </c>
    </row>
    <row r="57" spans="1:9" ht="12.75">
      <c r="A57" s="1" t="s">
        <v>59</v>
      </c>
      <c r="B57" t="s">
        <v>144</v>
      </c>
      <c r="C57" s="15">
        <v>4910</v>
      </c>
      <c r="D57" s="5">
        <v>3369</v>
      </c>
      <c r="E57" s="5">
        <v>211</v>
      </c>
      <c r="F57" s="5">
        <v>214</v>
      </c>
      <c r="G57" s="5">
        <v>1054</v>
      </c>
      <c r="H57" s="5">
        <v>63</v>
      </c>
      <c r="I57">
        <v>1</v>
      </c>
    </row>
    <row r="58" spans="1:9" ht="12.75">
      <c r="A58" s="1" t="s">
        <v>60</v>
      </c>
      <c r="B58" t="s">
        <v>4</v>
      </c>
      <c r="C58" s="15">
        <v>16937</v>
      </c>
      <c r="D58" s="5">
        <v>12772</v>
      </c>
      <c r="E58" s="5">
        <v>1194</v>
      </c>
      <c r="F58" s="5">
        <v>1089</v>
      </c>
      <c r="G58" s="5">
        <v>1717</v>
      </c>
      <c r="H58" s="5">
        <v>165</v>
      </c>
      <c r="I58">
        <v>0</v>
      </c>
    </row>
    <row r="59" spans="1:9" ht="12.75">
      <c r="A59" s="1" t="s">
        <v>61</v>
      </c>
      <c r="B59" t="s">
        <v>171</v>
      </c>
      <c r="C59" s="15">
        <v>2896</v>
      </c>
      <c r="D59" s="5">
        <v>2206</v>
      </c>
      <c r="E59" s="5">
        <v>122</v>
      </c>
      <c r="F59" s="5">
        <v>174</v>
      </c>
      <c r="G59" s="5">
        <v>339</v>
      </c>
      <c r="H59" s="5">
        <v>55</v>
      </c>
      <c r="I59">
        <v>0</v>
      </c>
    </row>
    <row r="60" spans="1:9" ht="12.75">
      <c r="A60" s="1" t="s">
        <v>62</v>
      </c>
      <c r="B60" t="s">
        <v>62</v>
      </c>
      <c r="C60" s="15">
        <v>20898</v>
      </c>
      <c r="D60" s="5">
        <v>17573</v>
      </c>
      <c r="E60" s="5">
        <v>1357</v>
      </c>
      <c r="F60" s="5">
        <v>784</v>
      </c>
      <c r="G60" s="5">
        <v>990</v>
      </c>
      <c r="H60" s="5">
        <v>221</v>
      </c>
      <c r="I60">
        <v>27</v>
      </c>
    </row>
    <row r="61" spans="1:9" ht="12.75">
      <c r="A61" s="1" t="s">
        <v>63</v>
      </c>
      <c r="B61" t="s">
        <v>4</v>
      </c>
      <c r="C61" s="15">
        <v>9472</v>
      </c>
      <c r="D61" s="5">
        <v>6779</v>
      </c>
      <c r="E61" s="5">
        <v>379</v>
      </c>
      <c r="F61" s="5">
        <v>728</v>
      </c>
      <c r="G61" s="5">
        <v>1447</v>
      </c>
      <c r="H61" s="5">
        <v>145</v>
      </c>
      <c r="I61">
        <v>6</v>
      </c>
    </row>
    <row r="62" spans="1:9" ht="12.75">
      <c r="A62" s="1" t="s">
        <v>64</v>
      </c>
      <c r="B62" t="s">
        <v>8</v>
      </c>
      <c r="C62" s="15">
        <v>691</v>
      </c>
      <c r="D62" s="5">
        <v>620</v>
      </c>
      <c r="E62" s="5">
        <v>35</v>
      </c>
      <c r="F62" s="5">
        <v>7</v>
      </c>
      <c r="G62" s="5">
        <v>1</v>
      </c>
      <c r="H62" s="5">
        <v>30</v>
      </c>
      <c r="I62">
        <v>2</v>
      </c>
    </row>
    <row r="63" spans="1:9" ht="12.75">
      <c r="A63" s="1" t="s">
        <v>65</v>
      </c>
      <c r="B63" t="s">
        <v>4</v>
      </c>
      <c r="C63" s="15">
        <v>12092</v>
      </c>
      <c r="D63" s="5">
        <v>9879</v>
      </c>
      <c r="E63" s="5">
        <v>612</v>
      </c>
      <c r="F63" s="5">
        <v>564</v>
      </c>
      <c r="G63" s="5">
        <v>917</v>
      </c>
      <c r="H63" s="5">
        <v>125</v>
      </c>
      <c r="I63">
        <v>5</v>
      </c>
    </row>
    <row r="64" spans="1:9" ht="12.75">
      <c r="A64" s="1" t="s">
        <v>66</v>
      </c>
      <c r="B64" t="s">
        <v>83</v>
      </c>
      <c r="C64" s="15">
        <v>1390</v>
      </c>
      <c r="D64" s="5">
        <v>1307</v>
      </c>
      <c r="E64" s="5">
        <v>25</v>
      </c>
      <c r="F64" s="5">
        <v>23</v>
      </c>
      <c r="G64" s="5">
        <v>16</v>
      </c>
      <c r="H64" s="5">
        <v>20</v>
      </c>
      <c r="I64">
        <v>1</v>
      </c>
    </row>
    <row r="65" spans="1:9" ht="12.75">
      <c r="A65" s="1" t="s">
        <v>67</v>
      </c>
      <c r="B65" t="s">
        <v>4</v>
      </c>
      <c r="C65" s="15">
        <v>3825</v>
      </c>
      <c r="D65" s="5">
        <v>3510</v>
      </c>
      <c r="E65" s="5">
        <v>72</v>
      </c>
      <c r="F65" s="5">
        <v>71</v>
      </c>
      <c r="G65" s="5">
        <v>120</v>
      </c>
      <c r="H65" s="5">
        <v>54</v>
      </c>
      <c r="I65">
        <v>2</v>
      </c>
    </row>
    <row r="66" spans="1:9" ht="12.75">
      <c r="A66" s="1" t="s">
        <v>68</v>
      </c>
      <c r="B66" t="s">
        <v>62</v>
      </c>
      <c r="C66" s="15">
        <v>24037</v>
      </c>
      <c r="D66" s="5">
        <v>16352</v>
      </c>
      <c r="E66" s="5">
        <v>2752</v>
      </c>
      <c r="F66" s="5">
        <v>1353</v>
      </c>
      <c r="G66" s="5">
        <v>3189</v>
      </c>
      <c r="H66" s="5">
        <v>428</v>
      </c>
      <c r="I66">
        <v>37</v>
      </c>
    </row>
    <row r="67" spans="1:9" ht="12.75">
      <c r="A67" s="1" t="s">
        <v>69</v>
      </c>
      <c r="B67" t="s">
        <v>8</v>
      </c>
      <c r="C67" s="15">
        <v>4511</v>
      </c>
      <c r="D67" s="5">
        <v>2861</v>
      </c>
      <c r="E67" s="5">
        <v>524</v>
      </c>
      <c r="F67" s="5">
        <v>334</v>
      </c>
      <c r="G67" s="5">
        <v>491</v>
      </c>
      <c r="H67" s="5">
        <v>310</v>
      </c>
      <c r="I67">
        <v>9</v>
      </c>
    </row>
    <row r="68" spans="1:9" ht="12.75">
      <c r="A68" s="1" t="s">
        <v>3</v>
      </c>
      <c r="B68" t="s">
        <v>8</v>
      </c>
      <c r="C68" s="15">
        <v>17057</v>
      </c>
      <c r="D68" s="5">
        <v>9890</v>
      </c>
      <c r="E68" s="5">
        <v>1303</v>
      </c>
      <c r="F68" s="5">
        <v>1445</v>
      </c>
      <c r="G68" s="5">
        <v>3478</v>
      </c>
      <c r="H68" s="5">
        <v>961</v>
      </c>
      <c r="I68">
        <v>20</v>
      </c>
    </row>
    <row r="69" spans="1:9" ht="12.75">
      <c r="A69" s="1" t="s">
        <v>70</v>
      </c>
      <c r="B69" t="s">
        <v>7</v>
      </c>
      <c r="C69" s="15">
        <v>8396</v>
      </c>
      <c r="D69" s="5">
        <v>7535</v>
      </c>
      <c r="E69" s="5">
        <v>280</v>
      </c>
      <c r="F69" s="5">
        <v>218</v>
      </c>
      <c r="G69" s="5">
        <v>251</v>
      </c>
      <c r="H69" s="5">
        <v>114</v>
      </c>
      <c r="I69">
        <v>2</v>
      </c>
    </row>
    <row r="70" spans="1:9" ht="12.75">
      <c r="A70" s="1" t="s">
        <v>71</v>
      </c>
      <c r="B70" t="s">
        <v>171</v>
      </c>
      <c r="C70" s="15">
        <v>2793</v>
      </c>
      <c r="D70" s="5">
        <v>2550</v>
      </c>
      <c r="E70" s="5">
        <v>131</v>
      </c>
      <c r="F70" s="5">
        <v>35</v>
      </c>
      <c r="G70" s="5">
        <v>39</v>
      </c>
      <c r="H70" s="5">
        <v>39</v>
      </c>
      <c r="I70">
        <v>1</v>
      </c>
    </row>
    <row r="71" spans="1:9" ht="12.75">
      <c r="A71" s="1" t="s">
        <v>72</v>
      </c>
      <c r="B71" t="s">
        <v>7</v>
      </c>
      <c r="C71" s="15">
        <v>23004</v>
      </c>
      <c r="D71" s="5">
        <v>14582</v>
      </c>
      <c r="E71" s="5">
        <v>1396</v>
      </c>
      <c r="F71" s="5">
        <v>1363</v>
      </c>
      <c r="G71" s="5">
        <v>5336</v>
      </c>
      <c r="H71" s="5">
        <v>335</v>
      </c>
      <c r="I71">
        <v>8</v>
      </c>
    </row>
    <row r="72" spans="1:9" ht="12.75">
      <c r="A72" s="1" t="s">
        <v>73</v>
      </c>
      <c r="B72" t="s">
        <v>163</v>
      </c>
      <c r="C72" s="15">
        <v>656</v>
      </c>
      <c r="D72" s="5">
        <v>571</v>
      </c>
      <c r="E72" s="5">
        <v>26</v>
      </c>
      <c r="F72" s="5">
        <v>13</v>
      </c>
      <c r="G72" s="5">
        <v>1</v>
      </c>
      <c r="H72" s="5">
        <v>45</v>
      </c>
      <c r="I72">
        <v>0</v>
      </c>
    </row>
    <row r="73" spans="1:9" ht="12.75">
      <c r="A73" s="1" t="s">
        <v>4</v>
      </c>
      <c r="B73" t="s">
        <v>4</v>
      </c>
      <c r="C73" s="15">
        <v>55896</v>
      </c>
      <c r="D73" s="5">
        <v>9172</v>
      </c>
      <c r="E73" s="5">
        <v>5916</v>
      </c>
      <c r="F73" s="5">
        <v>12692</v>
      </c>
      <c r="G73" s="5">
        <v>27410</v>
      </c>
      <c r="H73" s="5">
        <v>785</v>
      </c>
      <c r="I73">
        <v>79</v>
      </c>
    </row>
    <row r="74" spans="1:9" ht="12.75">
      <c r="A74" s="1" t="s">
        <v>74</v>
      </c>
      <c r="B74" t="s">
        <v>4</v>
      </c>
      <c r="C74" s="15">
        <v>773</v>
      </c>
      <c r="D74" s="5">
        <v>745</v>
      </c>
      <c r="E74" s="5">
        <v>16</v>
      </c>
      <c r="F74" s="5">
        <v>1</v>
      </c>
      <c r="G74" s="5">
        <v>1</v>
      </c>
      <c r="H74" s="5">
        <v>10</v>
      </c>
      <c r="I74">
        <v>0</v>
      </c>
    </row>
    <row r="75" spans="1:9" ht="12.75">
      <c r="A75" s="1" t="s">
        <v>75</v>
      </c>
      <c r="B75" t="s">
        <v>83</v>
      </c>
      <c r="C75" s="15">
        <v>1992</v>
      </c>
      <c r="D75" s="5">
        <v>1912</v>
      </c>
      <c r="E75" s="5">
        <v>38</v>
      </c>
      <c r="F75" s="5">
        <v>24</v>
      </c>
      <c r="G75" s="5">
        <v>7</v>
      </c>
      <c r="H75" s="5">
        <v>12</v>
      </c>
      <c r="I75">
        <v>1</v>
      </c>
    </row>
    <row r="76" spans="1:9" ht="12.75">
      <c r="A76" s="1" t="s">
        <v>76</v>
      </c>
      <c r="B76" t="s">
        <v>144</v>
      </c>
      <c r="C76" s="15">
        <v>2894</v>
      </c>
      <c r="D76" s="5">
        <v>2677</v>
      </c>
      <c r="E76" s="5">
        <v>78</v>
      </c>
      <c r="F76" s="5">
        <v>44</v>
      </c>
      <c r="G76" s="5">
        <v>78</v>
      </c>
      <c r="H76" s="5">
        <v>18</v>
      </c>
      <c r="I76">
        <v>1</v>
      </c>
    </row>
    <row r="77" spans="1:9" ht="12.75">
      <c r="A77" s="1" t="s">
        <v>77</v>
      </c>
      <c r="B77" t="s">
        <v>83</v>
      </c>
      <c r="C77" s="15">
        <v>1520</v>
      </c>
      <c r="D77" s="5">
        <v>1253</v>
      </c>
      <c r="E77" s="5">
        <v>88</v>
      </c>
      <c r="F77" s="5">
        <v>73</v>
      </c>
      <c r="G77" s="5">
        <v>60</v>
      </c>
      <c r="H77" s="5">
        <v>46</v>
      </c>
      <c r="I77">
        <v>0</v>
      </c>
    </row>
    <row r="78" spans="1:9" ht="12.75">
      <c r="A78" s="1" t="s">
        <v>78</v>
      </c>
      <c r="B78" t="s">
        <v>163</v>
      </c>
      <c r="C78" s="15">
        <v>6830</v>
      </c>
      <c r="D78" s="5">
        <v>4128</v>
      </c>
      <c r="E78" s="5">
        <v>895</v>
      </c>
      <c r="F78" s="5">
        <v>618</v>
      </c>
      <c r="G78" s="5">
        <v>876</v>
      </c>
      <c r="H78" s="5">
        <v>317</v>
      </c>
      <c r="I78">
        <v>4</v>
      </c>
    </row>
    <row r="79" spans="1:9" ht="12.75">
      <c r="A79" s="1" t="s">
        <v>79</v>
      </c>
      <c r="B79" t="s">
        <v>171</v>
      </c>
      <c r="C79" s="15">
        <v>2219</v>
      </c>
      <c r="D79" s="5">
        <v>1899</v>
      </c>
      <c r="E79" s="5">
        <v>20</v>
      </c>
      <c r="F79" s="5">
        <v>2</v>
      </c>
      <c r="G79" s="5">
        <v>0</v>
      </c>
      <c r="H79" s="5">
        <v>300</v>
      </c>
      <c r="I79">
        <v>2</v>
      </c>
    </row>
    <row r="80" spans="1:9" ht="12.75">
      <c r="A80" s="1" t="s">
        <v>80</v>
      </c>
      <c r="B80" t="s">
        <v>8</v>
      </c>
      <c r="C80" s="15">
        <v>2668</v>
      </c>
      <c r="D80" s="5">
        <v>2355</v>
      </c>
      <c r="E80" s="5">
        <v>68</v>
      </c>
      <c r="F80" s="5">
        <v>74</v>
      </c>
      <c r="G80" s="5">
        <v>18</v>
      </c>
      <c r="H80" s="5">
        <v>153</v>
      </c>
      <c r="I80">
        <v>0</v>
      </c>
    </row>
    <row r="81" spans="1:9" ht="12.75">
      <c r="A81" s="1" t="s">
        <v>81</v>
      </c>
      <c r="B81" t="s">
        <v>8</v>
      </c>
      <c r="C81" s="15">
        <v>5473</v>
      </c>
      <c r="D81" s="5">
        <v>4654</v>
      </c>
      <c r="E81" s="5">
        <v>72</v>
      </c>
      <c r="F81" s="5">
        <v>265</v>
      </c>
      <c r="G81" s="5">
        <v>248</v>
      </c>
      <c r="H81" s="5">
        <v>234</v>
      </c>
      <c r="I81">
        <v>0</v>
      </c>
    </row>
    <row r="82" spans="1:9" ht="12.75">
      <c r="A82" s="1" t="s">
        <v>82</v>
      </c>
      <c r="B82" t="s">
        <v>8</v>
      </c>
      <c r="C82" s="15">
        <v>1521</v>
      </c>
      <c r="D82" s="5">
        <v>1273</v>
      </c>
      <c r="E82" s="5">
        <v>83</v>
      </c>
      <c r="F82" s="5">
        <v>25</v>
      </c>
      <c r="G82" s="5">
        <v>17</v>
      </c>
      <c r="H82" s="5">
        <v>123</v>
      </c>
      <c r="I82">
        <v>0</v>
      </c>
    </row>
    <row r="83" spans="1:9" ht="12.75">
      <c r="A83" s="1" t="s">
        <v>83</v>
      </c>
      <c r="B83" t="s">
        <v>83</v>
      </c>
      <c r="C83" s="15">
        <v>3678</v>
      </c>
      <c r="D83" s="5">
        <v>2943</v>
      </c>
      <c r="E83" s="5">
        <v>275</v>
      </c>
      <c r="F83" s="5">
        <v>168</v>
      </c>
      <c r="G83" s="5">
        <v>209</v>
      </c>
      <c r="H83" s="5">
        <v>84</v>
      </c>
      <c r="I83">
        <v>1</v>
      </c>
    </row>
    <row r="84" spans="1:9" ht="12.75">
      <c r="A84" s="1" t="s">
        <v>84</v>
      </c>
      <c r="B84" t="s">
        <v>8</v>
      </c>
      <c r="C84" s="15">
        <v>1077</v>
      </c>
      <c r="D84" s="5">
        <v>1042</v>
      </c>
      <c r="E84" s="5">
        <v>4</v>
      </c>
      <c r="F84" s="5">
        <v>0</v>
      </c>
      <c r="G84" s="5">
        <v>2</v>
      </c>
      <c r="H84" s="5">
        <v>29</v>
      </c>
      <c r="I84">
        <v>0</v>
      </c>
    </row>
    <row r="85" spans="1:9" ht="12.75">
      <c r="A85" s="1" t="s">
        <v>85</v>
      </c>
      <c r="B85" t="s">
        <v>7</v>
      </c>
      <c r="C85" s="15">
        <v>7199</v>
      </c>
      <c r="D85" s="5">
        <v>6698</v>
      </c>
      <c r="E85" s="5">
        <v>143</v>
      </c>
      <c r="F85" s="5">
        <v>112</v>
      </c>
      <c r="G85" s="5">
        <v>169</v>
      </c>
      <c r="H85" s="5">
        <v>80</v>
      </c>
      <c r="I85">
        <v>3</v>
      </c>
    </row>
    <row r="86" spans="1:9" ht="12.75">
      <c r="A86" s="1" t="s">
        <v>86</v>
      </c>
      <c r="B86" t="s">
        <v>4</v>
      </c>
      <c r="C86" s="15">
        <v>22615</v>
      </c>
      <c r="D86" s="5">
        <v>12681</v>
      </c>
      <c r="E86" s="5">
        <v>2749</v>
      </c>
      <c r="F86" s="5">
        <v>1703</v>
      </c>
      <c r="G86" s="5">
        <v>5189</v>
      </c>
      <c r="H86" s="5">
        <v>297</v>
      </c>
      <c r="I86">
        <v>4</v>
      </c>
    </row>
    <row r="87" spans="1:9" ht="12.75">
      <c r="A87" s="1" t="s">
        <v>87</v>
      </c>
      <c r="B87" t="s">
        <v>144</v>
      </c>
      <c r="C87" s="15">
        <v>5378</v>
      </c>
      <c r="D87" s="5">
        <v>3216</v>
      </c>
      <c r="E87" s="5">
        <v>239</v>
      </c>
      <c r="F87" s="5">
        <v>879</v>
      </c>
      <c r="G87" s="5">
        <v>652</v>
      </c>
      <c r="H87" s="5">
        <v>392</v>
      </c>
      <c r="I87">
        <v>0</v>
      </c>
    </row>
    <row r="88" spans="1:9" ht="12.75">
      <c r="A88" s="1" t="s">
        <v>88</v>
      </c>
      <c r="B88" t="s">
        <v>4</v>
      </c>
      <c r="C88" s="15">
        <v>2075</v>
      </c>
      <c r="D88" s="5">
        <v>1945</v>
      </c>
      <c r="E88" s="5">
        <v>42</v>
      </c>
      <c r="F88" s="5">
        <v>25</v>
      </c>
      <c r="G88" s="5">
        <v>40</v>
      </c>
      <c r="H88" s="5">
        <v>24</v>
      </c>
      <c r="I88">
        <v>1</v>
      </c>
    </row>
    <row r="89" spans="1:9" ht="12.75">
      <c r="A89" s="1" t="s">
        <v>5</v>
      </c>
      <c r="B89" t="s">
        <v>7</v>
      </c>
      <c r="C89" s="15">
        <v>24803</v>
      </c>
      <c r="D89" s="5">
        <v>13083</v>
      </c>
      <c r="E89" s="5">
        <v>3347</v>
      </c>
      <c r="F89" s="5">
        <v>3193</v>
      </c>
      <c r="G89" s="5">
        <v>4810</v>
      </c>
      <c r="H89" s="5">
        <v>473</v>
      </c>
      <c r="I89">
        <v>103</v>
      </c>
    </row>
    <row r="90" spans="1:9" ht="12.75">
      <c r="A90" s="1" t="s">
        <v>89</v>
      </c>
      <c r="B90" t="s">
        <v>7</v>
      </c>
      <c r="C90" s="15">
        <v>2493</v>
      </c>
      <c r="D90" s="5">
        <v>2366</v>
      </c>
      <c r="E90" s="5">
        <v>54</v>
      </c>
      <c r="F90" s="5">
        <v>18</v>
      </c>
      <c r="G90" s="5">
        <v>38</v>
      </c>
      <c r="H90" s="5">
        <v>19</v>
      </c>
      <c r="I90">
        <v>2</v>
      </c>
    </row>
    <row r="91" spans="1:9" ht="12.75">
      <c r="A91" s="1" t="s">
        <v>90</v>
      </c>
      <c r="B91" t="s">
        <v>171</v>
      </c>
      <c r="C91" s="15">
        <v>1683</v>
      </c>
      <c r="D91" s="5">
        <v>1526</v>
      </c>
      <c r="E91" s="5">
        <v>70</v>
      </c>
      <c r="F91" s="5">
        <v>40</v>
      </c>
      <c r="G91" s="5">
        <v>27</v>
      </c>
      <c r="H91" s="5">
        <v>22</v>
      </c>
      <c r="I91">
        <v>2</v>
      </c>
    </row>
    <row r="92" spans="1:9" ht="12.75">
      <c r="A92" s="1" t="s">
        <v>91</v>
      </c>
      <c r="B92" t="s">
        <v>171</v>
      </c>
      <c r="C92" s="15">
        <v>18906</v>
      </c>
      <c r="D92" s="5">
        <v>9111</v>
      </c>
      <c r="E92" s="5">
        <v>1879</v>
      </c>
      <c r="F92" s="5">
        <v>1250</v>
      </c>
      <c r="G92" s="5">
        <v>6403</v>
      </c>
      <c r="H92" s="5">
        <v>275</v>
      </c>
      <c r="I92">
        <v>12</v>
      </c>
    </row>
    <row r="93" spans="1:9" ht="12.75">
      <c r="A93" s="1" t="s">
        <v>92</v>
      </c>
      <c r="B93" t="s">
        <v>7</v>
      </c>
      <c r="C93" s="15">
        <v>21474</v>
      </c>
      <c r="D93" s="5">
        <v>16397</v>
      </c>
      <c r="E93" s="5">
        <v>943</v>
      </c>
      <c r="F93" s="5">
        <v>1194</v>
      </c>
      <c r="G93" s="5">
        <v>2264</v>
      </c>
      <c r="H93" s="5">
        <v>681</v>
      </c>
      <c r="I93">
        <v>5</v>
      </c>
    </row>
    <row r="94" spans="1:9" ht="12.75">
      <c r="A94" s="1" t="s">
        <v>93</v>
      </c>
      <c r="B94" t="s">
        <v>62</v>
      </c>
      <c r="C94" s="15">
        <v>6275</v>
      </c>
      <c r="D94" s="5">
        <v>5774</v>
      </c>
      <c r="E94" s="5">
        <v>50</v>
      </c>
      <c r="F94" s="5">
        <v>95</v>
      </c>
      <c r="G94" s="5">
        <v>212</v>
      </c>
      <c r="H94" s="5">
        <v>145</v>
      </c>
      <c r="I94">
        <v>1</v>
      </c>
    </row>
    <row r="95" spans="1:9" ht="12.75">
      <c r="A95" s="1" t="s">
        <v>94</v>
      </c>
      <c r="B95" t="s">
        <v>8</v>
      </c>
      <c r="C95" s="15">
        <v>6715</v>
      </c>
      <c r="D95" s="5">
        <v>5053</v>
      </c>
      <c r="E95" s="5">
        <v>289</v>
      </c>
      <c r="F95" s="5">
        <v>387</v>
      </c>
      <c r="G95" s="5">
        <v>461</v>
      </c>
      <c r="H95" s="5">
        <v>529</v>
      </c>
      <c r="I95">
        <v>4</v>
      </c>
    </row>
    <row r="96" spans="1:9" ht="12.75">
      <c r="A96" s="1" t="s">
        <v>95</v>
      </c>
      <c r="B96" t="s">
        <v>83</v>
      </c>
      <c r="C96" s="15">
        <v>1146</v>
      </c>
      <c r="D96" s="5">
        <v>1050</v>
      </c>
      <c r="E96" s="5">
        <v>33</v>
      </c>
      <c r="F96" s="5">
        <v>24</v>
      </c>
      <c r="G96" s="5">
        <v>8</v>
      </c>
      <c r="H96" s="5">
        <v>31</v>
      </c>
      <c r="I96">
        <v>0</v>
      </c>
    </row>
    <row r="97" spans="1:9" ht="12.75">
      <c r="A97" s="1" t="s">
        <v>96</v>
      </c>
      <c r="B97" t="s">
        <v>7</v>
      </c>
      <c r="C97" s="15">
        <v>12395</v>
      </c>
      <c r="D97" s="5">
        <v>7295</v>
      </c>
      <c r="E97" s="5">
        <v>1538</v>
      </c>
      <c r="F97" s="5">
        <v>1170</v>
      </c>
      <c r="G97" s="5">
        <v>1911</v>
      </c>
      <c r="H97" s="5">
        <v>482</v>
      </c>
      <c r="I97">
        <v>1</v>
      </c>
    </row>
    <row r="98" spans="1:9" ht="12.75">
      <c r="A98" s="1" t="s">
        <v>6</v>
      </c>
      <c r="B98" t="s">
        <v>4</v>
      </c>
      <c r="C98" s="15">
        <v>32191</v>
      </c>
      <c r="D98" s="5">
        <v>10216</v>
      </c>
      <c r="E98" s="5">
        <v>5483</v>
      </c>
      <c r="F98" s="5">
        <v>6377</v>
      </c>
      <c r="G98" s="5">
        <v>9814</v>
      </c>
      <c r="H98" s="5">
        <v>363</v>
      </c>
      <c r="I98">
        <v>62</v>
      </c>
    </row>
    <row r="99" spans="1:9" ht="12.75">
      <c r="A99" s="1" t="s">
        <v>97</v>
      </c>
      <c r="B99" t="s">
        <v>62</v>
      </c>
      <c r="C99" s="15">
        <v>7149</v>
      </c>
      <c r="D99" s="5">
        <v>5988</v>
      </c>
      <c r="E99" s="5">
        <v>472</v>
      </c>
      <c r="F99" s="5">
        <v>267</v>
      </c>
      <c r="G99" s="5">
        <v>321</v>
      </c>
      <c r="H99" s="5">
        <v>125</v>
      </c>
      <c r="I99">
        <v>24</v>
      </c>
    </row>
    <row r="100" spans="1:9" ht="12.75">
      <c r="A100" s="1" t="s">
        <v>98</v>
      </c>
      <c r="B100" t="s">
        <v>62</v>
      </c>
      <c r="C100" s="15">
        <v>5429</v>
      </c>
      <c r="D100" s="5">
        <v>5302</v>
      </c>
      <c r="E100" s="5">
        <v>55</v>
      </c>
      <c r="F100" s="5">
        <v>15</v>
      </c>
      <c r="G100" s="5">
        <v>21</v>
      </c>
      <c r="H100" s="5">
        <v>37</v>
      </c>
      <c r="I100">
        <v>1</v>
      </c>
    </row>
    <row r="101" spans="1:9" ht="12.75">
      <c r="A101" s="1" t="s">
        <v>99</v>
      </c>
      <c r="B101" t="s">
        <v>83</v>
      </c>
      <c r="C101" s="15">
        <v>2500</v>
      </c>
      <c r="D101" s="5">
        <v>2160</v>
      </c>
      <c r="E101" s="5">
        <v>123</v>
      </c>
      <c r="F101" s="5">
        <v>46</v>
      </c>
      <c r="G101" s="5">
        <v>146</v>
      </c>
      <c r="H101" s="5">
        <v>29</v>
      </c>
      <c r="I101">
        <v>4</v>
      </c>
    </row>
    <row r="102" spans="1:9" ht="12.75">
      <c r="A102" s="1" t="s">
        <v>7</v>
      </c>
      <c r="B102" t="s">
        <v>7</v>
      </c>
      <c r="C102" s="15">
        <v>54300</v>
      </c>
      <c r="D102" s="5">
        <v>11896</v>
      </c>
      <c r="E102" s="5">
        <v>9939</v>
      </c>
      <c r="F102" s="5">
        <v>13438</v>
      </c>
      <c r="G102" s="5">
        <v>18215</v>
      </c>
      <c r="H102" s="5">
        <v>812</v>
      </c>
      <c r="I102">
        <v>0</v>
      </c>
    </row>
    <row r="103" spans="1:9" ht="12.75">
      <c r="A103" s="1" t="s">
        <v>8</v>
      </c>
      <c r="B103" t="s">
        <v>8</v>
      </c>
      <c r="C103" s="15">
        <v>11942</v>
      </c>
      <c r="D103" s="5">
        <v>3764</v>
      </c>
      <c r="E103" s="5">
        <v>2262</v>
      </c>
      <c r="F103" s="5">
        <v>1606</v>
      </c>
      <c r="G103" s="5">
        <v>4111</v>
      </c>
      <c r="H103" s="5">
        <v>199</v>
      </c>
      <c r="I103">
        <v>0</v>
      </c>
    </row>
    <row r="104" spans="1:9" ht="12.75">
      <c r="A104" s="1" t="s">
        <v>100</v>
      </c>
      <c r="B104" t="s">
        <v>83</v>
      </c>
      <c r="C104" s="15">
        <v>10202</v>
      </c>
      <c r="D104" s="5">
        <v>7672</v>
      </c>
      <c r="E104" s="5">
        <v>479</v>
      </c>
      <c r="F104" s="5">
        <v>449</v>
      </c>
      <c r="G104" s="5">
        <v>1341</v>
      </c>
      <c r="H104" s="5">
        <v>269</v>
      </c>
      <c r="I104">
        <v>8</v>
      </c>
    </row>
    <row r="105" spans="1:9" ht="12.75">
      <c r="A105" s="1" t="s">
        <v>101</v>
      </c>
      <c r="B105" t="s">
        <v>4</v>
      </c>
      <c r="C105" s="15">
        <v>12095</v>
      </c>
      <c r="D105" s="5">
        <v>9399</v>
      </c>
      <c r="E105" s="5">
        <v>301</v>
      </c>
      <c r="F105" s="5">
        <v>362</v>
      </c>
      <c r="G105" s="5">
        <v>1842</v>
      </c>
      <c r="H105" s="5">
        <v>202</v>
      </c>
      <c r="I105">
        <v>11</v>
      </c>
    </row>
    <row r="106" spans="1:9" ht="12.75">
      <c r="A106" s="1" t="s">
        <v>102</v>
      </c>
      <c r="B106" t="s">
        <v>62</v>
      </c>
      <c r="C106" s="15">
        <v>8431</v>
      </c>
      <c r="D106" s="5">
        <v>7944</v>
      </c>
      <c r="E106" s="5">
        <v>137</v>
      </c>
      <c r="F106" s="5">
        <v>137</v>
      </c>
      <c r="G106" s="5">
        <v>23</v>
      </c>
      <c r="H106" s="5">
        <v>200</v>
      </c>
      <c r="I106">
        <v>10</v>
      </c>
    </row>
    <row r="107" spans="1:9" ht="12.75">
      <c r="A107" s="1" t="s">
        <v>103</v>
      </c>
      <c r="B107" t="s">
        <v>83</v>
      </c>
      <c r="C107" s="15">
        <v>923</v>
      </c>
      <c r="D107" s="5">
        <v>771</v>
      </c>
      <c r="E107" s="5">
        <v>61</v>
      </c>
      <c r="F107" s="5">
        <v>24</v>
      </c>
      <c r="G107" s="5">
        <v>48</v>
      </c>
      <c r="H107" s="5">
        <v>20</v>
      </c>
      <c r="I107">
        <v>1</v>
      </c>
    </row>
    <row r="108" spans="1:9" ht="12.75">
      <c r="A108" s="1" t="s">
        <v>104</v>
      </c>
      <c r="B108" t="s">
        <v>7</v>
      </c>
      <c r="C108" s="15">
        <v>5021</v>
      </c>
      <c r="D108" s="5">
        <v>4310</v>
      </c>
      <c r="E108" s="5">
        <v>93</v>
      </c>
      <c r="F108" s="5">
        <v>82</v>
      </c>
      <c r="G108" s="5">
        <v>421</v>
      </c>
      <c r="H108" s="5">
        <v>118</v>
      </c>
      <c r="I108">
        <v>3</v>
      </c>
    </row>
    <row r="109" spans="1:9" ht="12.75">
      <c r="A109" s="1" t="s">
        <v>105</v>
      </c>
      <c r="B109" t="s">
        <v>83</v>
      </c>
      <c r="C109" s="15">
        <v>1486</v>
      </c>
      <c r="D109" s="5">
        <v>1077</v>
      </c>
      <c r="E109" s="5">
        <v>124</v>
      </c>
      <c r="F109" s="5">
        <v>97</v>
      </c>
      <c r="G109" s="5">
        <v>161</v>
      </c>
      <c r="H109" s="5">
        <v>27</v>
      </c>
      <c r="I109">
        <v>0</v>
      </c>
    </row>
    <row r="110" spans="1:9" ht="12.75">
      <c r="A110" s="1" t="s">
        <v>106</v>
      </c>
      <c r="B110" t="s">
        <v>7</v>
      </c>
      <c r="C110" s="15">
        <v>8676</v>
      </c>
      <c r="D110" s="5">
        <v>7706</v>
      </c>
      <c r="E110" s="5">
        <v>186</v>
      </c>
      <c r="F110" s="5">
        <v>54</v>
      </c>
      <c r="G110" s="5">
        <v>675</v>
      </c>
      <c r="H110" s="5">
        <v>62</v>
      </c>
      <c r="I110">
        <v>7</v>
      </c>
    </row>
    <row r="111" spans="1:9" ht="12.75">
      <c r="A111" s="1" t="s">
        <v>107</v>
      </c>
      <c r="B111" t="s">
        <v>8</v>
      </c>
      <c r="C111" s="15">
        <v>1990</v>
      </c>
      <c r="D111" s="5">
        <v>1818</v>
      </c>
      <c r="E111" s="5">
        <v>41</v>
      </c>
      <c r="F111" s="5">
        <v>20</v>
      </c>
      <c r="G111" s="5">
        <v>13</v>
      </c>
      <c r="H111" s="5">
        <v>98</v>
      </c>
      <c r="I111">
        <v>0</v>
      </c>
    </row>
    <row r="112" spans="1:9" ht="12.75">
      <c r="A112" s="1" t="s">
        <v>9</v>
      </c>
      <c r="B112" t="s">
        <v>62</v>
      </c>
      <c r="C112" s="15">
        <v>32863</v>
      </c>
      <c r="D112" s="5">
        <v>17719</v>
      </c>
      <c r="E112" s="5">
        <v>3907</v>
      </c>
      <c r="F112" s="5">
        <v>2674</v>
      </c>
      <c r="G112" s="5">
        <v>7988</v>
      </c>
      <c r="H112" s="5">
        <v>608</v>
      </c>
      <c r="I112">
        <v>33</v>
      </c>
    </row>
    <row r="113" spans="1:9" ht="12.75">
      <c r="A113" s="1" t="s">
        <v>108</v>
      </c>
      <c r="B113" t="s">
        <v>8</v>
      </c>
      <c r="C113" s="15">
        <v>16573</v>
      </c>
      <c r="D113" s="5">
        <v>7283</v>
      </c>
      <c r="E113" s="5">
        <v>2748</v>
      </c>
      <c r="F113" s="5">
        <v>2144</v>
      </c>
      <c r="G113" s="5">
        <v>3624</v>
      </c>
      <c r="H113" s="5">
        <v>785</v>
      </c>
      <c r="I113">
        <v>11</v>
      </c>
    </row>
    <row r="114" spans="1:9" ht="12.75">
      <c r="A114" s="1" t="s">
        <v>109</v>
      </c>
      <c r="B114" t="s">
        <v>8</v>
      </c>
      <c r="C114" s="15">
        <v>4657</v>
      </c>
      <c r="D114" s="5">
        <v>4327</v>
      </c>
      <c r="E114" s="5">
        <v>143</v>
      </c>
      <c r="F114" s="5">
        <v>114</v>
      </c>
      <c r="G114" s="5">
        <v>45</v>
      </c>
      <c r="H114" s="5">
        <v>32</v>
      </c>
      <c r="I114">
        <v>4</v>
      </c>
    </row>
    <row r="115" spans="1:9" ht="12.75">
      <c r="A115" s="1" t="s">
        <v>110</v>
      </c>
      <c r="B115" t="s">
        <v>171</v>
      </c>
      <c r="C115" s="15">
        <v>5286</v>
      </c>
      <c r="D115" s="5">
        <v>4942</v>
      </c>
      <c r="E115" s="5">
        <v>85</v>
      </c>
      <c r="F115" s="5">
        <v>86</v>
      </c>
      <c r="G115" s="5">
        <v>100</v>
      </c>
      <c r="H115" s="5">
        <v>75</v>
      </c>
      <c r="I115">
        <v>2</v>
      </c>
    </row>
    <row r="116" spans="1:9" ht="12.75">
      <c r="A116" s="1" t="s">
        <v>111</v>
      </c>
      <c r="B116" t="s">
        <v>7</v>
      </c>
      <c r="C116" s="15">
        <v>4714</v>
      </c>
      <c r="D116" s="5">
        <v>4542</v>
      </c>
      <c r="E116" s="5">
        <v>55</v>
      </c>
      <c r="F116" s="5">
        <v>12</v>
      </c>
      <c r="G116" s="5">
        <v>65</v>
      </c>
      <c r="H116" s="5">
        <v>44</v>
      </c>
      <c r="I116">
        <v>4</v>
      </c>
    </row>
    <row r="117" spans="1:9" ht="12.75">
      <c r="A117" s="1" t="s">
        <v>112</v>
      </c>
      <c r="B117" t="s">
        <v>7</v>
      </c>
      <c r="C117" s="15">
        <v>3282</v>
      </c>
      <c r="D117" s="5">
        <v>3166</v>
      </c>
      <c r="E117" s="5">
        <v>69</v>
      </c>
      <c r="F117" s="5">
        <v>19</v>
      </c>
      <c r="G117" s="5">
        <v>1</v>
      </c>
      <c r="H117" s="5">
        <v>31</v>
      </c>
      <c r="I117">
        <v>4</v>
      </c>
    </row>
    <row r="118" spans="1:9" ht="12.75">
      <c r="A118" s="1" t="s">
        <v>113</v>
      </c>
      <c r="B118" t="s">
        <v>163</v>
      </c>
      <c r="C118" s="15">
        <v>5622</v>
      </c>
      <c r="D118" s="5">
        <v>3572</v>
      </c>
      <c r="E118" s="5">
        <v>811</v>
      </c>
      <c r="F118" s="5">
        <v>433</v>
      </c>
      <c r="G118" s="5">
        <v>554</v>
      </c>
      <c r="H118" s="5">
        <v>258</v>
      </c>
      <c r="I118">
        <v>6</v>
      </c>
    </row>
    <row r="119" spans="1:9" ht="12.75">
      <c r="A119" s="1" t="s">
        <v>114</v>
      </c>
      <c r="B119" t="s">
        <v>4</v>
      </c>
      <c r="C119" s="15">
        <v>7659</v>
      </c>
      <c r="D119" s="5">
        <v>5027</v>
      </c>
      <c r="E119" s="5">
        <v>677</v>
      </c>
      <c r="F119" s="5">
        <v>437</v>
      </c>
      <c r="G119" s="5">
        <v>1326</v>
      </c>
      <c r="H119" s="5">
        <v>196</v>
      </c>
      <c r="I119">
        <v>4</v>
      </c>
    </row>
    <row r="120" spans="1:9" ht="12.75">
      <c r="A120" s="1" t="s">
        <v>115</v>
      </c>
      <c r="B120" t="s">
        <v>83</v>
      </c>
      <c r="C120" s="15">
        <v>4759</v>
      </c>
      <c r="D120" s="5">
        <v>3572</v>
      </c>
      <c r="E120" s="5">
        <v>419</v>
      </c>
      <c r="F120" s="5">
        <v>375</v>
      </c>
      <c r="G120" s="5">
        <v>262</v>
      </c>
      <c r="H120" s="5">
        <v>136</v>
      </c>
      <c r="I120">
        <v>5</v>
      </c>
    </row>
    <row r="121" spans="1:9" ht="12.75">
      <c r="A121" s="1" t="s">
        <v>116</v>
      </c>
      <c r="B121" t="s">
        <v>163</v>
      </c>
      <c r="C121" s="15">
        <v>1441</v>
      </c>
      <c r="D121" s="5">
        <v>1146</v>
      </c>
      <c r="E121" s="5">
        <v>68</v>
      </c>
      <c r="F121" s="5">
        <v>60</v>
      </c>
      <c r="G121" s="5">
        <v>81</v>
      </c>
      <c r="H121" s="5">
        <v>86</v>
      </c>
      <c r="I121">
        <v>0</v>
      </c>
    </row>
    <row r="122" spans="1:9" ht="12.75">
      <c r="A122" s="1" t="s">
        <v>117</v>
      </c>
      <c r="B122" t="s">
        <v>171</v>
      </c>
      <c r="C122" s="15">
        <v>3469</v>
      </c>
      <c r="D122" s="5">
        <v>2719</v>
      </c>
      <c r="E122" s="5">
        <v>352</v>
      </c>
      <c r="F122" s="5">
        <v>214</v>
      </c>
      <c r="G122" s="5">
        <v>159</v>
      </c>
      <c r="H122" s="5">
        <v>28</v>
      </c>
      <c r="I122">
        <v>3</v>
      </c>
    </row>
    <row r="123" spans="1:9" ht="12.75">
      <c r="A123" s="1" t="s">
        <v>118</v>
      </c>
      <c r="B123" t="s">
        <v>8</v>
      </c>
      <c r="C123" s="15">
        <v>1817</v>
      </c>
      <c r="D123" s="5">
        <v>1634</v>
      </c>
      <c r="E123" s="5">
        <v>57</v>
      </c>
      <c r="F123" s="5">
        <v>52</v>
      </c>
      <c r="G123" s="5">
        <v>9</v>
      </c>
      <c r="H123" s="5">
        <v>65</v>
      </c>
      <c r="I123">
        <v>0</v>
      </c>
    </row>
    <row r="124" spans="1:9" ht="12.75">
      <c r="A124" s="1" t="s">
        <v>119</v>
      </c>
      <c r="B124" t="s">
        <v>7</v>
      </c>
      <c r="C124" s="15">
        <v>2908</v>
      </c>
      <c r="D124" s="5">
        <v>2658</v>
      </c>
      <c r="E124" s="5">
        <v>48</v>
      </c>
      <c r="F124" s="5">
        <v>16</v>
      </c>
      <c r="G124" s="5">
        <v>4</v>
      </c>
      <c r="H124" s="5">
        <v>186</v>
      </c>
      <c r="I124">
        <v>4</v>
      </c>
    </row>
    <row r="125" spans="1:9" ht="12.75">
      <c r="A125" s="1" t="s">
        <v>120</v>
      </c>
      <c r="B125" t="s">
        <v>163</v>
      </c>
      <c r="C125" s="15">
        <v>3871</v>
      </c>
      <c r="D125" s="5">
        <v>1964</v>
      </c>
      <c r="E125" s="5">
        <v>667</v>
      </c>
      <c r="F125" s="5">
        <v>766</v>
      </c>
      <c r="G125" s="5">
        <v>441</v>
      </c>
      <c r="H125" s="5">
        <v>33</v>
      </c>
      <c r="I125">
        <v>0</v>
      </c>
    </row>
    <row r="126" spans="1:9" ht="12.75">
      <c r="A126" s="1" t="s">
        <v>121</v>
      </c>
      <c r="B126" t="s">
        <v>62</v>
      </c>
      <c r="C126" s="15">
        <v>3116</v>
      </c>
      <c r="D126" s="5">
        <v>2969</v>
      </c>
      <c r="E126" s="5">
        <v>74</v>
      </c>
      <c r="F126" s="5">
        <v>16</v>
      </c>
      <c r="G126" s="5">
        <v>4</v>
      </c>
      <c r="H126" s="5">
        <v>53</v>
      </c>
      <c r="I126">
        <v>0</v>
      </c>
    </row>
    <row r="127" spans="1:9" ht="12.75">
      <c r="A127" s="1" t="s">
        <v>122</v>
      </c>
      <c r="B127" t="s">
        <v>62</v>
      </c>
      <c r="C127" s="15">
        <v>8632</v>
      </c>
      <c r="D127" s="5">
        <v>7393</v>
      </c>
      <c r="E127" s="5">
        <v>280</v>
      </c>
      <c r="F127" s="5">
        <v>280</v>
      </c>
      <c r="G127" s="5">
        <v>579</v>
      </c>
      <c r="H127" s="5">
        <v>100</v>
      </c>
      <c r="I127">
        <v>0</v>
      </c>
    </row>
    <row r="128" spans="1:9" ht="12.75">
      <c r="A128" s="1" t="s">
        <v>123</v>
      </c>
      <c r="B128" t="s">
        <v>4</v>
      </c>
      <c r="C128" s="15">
        <v>7658</v>
      </c>
      <c r="D128" s="5">
        <v>4661</v>
      </c>
      <c r="E128" s="5">
        <v>152</v>
      </c>
      <c r="F128" s="5">
        <v>551</v>
      </c>
      <c r="G128" s="5">
        <v>2176</v>
      </c>
      <c r="H128" s="5">
        <v>120</v>
      </c>
      <c r="I128">
        <v>2</v>
      </c>
    </row>
    <row r="129" spans="1:9" ht="12.75">
      <c r="A129" s="1" t="s">
        <v>124</v>
      </c>
      <c r="B129" t="s">
        <v>83</v>
      </c>
      <c r="C129" s="15">
        <v>978</v>
      </c>
      <c r="D129" s="5">
        <v>958</v>
      </c>
      <c r="E129" s="5">
        <v>6</v>
      </c>
      <c r="F129" s="5">
        <v>0</v>
      </c>
      <c r="G129" s="5">
        <v>1</v>
      </c>
      <c r="H129" s="5">
        <v>14</v>
      </c>
      <c r="I129">
        <v>1</v>
      </c>
    </row>
    <row r="130" spans="1:9" ht="12.75">
      <c r="A130" s="1" t="s">
        <v>125</v>
      </c>
      <c r="B130" t="s">
        <v>8</v>
      </c>
      <c r="C130" s="15">
        <v>1396</v>
      </c>
      <c r="D130" s="5">
        <v>1221</v>
      </c>
      <c r="E130" s="5">
        <v>43</v>
      </c>
      <c r="F130" s="5">
        <v>23</v>
      </c>
      <c r="G130" s="5">
        <v>72</v>
      </c>
      <c r="H130" s="5">
        <v>37</v>
      </c>
      <c r="I130">
        <v>0</v>
      </c>
    </row>
    <row r="131" spans="1:9" ht="12.75">
      <c r="A131" s="1" t="s">
        <v>126</v>
      </c>
      <c r="B131" t="s">
        <v>83</v>
      </c>
      <c r="C131" s="15">
        <v>2544</v>
      </c>
      <c r="D131" s="5">
        <v>2174</v>
      </c>
      <c r="E131" s="5">
        <v>94</v>
      </c>
      <c r="F131" s="5">
        <v>90</v>
      </c>
      <c r="G131" s="5">
        <v>77</v>
      </c>
      <c r="H131" s="5">
        <v>110</v>
      </c>
      <c r="I131">
        <v>1</v>
      </c>
    </row>
    <row r="132" spans="1:9" ht="12.75">
      <c r="A132" s="1" t="s">
        <v>127</v>
      </c>
      <c r="B132" t="s">
        <v>163</v>
      </c>
      <c r="C132" s="15">
        <v>533</v>
      </c>
      <c r="D132" s="5">
        <v>484</v>
      </c>
      <c r="E132" s="5">
        <v>19</v>
      </c>
      <c r="F132" s="5">
        <v>0</v>
      </c>
      <c r="G132" s="5">
        <v>0</v>
      </c>
      <c r="H132" s="5">
        <v>30</v>
      </c>
      <c r="I132">
        <v>0</v>
      </c>
    </row>
    <row r="133" spans="1:9" ht="12.75">
      <c r="A133" s="1" t="s">
        <v>128</v>
      </c>
      <c r="B133" t="s">
        <v>7</v>
      </c>
      <c r="C133" s="15">
        <v>6206</v>
      </c>
      <c r="D133" s="5">
        <v>4173</v>
      </c>
      <c r="E133" s="5">
        <v>680</v>
      </c>
      <c r="F133" s="5">
        <v>247</v>
      </c>
      <c r="G133" s="5">
        <v>1054</v>
      </c>
      <c r="H133" s="5">
        <v>52</v>
      </c>
      <c r="I133">
        <v>0</v>
      </c>
    </row>
    <row r="134" spans="1:9" ht="12.75">
      <c r="A134" s="1" t="s">
        <v>129</v>
      </c>
      <c r="B134" t="s">
        <v>83</v>
      </c>
      <c r="C134" s="15">
        <v>1659</v>
      </c>
      <c r="D134" s="5">
        <v>1472</v>
      </c>
      <c r="E134" s="5">
        <v>84</v>
      </c>
      <c r="F134" s="5">
        <v>17</v>
      </c>
      <c r="G134" s="5">
        <v>40</v>
      </c>
      <c r="H134" s="5">
        <v>48</v>
      </c>
      <c r="I134">
        <v>2</v>
      </c>
    </row>
    <row r="135" spans="1:9" ht="12.75">
      <c r="A135" s="1" t="s">
        <v>10</v>
      </c>
      <c r="B135" t="s">
        <v>62</v>
      </c>
      <c r="C135" s="15">
        <v>14135</v>
      </c>
      <c r="D135" s="5">
        <v>10957</v>
      </c>
      <c r="E135" s="5">
        <v>958</v>
      </c>
      <c r="F135" s="5">
        <v>774</v>
      </c>
      <c r="G135" s="5">
        <v>927</v>
      </c>
      <c r="H135" s="5">
        <v>529</v>
      </c>
      <c r="I135">
        <v>10</v>
      </c>
    </row>
    <row r="136" spans="1:9" ht="12.75">
      <c r="A136" s="1" t="s">
        <v>130</v>
      </c>
      <c r="B136" t="s">
        <v>62</v>
      </c>
      <c r="C136" s="15">
        <v>1583</v>
      </c>
      <c r="D136" s="5">
        <v>1559</v>
      </c>
      <c r="E136" s="5">
        <v>8</v>
      </c>
      <c r="F136" s="5">
        <v>0</v>
      </c>
      <c r="G136" s="5">
        <v>3</v>
      </c>
      <c r="H136" s="5">
        <v>14</v>
      </c>
      <c r="I136">
        <v>1</v>
      </c>
    </row>
    <row r="137" spans="1:9" ht="12.75">
      <c r="A137" s="1" t="s">
        <v>131</v>
      </c>
      <c r="B137" t="s">
        <v>4</v>
      </c>
      <c r="C137" s="15">
        <v>8641</v>
      </c>
      <c r="D137" s="5">
        <v>7354</v>
      </c>
      <c r="E137" s="5">
        <v>200</v>
      </c>
      <c r="F137" s="5">
        <v>311</v>
      </c>
      <c r="G137" s="5">
        <v>689</v>
      </c>
      <c r="H137" s="5">
        <v>97</v>
      </c>
      <c r="I137">
        <v>10</v>
      </c>
    </row>
    <row r="138" spans="1:9" ht="12.75">
      <c r="A138" s="1" t="s">
        <v>132</v>
      </c>
      <c r="B138" t="s">
        <v>144</v>
      </c>
      <c r="C138" s="15">
        <v>2933</v>
      </c>
      <c r="D138" s="5">
        <v>2629</v>
      </c>
      <c r="E138" s="5">
        <v>113</v>
      </c>
      <c r="F138" s="5">
        <v>114</v>
      </c>
      <c r="G138" s="5">
        <v>59</v>
      </c>
      <c r="H138" s="5">
        <v>19</v>
      </c>
      <c r="I138">
        <v>1</v>
      </c>
    </row>
    <row r="139" spans="1:9" ht="12.75">
      <c r="A139" s="1" t="s">
        <v>133</v>
      </c>
      <c r="B139" t="s">
        <v>4</v>
      </c>
      <c r="C139" s="15">
        <v>8791</v>
      </c>
      <c r="D139" s="5">
        <v>7660</v>
      </c>
      <c r="E139" s="5">
        <v>114</v>
      </c>
      <c r="F139" s="5">
        <v>150</v>
      </c>
      <c r="G139" s="5">
        <v>651</v>
      </c>
      <c r="H139" s="5">
        <v>219</v>
      </c>
      <c r="I139">
        <v>3</v>
      </c>
    </row>
    <row r="140" spans="1:9" ht="12.75">
      <c r="A140" s="1" t="s">
        <v>134</v>
      </c>
      <c r="B140" t="s">
        <v>7</v>
      </c>
      <c r="C140" s="15">
        <v>7353</v>
      </c>
      <c r="D140" s="5">
        <v>6017</v>
      </c>
      <c r="E140" s="5">
        <v>353</v>
      </c>
      <c r="F140" s="5">
        <v>467</v>
      </c>
      <c r="G140" s="5">
        <v>337</v>
      </c>
      <c r="H140" s="5">
        <v>180</v>
      </c>
      <c r="I140">
        <v>1</v>
      </c>
    </row>
    <row r="141" spans="1:9" ht="12.75">
      <c r="A141" s="1" t="s">
        <v>135</v>
      </c>
      <c r="B141" t="s">
        <v>4</v>
      </c>
      <c r="C141" s="15">
        <v>15227</v>
      </c>
      <c r="D141" s="5">
        <v>11418</v>
      </c>
      <c r="E141" s="5">
        <v>1191</v>
      </c>
      <c r="F141" s="5">
        <v>480</v>
      </c>
      <c r="G141" s="5">
        <v>1411</v>
      </c>
      <c r="H141" s="5">
        <v>729</v>
      </c>
      <c r="I141">
        <v>2</v>
      </c>
    </row>
    <row r="142" spans="1:9" ht="12.75">
      <c r="A142" s="1" t="s">
        <v>136</v>
      </c>
      <c r="B142" t="s">
        <v>8</v>
      </c>
      <c r="C142" s="15">
        <v>1151</v>
      </c>
      <c r="D142" s="5">
        <v>642</v>
      </c>
      <c r="E142" s="5">
        <v>312</v>
      </c>
      <c r="F142" s="5">
        <v>74</v>
      </c>
      <c r="G142" s="5">
        <v>102</v>
      </c>
      <c r="H142" s="5">
        <v>21</v>
      </c>
      <c r="I142">
        <v>0</v>
      </c>
    </row>
    <row r="143" spans="1:9" ht="12.75">
      <c r="A143" s="1" t="s">
        <v>137</v>
      </c>
      <c r="B143" t="s">
        <v>144</v>
      </c>
      <c r="C143" s="15">
        <v>4549</v>
      </c>
      <c r="D143" s="5">
        <v>3285</v>
      </c>
      <c r="E143" s="5">
        <v>395</v>
      </c>
      <c r="F143" s="5">
        <v>343</v>
      </c>
      <c r="G143" s="5">
        <v>463</v>
      </c>
      <c r="H143" s="5">
        <v>67</v>
      </c>
      <c r="I143">
        <v>4</v>
      </c>
    </row>
    <row r="144" spans="1:9" ht="12.75">
      <c r="A144" s="1" t="s">
        <v>11</v>
      </c>
      <c r="B144" t="s">
        <v>62</v>
      </c>
      <c r="C144" s="15">
        <v>46135</v>
      </c>
      <c r="D144" s="5">
        <v>21749</v>
      </c>
      <c r="E144" s="5">
        <v>3824</v>
      </c>
      <c r="F144" s="5">
        <v>4313</v>
      </c>
      <c r="G144" s="5">
        <v>15436</v>
      </c>
      <c r="H144" s="5">
        <v>852</v>
      </c>
      <c r="I144">
        <v>39</v>
      </c>
    </row>
    <row r="145" spans="1:9" ht="12.75">
      <c r="A145" s="1" t="s">
        <v>138</v>
      </c>
      <c r="B145" t="s">
        <v>163</v>
      </c>
      <c r="C145" s="15">
        <v>1027</v>
      </c>
      <c r="D145" s="5">
        <v>838</v>
      </c>
      <c r="E145" s="5">
        <v>94</v>
      </c>
      <c r="F145" s="5">
        <v>24</v>
      </c>
      <c r="G145" s="5">
        <v>8</v>
      </c>
      <c r="H145" s="5">
        <v>63</v>
      </c>
      <c r="I145">
        <v>0</v>
      </c>
    </row>
    <row r="146" spans="1:9" ht="12.75">
      <c r="A146" s="1" t="s">
        <v>139</v>
      </c>
      <c r="B146" t="s">
        <v>8</v>
      </c>
      <c r="C146" s="15">
        <v>8402</v>
      </c>
      <c r="D146" s="5">
        <v>5799</v>
      </c>
      <c r="E146" s="5">
        <v>974</v>
      </c>
      <c r="F146" s="5">
        <v>721</v>
      </c>
      <c r="G146" s="5">
        <v>550</v>
      </c>
      <c r="H146" s="5">
        <v>364</v>
      </c>
      <c r="I146">
        <v>6</v>
      </c>
    </row>
    <row r="147" spans="1:9" ht="12.75">
      <c r="A147" s="1" t="s">
        <v>140</v>
      </c>
      <c r="B147" t="s">
        <v>62</v>
      </c>
      <c r="C147" s="15">
        <v>20493</v>
      </c>
      <c r="D147" s="5">
        <v>15177</v>
      </c>
      <c r="E147" s="5">
        <v>2095</v>
      </c>
      <c r="F147" s="5">
        <v>879</v>
      </c>
      <c r="G147" s="5">
        <v>2003</v>
      </c>
      <c r="H147" s="5">
        <v>345</v>
      </c>
      <c r="I147">
        <v>6</v>
      </c>
    </row>
    <row r="148" spans="1:9" ht="12.75">
      <c r="A148" s="1" t="s">
        <v>141</v>
      </c>
      <c r="B148" t="s">
        <v>4</v>
      </c>
      <c r="C148" s="15">
        <v>4647</v>
      </c>
      <c r="D148" s="5">
        <v>3971</v>
      </c>
      <c r="E148" s="5">
        <v>235</v>
      </c>
      <c r="F148" s="5">
        <v>154</v>
      </c>
      <c r="G148" s="5">
        <v>211</v>
      </c>
      <c r="H148" s="5">
        <v>76</v>
      </c>
      <c r="I148">
        <v>0</v>
      </c>
    </row>
    <row r="149" spans="1:9" ht="12.75">
      <c r="A149" s="1" t="s">
        <v>142</v>
      </c>
      <c r="B149" t="s">
        <v>83</v>
      </c>
      <c r="C149" s="15">
        <v>2907</v>
      </c>
      <c r="D149" s="5">
        <v>1994</v>
      </c>
      <c r="E149" s="5">
        <v>291</v>
      </c>
      <c r="F149" s="5">
        <v>225</v>
      </c>
      <c r="G149" s="5">
        <v>324</v>
      </c>
      <c r="H149" s="5">
        <v>73</v>
      </c>
      <c r="I149">
        <v>0</v>
      </c>
    </row>
    <row r="150" spans="1:9" ht="12.75">
      <c r="A150" s="1" t="s">
        <v>143</v>
      </c>
      <c r="B150" t="s">
        <v>163</v>
      </c>
      <c r="C150" s="15">
        <v>3795</v>
      </c>
      <c r="D150" s="5">
        <v>2806</v>
      </c>
      <c r="E150" s="5">
        <v>300</v>
      </c>
      <c r="F150" s="5">
        <v>255</v>
      </c>
      <c r="G150" s="5">
        <v>165</v>
      </c>
      <c r="H150" s="5">
        <v>270</v>
      </c>
      <c r="I150">
        <v>1</v>
      </c>
    </row>
    <row r="151" spans="1:9" ht="12.75">
      <c r="A151" s="1" t="s">
        <v>144</v>
      </c>
      <c r="B151" t="s">
        <v>144</v>
      </c>
      <c r="C151" s="15">
        <v>4352</v>
      </c>
      <c r="D151" s="5">
        <v>4126</v>
      </c>
      <c r="E151" s="5">
        <v>30</v>
      </c>
      <c r="F151" s="5">
        <v>43</v>
      </c>
      <c r="G151" s="5">
        <v>127</v>
      </c>
      <c r="H151" s="5">
        <v>27</v>
      </c>
      <c r="I151">
        <v>1</v>
      </c>
    </row>
    <row r="152" spans="1:9" ht="12.75">
      <c r="A152" s="1" t="s">
        <v>145</v>
      </c>
      <c r="B152" t="s">
        <v>83</v>
      </c>
      <c r="C152" s="15">
        <v>15703</v>
      </c>
      <c r="D152" s="5">
        <v>8563</v>
      </c>
      <c r="E152" s="5">
        <v>3067</v>
      </c>
      <c r="F152" s="5">
        <v>1608</v>
      </c>
      <c r="G152" s="5">
        <v>2267</v>
      </c>
      <c r="H152" s="5">
        <v>218</v>
      </c>
      <c r="I152">
        <v>20</v>
      </c>
    </row>
    <row r="153" spans="1:9" ht="12.75">
      <c r="A153" s="1" t="s">
        <v>146</v>
      </c>
      <c r="B153" t="s">
        <v>62</v>
      </c>
      <c r="C153" s="15">
        <v>11901</v>
      </c>
      <c r="D153" s="5">
        <v>11056</v>
      </c>
      <c r="E153" s="5">
        <v>116</v>
      </c>
      <c r="F153" s="5">
        <v>217</v>
      </c>
      <c r="G153" s="5">
        <v>461</v>
      </c>
      <c r="H153" s="5">
        <v>56</v>
      </c>
      <c r="I153">
        <v>5</v>
      </c>
    </row>
    <row r="154" spans="1:9" ht="12.75">
      <c r="A154" s="1" t="s">
        <v>147</v>
      </c>
      <c r="B154" t="s">
        <v>144</v>
      </c>
      <c r="C154" s="15">
        <v>316</v>
      </c>
      <c r="D154" s="5">
        <v>303</v>
      </c>
      <c r="E154" s="5">
        <v>7</v>
      </c>
      <c r="F154" s="5">
        <v>0</v>
      </c>
      <c r="G154" s="5">
        <v>0</v>
      </c>
      <c r="H154" s="5">
        <v>6</v>
      </c>
      <c r="I154">
        <v>0</v>
      </c>
    </row>
    <row r="155" spans="1:9" ht="12.75">
      <c r="A155" s="1" t="s">
        <v>148</v>
      </c>
      <c r="B155" t="s">
        <v>144</v>
      </c>
      <c r="C155" s="15">
        <v>12849</v>
      </c>
      <c r="D155" s="5">
        <v>6598</v>
      </c>
      <c r="E155" s="5">
        <v>811</v>
      </c>
      <c r="F155" s="5">
        <v>1404</v>
      </c>
      <c r="G155" s="5">
        <v>3566</v>
      </c>
      <c r="H155" s="5">
        <v>478</v>
      </c>
      <c r="I155">
        <v>8</v>
      </c>
    </row>
    <row r="156" spans="1:9" ht="12.75">
      <c r="A156" s="1" t="s">
        <v>149</v>
      </c>
      <c r="B156" t="s">
        <v>8</v>
      </c>
      <c r="C156" s="15">
        <v>984</v>
      </c>
      <c r="D156" s="5">
        <v>890</v>
      </c>
      <c r="E156" s="5">
        <v>48</v>
      </c>
      <c r="F156" s="5">
        <v>23</v>
      </c>
      <c r="G156" s="5">
        <v>14</v>
      </c>
      <c r="H156" s="5">
        <v>10</v>
      </c>
      <c r="I156">
        <v>1</v>
      </c>
    </row>
    <row r="157" spans="1:9" ht="12.75">
      <c r="A157" s="1" t="s">
        <v>150</v>
      </c>
      <c r="B157" t="s">
        <v>7</v>
      </c>
      <c r="C157" s="15">
        <v>16985</v>
      </c>
      <c r="D157" s="5">
        <v>11265</v>
      </c>
      <c r="E157" s="5">
        <v>1592</v>
      </c>
      <c r="F157" s="5">
        <v>1275</v>
      </c>
      <c r="G157" s="5">
        <v>2299</v>
      </c>
      <c r="H157" s="5">
        <v>560</v>
      </c>
      <c r="I157">
        <v>6</v>
      </c>
    </row>
    <row r="158" spans="1:9" ht="12.75">
      <c r="A158" s="1" t="s">
        <v>151</v>
      </c>
      <c r="B158" t="s">
        <v>83</v>
      </c>
      <c r="C158" s="15">
        <v>640</v>
      </c>
      <c r="D158" s="5">
        <v>618</v>
      </c>
      <c r="E158" s="5">
        <v>6</v>
      </c>
      <c r="F158" s="5">
        <v>4</v>
      </c>
      <c r="G158" s="5">
        <v>0</v>
      </c>
      <c r="H158" s="5">
        <v>13</v>
      </c>
      <c r="I158">
        <v>1</v>
      </c>
    </row>
    <row r="159" spans="1:9" ht="12.75">
      <c r="A159" s="1" t="s">
        <v>152</v>
      </c>
      <c r="B159" t="s">
        <v>83</v>
      </c>
      <c r="C159" s="15">
        <v>1970</v>
      </c>
      <c r="D159" s="5">
        <v>1753</v>
      </c>
      <c r="E159" s="5">
        <v>75</v>
      </c>
      <c r="F159" s="5">
        <v>53</v>
      </c>
      <c r="G159" s="5">
        <v>42</v>
      </c>
      <c r="H159" s="5">
        <v>49</v>
      </c>
      <c r="I159">
        <v>2</v>
      </c>
    </row>
    <row r="160" spans="1:9" ht="12.75">
      <c r="A160" s="1" t="s">
        <v>12</v>
      </c>
      <c r="B160" t="s">
        <v>7</v>
      </c>
      <c r="C160" s="15">
        <v>47649</v>
      </c>
      <c r="D160" s="5">
        <v>18984</v>
      </c>
      <c r="E160" s="5">
        <v>5295</v>
      </c>
      <c r="F160" s="5">
        <v>10231</v>
      </c>
      <c r="G160" s="5">
        <v>12490</v>
      </c>
      <c r="H160" s="5">
        <v>732</v>
      </c>
      <c r="I160">
        <v>83</v>
      </c>
    </row>
    <row r="161" spans="1:9" ht="12.75">
      <c r="A161" s="1" t="s">
        <v>153</v>
      </c>
      <c r="B161" t="s">
        <v>8</v>
      </c>
      <c r="C161" s="15">
        <v>7910</v>
      </c>
      <c r="D161" s="5">
        <v>6995</v>
      </c>
      <c r="E161" s="5">
        <v>265</v>
      </c>
      <c r="F161" s="5">
        <v>151</v>
      </c>
      <c r="G161" s="5">
        <v>294</v>
      </c>
      <c r="H161" s="5">
        <v>213</v>
      </c>
      <c r="I161">
        <v>8</v>
      </c>
    </row>
    <row r="162" spans="1:9" ht="12.75">
      <c r="A162" s="1" t="s">
        <v>154</v>
      </c>
      <c r="B162" t="s">
        <v>83</v>
      </c>
      <c r="C162" s="15">
        <v>8074</v>
      </c>
      <c r="D162" s="5">
        <v>6304</v>
      </c>
      <c r="E162" s="5">
        <v>737</v>
      </c>
      <c r="F162" s="5">
        <v>454</v>
      </c>
      <c r="G162" s="5">
        <v>522</v>
      </c>
      <c r="H162" s="5">
        <v>61</v>
      </c>
      <c r="I162">
        <v>4</v>
      </c>
    </row>
    <row r="163" spans="1:9" ht="12.75">
      <c r="A163" s="1" t="s">
        <v>155</v>
      </c>
      <c r="B163" t="s">
        <v>4</v>
      </c>
      <c r="C163" s="15">
        <v>25261</v>
      </c>
      <c r="D163" s="5">
        <v>17690</v>
      </c>
      <c r="E163" s="5">
        <v>1762</v>
      </c>
      <c r="F163" s="5">
        <v>1485</v>
      </c>
      <c r="G163" s="5">
        <v>4103</v>
      </c>
      <c r="H163" s="5">
        <v>221</v>
      </c>
      <c r="I163">
        <v>0</v>
      </c>
    </row>
    <row r="164" spans="1:9" ht="12.75">
      <c r="A164" s="1" t="s">
        <v>13</v>
      </c>
      <c r="B164" t="s">
        <v>7</v>
      </c>
      <c r="C164" s="15">
        <v>22802</v>
      </c>
      <c r="D164" s="5">
        <v>11270</v>
      </c>
      <c r="E164" s="5">
        <v>2658</v>
      </c>
      <c r="F164" s="5">
        <v>2141</v>
      </c>
      <c r="G164" s="5">
        <v>6407</v>
      </c>
      <c r="H164" s="5">
        <v>344</v>
      </c>
      <c r="I164">
        <v>18</v>
      </c>
    </row>
    <row r="165" spans="1:9" ht="12.75">
      <c r="A165" s="1" t="s">
        <v>156</v>
      </c>
      <c r="B165" t="s">
        <v>171</v>
      </c>
      <c r="C165" s="15">
        <v>3395</v>
      </c>
      <c r="D165" s="5">
        <v>2763</v>
      </c>
      <c r="E165" s="5">
        <v>140</v>
      </c>
      <c r="F165" s="5">
        <v>125</v>
      </c>
      <c r="G165" s="5">
        <v>111</v>
      </c>
      <c r="H165" s="5">
        <v>256</v>
      </c>
      <c r="I165">
        <v>0</v>
      </c>
    </row>
    <row r="166" spans="1:9" ht="12.75">
      <c r="A166" s="1" t="s">
        <v>157</v>
      </c>
      <c r="B166" t="s">
        <v>62</v>
      </c>
      <c r="C166" s="15">
        <v>3441</v>
      </c>
      <c r="D166" s="5">
        <v>3368</v>
      </c>
      <c r="E166" s="5">
        <v>49</v>
      </c>
      <c r="F166" s="5">
        <v>1</v>
      </c>
      <c r="G166" s="5">
        <v>2</v>
      </c>
      <c r="H166" s="5">
        <v>29</v>
      </c>
      <c r="I166">
        <v>8</v>
      </c>
    </row>
    <row r="167" spans="1:9" ht="12.75">
      <c r="A167" s="1" t="s">
        <v>158</v>
      </c>
      <c r="B167" t="s">
        <v>62</v>
      </c>
      <c r="C167" s="15">
        <v>9931</v>
      </c>
      <c r="D167" s="5">
        <v>9091</v>
      </c>
      <c r="E167" s="5">
        <v>314</v>
      </c>
      <c r="F167" s="5">
        <v>158</v>
      </c>
      <c r="G167" s="5">
        <v>199</v>
      </c>
      <c r="H167" s="5">
        <v>189</v>
      </c>
      <c r="I167">
        <v>20</v>
      </c>
    </row>
    <row r="168" spans="1:9" ht="12.75">
      <c r="A168" s="1" t="s">
        <v>159</v>
      </c>
      <c r="B168" t="s">
        <v>4</v>
      </c>
      <c r="C168" s="15">
        <v>11128</v>
      </c>
      <c r="D168" s="5">
        <v>8813</v>
      </c>
      <c r="E168" s="5">
        <v>538</v>
      </c>
      <c r="F168" s="5">
        <v>484</v>
      </c>
      <c r="G168" s="5">
        <v>1192</v>
      </c>
      <c r="H168" s="5">
        <v>105</v>
      </c>
      <c r="I168">
        <v>4</v>
      </c>
    </row>
    <row r="169" spans="1:9" ht="12.75">
      <c r="A169" s="1" t="s">
        <v>160</v>
      </c>
      <c r="B169" t="s">
        <v>144</v>
      </c>
      <c r="C169" s="15">
        <v>2415</v>
      </c>
      <c r="D169" s="5">
        <v>1582</v>
      </c>
      <c r="E169" s="5">
        <v>95</v>
      </c>
      <c r="F169" s="5">
        <v>74</v>
      </c>
      <c r="G169" s="5">
        <v>604</v>
      </c>
      <c r="H169" s="5">
        <v>61</v>
      </c>
      <c r="I169">
        <v>1</v>
      </c>
    </row>
    <row r="170" spans="1:9" ht="12.75">
      <c r="A170" s="1" t="s">
        <v>161</v>
      </c>
      <c r="B170" t="s">
        <v>62</v>
      </c>
      <c r="C170" s="15">
        <v>6217</v>
      </c>
      <c r="D170" s="5">
        <v>5668</v>
      </c>
      <c r="E170" s="5">
        <v>68</v>
      </c>
      <c r="F170" s="5">
        <v>72</v>
      </c>
      <c r="G170" s="5">
        <v>356</v>
      </c>
      <c r="H170" s="5">
        <v>63</v>
      </c>
      <c r="I170">
        <v>10</v>
      </c>
    </row>
    <row r="171" spans="1:9" ht="12.75">
      <c r="A171" s="1" t="s">
        <v>162</v>
      </c>
      <c r="B171" t="s">
        <v>83</v>
      </c>
      <c r="C171" s="15">
        <v>5153</v>
      </c>
      <c r="D171" s="5">
        <v>2994</v>
      </c>
      <c r="E171" s="5">
        <v>844</v>
      </c>
      <c r="F171" s="5">
        <v>458</v>
      </c>
      <c r="G171" s="5">
        <v>707</v>
      </c>
      <c r="H171" s="5">
        <v>150</v>
      </c>
      <c r="I171">
        <v>0</v>
      </c>
    </row>
    <row r="172" spans="1:9" ht="12.75">
      <c r="A172" s="1" t="s">
        <v>163</v>
      </c>
      <c r="B172" t="s">
        <v>163</v>
      </c>
      <c r="C172" s="15">
        <v>8799</v>
      </c>
      <c r="D172" s="5">
        <v>3886</v>
      </c>
      <c r="E172" s="5">
        <v>1203</v>
      </c>
      <c r="F172" s="5">
        <v>1211</v>
      </c>
      <c r="G172" s="5">
        <v>2063</v>
      </c>
      <c r="H172" s="5">
        <v>446</v>
      </c>
      <c r="I172">
        <v>10</v>
      </c>
    </row>
    <row r="173" spans="1:9" ht="12.75">
      <c r="A173" s="1" t="s">
        <v>164</v>
      </c>
      <c r="B173" t="s">
        <v>4</v>
      </c>
      <c r="C173" s="15">
        <v>10701</v>
      </c>
      <c r="D173" s="5">
        <v>8768</v>
      </c>
      <c r="E173" s="5">
        <v>505</v>
      </c>
      <c r="F173" s="5">
        <v>568</v>
      </c>
      <c r="G173" s="5">
        <v>709</v>
      </c>
      <c r="H173" s="5">
        <v>151</v>
      </c>
      <c r="I173">
        <v>0</v>
      </c>
    </row>
    <row r="174" spans="1:9" ht="12.75">
      <c r="A174" s="1" t="s">
        <v>165</v>
      </c>
      <c r="B174" t="s">
        <v>4</v>
      </c>
      <c r="C174" s="15">
        <v>5024</v>
      </c>
      <c r="D174" s="5">
        <v>3833</v>
      </c>
      <c r="E174" s="5">
        <v>360</v>
      </c>
      <c r="F174" s="5">
        <v>136</v>
      </c>
      <c r="G174" s="5">
        <v>655</v>
      </c>
      <c r="H174" s="5">
        <v>40</v>
      </c>
      <c r="I174">
        <v>0</v>
      </c>
    </row>
    <row r="175" spans="1:9" ht="12.75">
      <c r="A175" s="1" t="s">
        <v>166</v>
      </c>
      <c r="B175" t="s">
        <v>7</v>
      </c>
      <c r="C175" s="15">
        <v>5521</v>
      </c>
      <c r="D175" s="5">
        <v>4986</v>
      </c>
      <c r="E175" s="5">
        <v>95</v>
      </c>
      <c r="F175" s="5">
        <v>74</v>
      </c>
      <c r="G175" s="5">
        <v>331</v>
      </c>
      <c r="H175" s="5">
        <v>38</v>
      </c>
      <c r="I175">
        <v>3</v>
      </c>
    </row>
    <row r="176" spans="1:9" ht="12.75">
      <c r="A176" s="1" t="s">
        <v>167</v>
      </c>
      <c r="B176" t="s">
        <v>7</v>
      </c>
      <c r="C176" s="15">
        <v>3112</v>
      </c>
      <c r="D176" s="5">
        <v>2873</v>
      </c>
      <c r="E176" s="5">
        <v>123</v>
      </c>
      <c r="F176" s="5">
        <v>8</v>
      </c>
      <c r="G176" s="5">
        <v>93</v>
      </c>
      <c r="H176" s="5">
        <v>15</v>
      </c>
      <c r="I176">
        <v>0</v>
      </c>
    </row>
    <row r="177" spans="1:9" ht="12.75">
      <c r="A177" s="1" t="s">
        <v>168</v>
      </c>
      <c r="B177" t="s">
        <v>83</v>
      </c>
      <c r="C177" s="15">
        <v>3743</v>
      </c>
      <c r="D177" s="5">
        <v>2903</v>
      </c>
      <c r="E177" s="5">
        <v>145</v>
      </c>
      <c r="F177" s="5">
        <v>173</v>
      </c>
      <c r="G177" s="5">
        <v>461</v>
      </c>
      <c r="H177" s="5">
        <v>62</v>
      </c>
      <c r="I177">
        <v>1</v>
      </c>
    </row>
    <row r="178" spans="1:9" ht="12.75">
      <c r="A178" s="1" t="s">
        <v>169</v>
      </c>
      <c r="B178" t="s">
        <v>163</v>
      </c>
      <c r="C178" s="15">
        <v>2849</v>
      </c>
      <c r="D178" s="5">
        <v>2498</v>
      </c>
      <c r="E178" s="5">
        <v>94</v>
      </c>
      <c r="F178" s="5">
        <v>91</v>
      </c>
      <c r="G178" s="5">
        <v>112</v>
      </c>
      <c r="H178" s="5">
        <v>54</v>
      </c>
      <c r="I178">
        <v>0</v>
      </c>
    </row>
  </sheetData>
  <mergeCells count="2">
    <mergeCell ref="A1:I1"/>
    <mergeCell ref="A2:I2"/>
  </mergeCells>
  <printOptions/>
  <pageMargins left="0.75" right="0.75" top="0.3" bottom="0.21" header="0.5" footer="0.29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80"/>
  <sheetViews>
    <sheetView workbookViewId="0" topLeftCell="A1">
      <selection activeCell="F13" sqref="F13"/>
    </sheetView>
  </sheetViews>
  <sheetFormatPr defaultColWidth="9.140625" defaultRowHeight="12.75"/>
  <cols>
    <col min="1" max="1" width="14.8515625" style="0" bestFit="1" customWidth="1"/>
    <col min="2" max="2" width="12.28125" style="0" bestFit="1" customWidth="1"/>
    <col min="3" max="3" width="13.7109375" style="0" bestFit="1" customWidth="1"/>
    <col min="4" max="4" width="12.421875" style="0" bestFit="1" customWidth="1"/>
    <col min="5" max="5" width="6.140625" style="0" customWidth="1"/>
    <col min="6" max="6" width="12.7109375" style="0" customWidth="1"/>
    <col min="7" max="7" width="17.28125" style="0" customWidth="1"/>
    <col min="8" max="8" width="13.28125" style="0" customWidth="1"/>
  </cols>
  <sheetData>
    <row r="1" spans="1:8" ht="15.75">
      <c r="A1" s="25" t="s">
        <v>226</v>
      </c>
      <c r="B1" s="25"/>
      <c r="C1" s="25"/>
      <c r="D1" s="25"/>
      <c r="E1" s="25"/>
      <c r="F1" s="25"/>
      <c r="G1" s="25"/>
      <c r="H1" s="25"/>
    </row>
    <row r="2" spans="1:8" ht="12.75">
      <c r="A2" s="24" t="s">
        <v>213</v>
      </c>
      <c r="B2" s="24"/>
      <c r="C2" s="24"/>
      <c r="D2" s="24"/>
      <c r="E2" s="24"/>
      <c r="F2" s="24"/>
      <c r="G2" s="24"/>
      <c r="H2" s="24"/>
    </row>
    <row r="3" spans="1:8" ht="12.75">
      <c r="A3" s="24" t="s">
        <v>229</v>
      </c>
      <c r="B3" s="24"/>
      <c r="C3" s="24"/>
      <c r="D3" s="24"/>
      <c r="E3" s="24"/>
      <c r="F3" s="24"/>
      <c r="G3" s="24"/>
      <c r="H3" s="24"/>
    </row>
    <row r="6" spans="2:6" ht="12.75">
      <c r="B6" s="24" t="s">
        <v>228</v>
      </c>
      <c r="C6" s="24"/>
      <c r="D6" s="24"/>
      <c r="E6" s="16"/>
      <c r="F6" s="1" t="s">
        <v>232</v>
      </c>
    </row>
    <row r="7" spans="4:8" ht="12.75">
      <c r="D7" s="11" t="s">
        <v>230</v>
      </c>
      <c r="H7" s="11" t="s">
        <v>230</v>
      </c>
    </row>
    <row r="8" spans="1:8" ht="12.75">
      <c r="A8" s="1" t="s">
        <v>225</v>
      </c>
      <c r="B8" s="11" t="s">
        <v>231</v>
      </c>
      <c r="C8" s="11" t="s">
        <v>230</v>
      </c>
      <c r="D8" s="11" t="s">
        <v>227</v>
      </c>
      <c r="E8" s="1"/>
      <c r="F8" s="11" t="s">
        <v>202</v>
      </c>
      <c r="G8" s="11" t="s">
        <v>233</v>
      </c>
      <c r="H8" s="11" t="s">
        <v>227</v>
      </c>
    </row>
    <row r="9" spans="2:8" ht="12.75">
      <c r="B9" s="6"/>
      <c r="C9" s="6"/>
      <c r="D9" s="6"/>
      <c r="F9" s="6"/>
      <c r="G9" s="6"/>
      <c r="H9" s="6"/>
    </row>
    <row r="10" spans="1:8" ht="12.75">
      <c r="A10" t="s">
        <v>181</v>
      </c>
      <c r="B10" s="5">
        <v>7874</v>
      </c>
      <c r="C10" s="22">
        <v>1026479322</v>
      </c>
      <c r="D10" s="22">
        <v>130363.13462026924</v>
      </c>
      <c r="E10" s="5"/>
      <c r="F10" s="5">
        <v>9349</v>
      </c>
      <c r="G10" s="22">
        <v>1101697955</v>
      </c>
      <c r="H10" s="22">
        <v>117841.26163226014</v>
      </c>
    </row>
    <row r="11" spans="3:8" ht="12.75">
      <c r="C11" s="22"/>
      <c r="D11" s="22"/>
      <c r="G11" s="22"/>
      <c r="H11" s="22"/>
    </row>
    <row r="12" spans="1:8" ht="12.75">
      <c r="A12" t="s">
        <v>15</v>
      </c>
      <c r="B12">
        <v>26</v>
      </c>
      <c r="C12" s="22">
        <v>2699660</v>
      </c>
      <c r="D12" s="22">
        <v>103833.07692307692</v>
      </c>
      <c r="E12" s="5"/>
      <c r="F12">
        <v>26</v>
      </c>
      <c r="G12" s="22">
        <v>2699660</v>
      </c>
      <c r="H12" s="22">
        <v>103833.07692307692</v>
      </c>
    </row>
    <row r="13" spans="1:8" ht="12.75">
      <c r="A13" t="s">
        <v>0</v>
      </c>
      <c r="B13">
        <v>16</v>
      </c>
      <c r="C13" s="22">
        <v>1105000</v>
      </c>
      <c r="D13" s="22">
        <v>69062.5</v>
      </c>
      <c r="E13" s="5"/>
      <c r="F13">
        <v>16</v>
      </c>
      <c r="G13" s="22">
        <v>1105000</v>
      </c>
      <c r="H13" s="22">
        <v>69062.5</v>
      </c>
    </row>
    <row r="14" spans="1:8" ht="12.75">
      <c r="A14" t="s">
        <v>16</v>
      </c>
      <c r="B14">
        <v>16</v>
      </c>
      <c r="C14" s="22">
        <v>1476368</v>
      </c>
      <c r="D14" s="22">
        <v>92273</v>
      </c>
      <c r="E14" s="5"/>
      <c r="F14">
        <v>16</v>
      </c>
      <c r="G14" s="22">
        <v>1476368</v>
      </c>
      <c r="H14" s="22">
        <v>92273</v>
      </c>
    </row>
    <row r="15" spans="1:8" ht="12.75">
      <c r="A15" t="s">
        <v>17</v>
      </c>
      <c r="B15">
        <v>144</v>
      </c>
      <c r="C15" s="22">
        <v>20896400</v>
      </c>
      <c r="D15" s="22">
        <v>145113.88888888888</v>
      </c>
      <c r="E15" s="5"/>
      <c r="F15">
        <v>144</v>
      </c>
      <c r="G15" s="22">
        <v>20896400</v>
      </c>
      <c r="H15" s="22">
        <v>145113.88888888888</v>
      </c>
    </row>
    <row r="16" spans="1:8" ht="12.75">
      <c r="A16" t="s">
        <v>18</v>
      </c>
      <c r="B16">
        <v>23</v>
      </c>
      <c r="C16" s="22">
        <v>3152944</v>
      </c>
      <c r="D16" s="22">
        <v>137084.52173913043</v>
      </c>
      <c r="E16" s="5"/>
      <c r="F16">
        <v>23</v>
      </c>
      <c r="G16" s="22">
        <v>3152944</v>
      </c>
      <c r="H16" s="22">
        <v>137084.52173913043</v>
      </c>
    </row>
    <row r="17" spans="1:8" ht="12.75">
      <c r="A17" t="s">
        <v>19</v>
      </c>
      <c r="B17">
        <v>25</v>
      </c>
      <c r="C17" s="22">
        <v>1667000</v>
      </c>
      <c r="D17" s="22">
        <v>66680</v>
      </c>
      <c r="E17" s="5"/>
      <c r="F17">
        <v>25</v>
      </c>
      <c r="G17" s="22">
        <v>1667000</v>
      </c>
      <c r="H17" s="22">
        <v>66680</v>
      </c>
    </row>
    <row r="18" spans="1:8" ht="12.75">
      <c r="A18" t="s">
        <v>20</v>
      </c>
      <c r="B18">
        <v>64</v>
      </c>
      <c r="C18" s="22">
        <v>7216623</v>
      </c>
      <c r="D18" s="22">
        <v>112759.734375</v>
      </c>
      <c r="E18" s="5"/>
      <c r="F18">
        <v>66</v>
      </c>
      <c r="G18" s="22">
        <v>7349911</v>
      </c>
      <c r="H18" s="22">
        <v>111362.28787878787</v>
      </c>
    </row>
    <row r="19" spans="1:8" ht="12.75">
      <c r="A19" t="s">
        <v>21</v>
      </c>
      <c r="B19">
        <v>21</v>
      </c>
      <c r="C19" s="22">
        <v>4041875</v>
      </c>
      <c r="D19" s="22">
        <v>192470.2380952381</v>
      </c>
      <c r="E19" s="5"/>
      <c r="F19">
        <v>21</v>
      </c>
      <c r="G19" s="22">
        <v>4041875</v>
      </c>
      <c r="H19" s="22">
        <v>192470.2380952381</v>
      </c>
    </row>
    <row r="20" spans="1:8" ht="12.75">
      <c r="A20" t="s">
        <v>22</v>
      </c>
      <c r="B20">
        <v>43</v>
      </c>
      <c r="C20" s="22">
        <v>5858175</v>
      </c>
      <c r="D20" s="22">
        <v>136236.62790697673</v>
      </c>
      <c r="E20" s="5"/>
      <c r="F20">
        <v>43</v>
      </c>
      <c r="G20" s="22">
        <v>5858175</v>
      </c>
      <c r="H20" s="22">
        <v>136236.62790697673</v>
      </c>
    </row>
    <row r="21" spans="1:8" ht="12.75">
      <c r="A21" t="s">
        <v>23</v>
      </c>
      <c r="B21">
        <v>8</v>
      </c>
      <c r="C21" s="22">
        <v>1053000</v>
      </c>
      <c r="D21" s="22">
        <v>131625</v>
      </c>
      <c r="E21" s="5"/>
      <c r="F21">
        <v>8</v>
      </c>
      <c r="G21" s="22">
        <v>1053000</v>
      </c>
      <c r="H21" s="22">
        <v>131625</v>
      </c>
    </row>
    <row r="22" spans="1:8" ht="12.75">
      <c r="A22" t="s">
        <v>24</v>
      </c>
      <c r="B22">
        <v>33</v>
      </c>
      <c r="C22" s="22">
        <v>2281730</v>
      </c>
      <c r="D22" s="22">
        <v>69143.33333333333</v>
      </c>
      <c r="E22" s="5"/>
      <c r="F22">
        <v>33</v>
      </c>
      <c r="G22" s="22">
        <v>2281730</v>
      </c>
      <c r="H22" s="22">
        <v>69143.33333333333</v>
      </c>
    </row>
    <row r="23" spans="1:8" ht="12.75">
      <c r="A23" t="s">
        <v>25</v>
      </c>
      <c r="B23">
        <v>20</v>
      </c>
      <c r="C23" s="22">
        <v>2699486</v>
      </c>
      <c r="D23" s="22">
        <v>134974.3</v>
      </c>
      <c r="E23" s="5"/>
      <c r="F23">
        <v>20</v>
      </c>
      <c r="G23" s="22">
        <v>2699486</v>
      </c>
      <c r="H23" s="22">
        <v>134974.3</v>
      </c>
    </row>
    <row r="24" spans="1:8" ht="12.75">
      <c r="A24" t="s">
        <v>26</v>
      </c>
      <c r="B24">
        <v>5</v>
      </c>
      <c r="C24" s="22">
        <v>478000</v>
      </c>
      <c r="D24" s="22">
        <v>95600</v>
      </c>
      <c r="E24" s="5"/>
      <c r="F24">
        <v>5</v>
      </c>
      <c r="G24" s="22">
        <v>478000</v>
      </c>
      <c r="H24" s="22">
        <v>95600</v>
      </c>
    </row>
    <row r="25" spans="1:8" ht="12.75">
      <c r="A25" t="s">
        <v>27</v>
      </c>
      <c r="B25">
        <v>36</v>
      </c>
      <c r="C25" s="22">
        <v>4168140</v>
      </c>
      <c r="D25" s="22">
        <v>115781.66666666667</v>
      </c>
      <c r="E25" s="5"/>
      <c r="F25">
        <v>42</v>
      </c>
      <c r="G25" s="22">
        <v>4372620</v>
      </c>
      <c r="H25" s="22">
        <v>104110</v>
      </c>
    </row>
    <row r="26" spans="1:8" ht="12.75">
      <c r="A26" t="s">
        <v>1</v>
      </c>
      <c r="B26">
        <v>24</v>
      </c>
      <c r="C26" s="22">
        <v>1902517</v>
      </c>
      <c r="D26" s="22">
        <v>79271.54166666667</v>
      </c>
      <c r="E26" s="5"/>
      <c r="F26">
        <v>68</v>
      </c>
      <c r="G26" s="22">
        <v>3538417</v>
      </c>
      <c r="H26" s="22">
        <v>52035.544117647056</v>
      </c>
    </row>
    <row r="27" spans="1:8" ht="12.75">
      <c r="A27" t="s">
        <v>28</v>
      </c>
      <c r="B27">
        <v>7</v>
      </c>
      <c r="C27" s="22">
        <v>2116400</v>
      </c>
      <c r="D27" s="22">
        <v>302342.85714285716</v>
      </c>
      <c r="E27" s="5"/>
      <c r="F27">
        <v>7</v>
      </c>
      <c r="G27" s="22">
        <v>2116400</v>
      </c>
      <c r="H27" s="22">
        <v>302342.85714285716</v>
      </c>
    </row>
    <row r="28" spans="1:8" ht="12.75">
      <c r="A28" t="s">
        <v>29</v>
      </c>
      <c r="B28">
        <v>88</v>
      </c>
      <c r="C28" s="22">
        <v>8550650</v>
      </c>
      <c r="D28" s="22">
        <v>97166.47727272728</v>
      </c>
      <c r="E28" s="5"/>
      <c r="F28">
        <v>88</v>
      </c>
      <c r="G28" s="22">
        <v>8550650</v>
      </c>
      <c r="H28" s="22">
        <v>97166.47727272728</v>
      </c>
    </row>
    <row r="29" spans="1:8" ht="12.75">
      <c r="A29" t="s">
        <v>30</v>
      </c>
      <c r="B29">
        <v>57</v>
      </c>
      <c r="C29" s="22">
        <v>8676759</v>
      </c>
      <c r="D29" s="22">
        <v>152223.84210526315</v>
      </c>
      <c r="E29" s="5"/>
      <c r="F29">
        <v>57</v>
      </c>
      <c r="G29" s="22">
        <v>8676759</v>
      </c>
      <c r="H29" s="22">
        <v>152223.84210526315</v>
      </c>
    </row>
    <row r="30" spans="1:8" ht="12.75">
      <c r="A30" t="s">
        <v>31</v>
      </c>
      <c r="B30">
        <v>0</v>
      </c>
      <c r="C30" s="22">
        <v>0</v>
      </c>
      <c r="D30" s="22">
        <v>0</v>
      </c>
      <c r="E30" s="5"/>
      <c r="F30">
        <v>4</v>
      </c>
      <c r="G30" s="22">
        <v>340000</v>
      </c>
      <c r="H30" s="22">
        <v>85000</v>
      </c>
    </row>
    <row r="31" spans="1:8" ht="12.75">
      <c r="A31" t="s">
        <v>32</v>
      </c>
      <c r="B31">
        <v>52</v>
      </c>
      <c r="C31" s="22">
        <v>7763697</v>
      </c>
      <c r="D31" s="22">
        <v>149301.86538461538</v>
      </c>
      <c r="E31" s="5"/>
      <c r="F31">
        <v>52</v>
      </c>
      <c r="G31" s="22">
        <v>7763697</v>
      </c>
      <c r="H31" s="22">
        <v>149301.86538461538</v>
      </c>
    </row>
    <row r="32" spans="1:8" ht="12.75">
      <c r="A32" t="s">
        <v>33</v>
      </c>
      <c r="B32">
        <v>2</v>
      </c>
      <c r="C32" s="22">
        <v>166250</v>
      </c>
      <c r="D32" s="22">
        <v>83125</v>
      </c>
      <c r="E32" s="5"/>
      <c r="F32">
        <v>2</v>
      </c>
      <c r="G32" s="22">
        <v>166250</v>
      </c>
      <c r="H32" s="22">
        <v>83125</v>
      </c>
    </row>
    <row r="33" spans="1:8" ht="12.75">
      <c r="A33" t="s">
        <v>34</v>
      </c>
      <c r="B33">
        <v>18</v>
      </c>
      <c r="C33" s="22">
        <v>1324511</v>
      </c>
      <c r="D33" s="22">
        <v>73583.94444444444</v>
      </c>
      <c r="E33" s="5"/>
      <c r="F33">
        <v>18</v>
      </c>
      <c r="G33" s="22">
        <v>1324511</v>
      </c>
      <c r="H33" s="22">
        <v>73583.94444444444</v>
      </c>
    </row>
    <row r="34" spans="1:8" ht="12.75">
      <c r="A34" t="s">
        <v>35</v>
      </c>
      <c r="B34">
        <v>30</v>
      </c>
      <c r="C34" s="22">
        <v>4932080</v>
      </c>
      <c r="D34" s="22">
        <v>164402.66666666666</v>
      </c>
      <c r="E34" s="5"/>
      <c r="F34">
        <v>30</v>
      </c>
      <c r="G34" s="22">
        <v>4932080</v>
      </c>
      <c r="H34" s="22">
        <v>164402.66666666666</v>
      </c>
    </row>
    <row r="35" spans="1:8" ht="12.75">
      <c r="A35" t="s">
        <v>36</v>
      </c>
      <c r="B35">
        <v>15</v>
      </c>
      <c r="C35" s="22">
        <v>812985</v>
      </c>
      <c r="D35" s="22">
        <v>54199</v>
      </c>
      <c r="E35" s="5"/>
      <c r="F35">
        <v>15</v>
      </c>
      <c r="G35" s="22">
        <v>812985</v>
      </c>
      <c r="H35" s="22">
        <v>54199</v>
      </c>
    </row>
    <row r="36" spans="1:8" ht="12.75">
      <c r="A36" t="s">
        <v>37</v>
      </c>
      <c r="B36">
        <v>132</v>
      </c>
      <c r="C36" s="22">
        <v>14786298</v>
      </c>
      <c r="D36" s="22">
        <v>112017.40909090909</v>
      </c>
      <c r="E36" s="5"/>
      <c r="F36">
        <v>178</v>
      </c>
      <c r="G36" s="22">
        <v>18265657</v>
      </c>
      <c r="H36" s="22">
        <v>102616.05056179775</v>
      </c>
    </row>
    <row r="37" spans="1:8" ht="12.75">
      <c r="A37" t="s">
        <v>38</v>
      </c>
      <c r="B37">
        <v>22</v>
      </c>
      <c r="C37" s="22">
        <v>3644288</v>
      </c>
      <c r="D37" s="22">
        <v>165649.45454545456</v>
      </c>
      <c r="E37" s="5"/>
      <c r="F37">
        <v>22</v>
      </c>
      <c r="G37" s="22">
        <v>3644288</v>
      </c>
      <c r="H37" s="22">
        <v>165649.45454545456</v>
      </c>
    </row>
    <row r="38" spans="1:8" ht="12.75">
      <c r="A38" t="s">
        <v>39</v>
      </c>
      <c r="B38">
        <v>36</v>
      </c>
      <c r="C38" s="22">
        <v>3662855</v>
      </c>
      <c r="D38" s="22">
        <v>101745.97222222222</v>
      </c>
      <c r="E38" s="5"/>
      <c r="F38">
        <v>36</v>
      </c>
      <c r="G38" s="22">
        <v>3662855</v>
      </c>
      <c r="H38" s="22">
        <v>101745.97222222222</v>
      </c>
    </row>
    <row r="39" spans="1:8" ht="12.75">
      <c r="A39" t="s">
        <v>40</v>
      </c>
      <c r="B39">
        <v>98</v>
      </c>
      <c r="C39" s="22">
        <v>8315036</v>
      </c>
      <c r="D39" s="22">
        <v>84847.30612244898</v>
      </c>
      <c r="E39" s="5"/>
      <c r="F39">
        <v>110</v>
      </c>
      <c r="G39" s="22">
        <v>8733916</v>
      </c>
      <c r="H39" s="22">
        <v>79399.23636363636</v>
      </c>
    </row>
    <row r="40" spans="1:8" ht="12.75">
      <c r="A40" t="s">
        <v>41</v>
      </c>
      <c r="B40">
        <v>4</v>
      </c>
      <c r="C40" s="22">
        <v>431550</v>
      </c>
      <c r="D40" s="22">
        <v>107887.5</v>
      </c>
      <c r="E40" s="5"/>
      <c r="F40">
        <v>4</v>
      </c>
      <c r="G40" s="22">
        <v>431550</v>
      </c>
      <c r="H40" s="22">
        <v>107887.5</v>
      </c>
    </row>
    <row r="41" spans="1:8" ht="12.75">
      <c r="A41" t="s">
        <v>42</v>
      </c>
      <c r="B41">
        <v>17</v>
      </c>
      <c r="C41" s="22">
        <v>2154680</v>
      </c>
      <c r="D41" s="22">
        <v>126745.88235294117</v>
      </c>
      <c r="E41" s="5"/>
      <c r="F41">
        <v>17</v>
      </c>
      <c r="G41" s="22">
        <v>2154680</v>
      </c>
      <c r="H41" s="22">
        <v>126745.88235294117</v>
      </c>
    </row>
    <row r="42" spans="1:8" ht="12.75">
      <c r="A42" t="s">
        <v>43</v>
      </c>
      <c r="B42">
        <v>5</v>
      </c>
      <c r="C42" s="22">
        <v>477496</v>
      </c>
      <c r="D42" s="22">
        <v>95499.2</v>
      </c>
      <c r="E42" s="5"/>
      <c r="F42">
        <v>5</v>
      </c>
      <c r="G42" s="22">
        <v>477496</v>
      </c>
      <c r="H42" s="22">
        <v>95499.2</v>
      </c>
    </row>
    <row r="43" spans="1:8" ht="12.75">
      <c r="A43" t="s">
        <v>44</v>
      </c>
      <c r="B43">
        <v>58</v>
      </c>
      <c r="C43" s="22">
        <v>6115900</v>
      </c>
      <c r="D43" s="22">
        <v>105446.55172413793</v>
      </c>
      <c r="E43" s="5"/>
      <c r="F43">
        <v>58</v>
      </c>
      <c r="G43" s="22">
        <v>6115900</v>
      </c>
      <c r="H43" s="22">
        <v>105446.55172413793</v>
      </c>
    </row>
    <row r="44" spans="1:8" ht="12.75">
      <c r="A44" t="s">
        <v>45</v>
      </c>
      <c r="B44">
        <v>37</v>
      </c>
      <c r="C44" s="22">
        <v>4201635</v>
      </c>
      <c r="D44" s="22">
        <v>113557.7027027027</v>
      </c>
      <c r="E44" s="5"/>
      <c r="F44">
        <v>37</v>
      </c>
      <c r="G44" s="22">
        <v>4201635</v>
      </c>
      <c r="H44" s="22">
        <v>113557.7027027027</v>
      </c>
    </row>
    <row r="45" spans="1:8" ht="12.75">
      <c r="A45" t="s">
        <v>46</v>
      </c>
      <c r="B45">
        <v>128</v>
      </c>
      <c r="C45" s="22">
        <v>14412945</v>
      </c>
      <c r="D45" s="22">
        <v>112601.1328125</v>
      </c>
      <c r="E45" s="5"/>
      <c r="F45">
        <v>242</v>
      </c>
      <c r="G45" s="22">
        <v>19882294</v>
      </c>
      <c r="H45" s="22">
        <v>82158.23966942148</v>
      </c>
    </row>
    <row r="46" spans="1:8" ht="12.75">
      <c r="A46" t="s">
        <v>47</v>
      </c>
      <c r="B46">
        <v>27</v>
      </c>
      <c r="C46" s="22">
        <v>10252000</v>
      </c>
      <c r="D46" s="22">
        <v>379703.7037037037</v>
      </c>
      <c r="E46" s="5"/>
      <c r="F46">
        <v>27</v>
      </c>
      <c r="G46" s="22">
        <v>10252000</v>
      </c>
      <c r="H46" s="22">
        <v>379703.7037037037</v>
      </c>
    </row>
    <row r="47" spans="1:8" ht="12.75">
      <c r="A47" t="s">
        <v>48</v>
      </c>
      <c r="B47">
        <v>15</v>
      </c>
      <c r="C47" s="22">
        <v>2667000</v>
      </c>
      <c r="D47" s="22">
        <v>177800</v>
      </c>
      <c r="E47" s="5"/>
      <c r="F47">
        <v>15</v>
      </c>
      <c r="G47" s="22">
        <v>2667000</v>
      </c>
      <c r="H47" s="22">
        <v>177800</v>
      </c>
    </row>
    <row r="48" spans="1:8" ht="12.75">
      <c r="A48" t="s">
        <v>2</v>
      </c>
      <c r="B48">
        <v>29</v>
      </c>
      <c r="C48" s="22">
        <v>1994340</v>
      </c>
      <c r="D48" s="22">
        <v>68770.3448275862</v>
      </c>
      <c r="E48" s="5"/>
      <c r="F48">
        <v>33</v>
      </c>
      <c r="G48" s="22">
        <v>2093340</v>
      </c>
      <c r="H48" s="22">
        <v>63434.545454545456</v>
      </c>
    </row>
    <row r="49" spans="1:8" ht="12.75">
      <c r="A49" t="s">
        <v>49</v>
      </c>
      <c r="B49">
        <v>43</v>
      </c>
      <c r="C49" s="22">
        <v>4074680</v>
      </c>
      <c r="D49" s="22">
        <v>94760</v>
      </c>
      <c r="E49" s="5"/>
      <c r="F49">
        <v>46</v>
      </c>
      <c r="G49" s="22">
        <v>4224680</v>
      </c>
      <c r="H49" s="22">
        <v>91840.86956521739</v>
      </c>
    </row>
    <row r="50" spans="1:8" ht="12.75">
      <c r="A50" t="s">
        <v>50</v>
      </c>
      <c r="B50">
        <v>22</v>
      </c>
      <c r="C50" s="22">
        <v>3222427</v>
      </c>
      <c r="D50" s="22">
        <v>146473.95454545456</v>
      </c>
      <c r="E50" s="5"/>
      <c r="F50">
        <v>22</v>
      </c>
      <c r="G50" s="22">
        <v>3222427</v>
      </c>
      <c r="H50" s="22">
        <v>146473.95454545456</v>
      </c>
    </row>
    <row r="51" spans="1:8" ht="12.75">
      <c r="A51" t="s">
        <v>51</v>
      </c>
      <c r="B51">
        <v>70</v>
      </c>
      <c r="C51" s="22">
        <v>9834560</v>
      </c>
      <c r="D51" s="22">
        <v>140493.7142857143</v>
      </c>
      <c r="E51" s="5"/>
      <c r="F51">
        <v>70</v>
      </c>
      <c r="G51" s="22">
        <v>9834560</v>
      </c>
      <c r="H51" s="22">
        <v>140493.7142857143</v>
      </c>
    </row>
    <row r="52" spans="1:8" ht="12.75">
      <c r="A52" t="s">
        <v>52</v>
      </c>
      <c r="B52">
        <v>40</v>
      </c>
      <c r="C52" s="22">
        <v>3050225</v>
      </c>
      <c r="D52" s="22">
        <v>76255.625</v>
      </c>
      <c r="E52" s="5"/>
      <c r="F52">
        <v>40</v>
      </c>
      <c r="G52" s="22">
        <v>3050225</v>
      </c>
      <c r="H52" s="22">
        <v>76255.625</v>
      </c>
    </row>
    <row r="53" spans="1:8" ht="12.75">
      <c r="A53" t="s">
        <v>53</v>
      </c>
      <c r="B53">
        <v>3</v>
      </c>
      <c r="C53" s="22">
        <v>290345</v>
      </c>
      <c r="D53" s="22">
        <v>96781.66666666667</v>
      </c>
      <c r="E53" s="5"/>
      <c r="F53">
        <v>3</v>
      </c>
      <c r="G53" s="22">
        <v>290345</v>
      </c>
      <c r="H53" s="22">
        <v>96781.66666666667</v>
      </c>
    </row>
    <row r="54" spans="1:8" ht="12.75">
      <c r="A54" t="s">
        <v>54</v>
      </c>
      <c r="B54">
        <v>52</v>
      </c>
      <c r="C54" s="22">
        <v>3163000</v>
      </c>
      <c r="D54" s="22">
        <v>60826.92307692308</v>
      </c>
      <c r="E54" s="5"/>
      <c r="F54">
        <v>147</v>
      </c>
      <c r="G54" s="22">
        <v>5266000</v>
      </c>
      <c r="H54" s="22">
        <v>35823.12925170068</v>
      </c>
    </row>
    <row r="55" spans="1:8" ht="12.75">
      <c r="A55" t="s">
        <v>55</v>
      </c>
      <c r="B55">
        <v>83</v>
      </c>
      <c r="C55" s="22">
        <v>8131166</v>
      </c>
      <c r="D55" s="22">
        <v>97965.85542168675</v>
      </c>
      <c r="E55" s="5"/>
      <c r="F55">
        <v>83</v>
      </c>
      <c r="G55" s="22">
        <v>8131166</v>
      </c>
      <c r="H55" s="22">
        <v>97965.85542168675</v>
      </c>
    </row>
    <row r="56" spans="1:8" ht="12.75">
      <c r="A56" t="s">
        <v>56</v>
      </c>
      <c r="B56">
        <v>22</v>
      </c>
      <c r="C56" s="22">
        <v>2213774</v>
      </c>
      <c r="D56" s="22">
        <v>100626.09090909091</v>
      </c>
      <c r="E56" s="5"/>
      <c r="F56">
        <v>22</v>
      </c>
      <c r="G56" s="22">
        <v>2213774</v>
      </c>
      <c r="H56" s="22">
        <v>100626.09090909091</v>
      </c>
    </row>
    <row r="57" spans="1:8" ht="12.75">
      <c r="A57" t="s">
        <v>57</v>
      </c>
      <c r="B57">
        <v>8</v>
      </c>
      <c r="C57" s="22">
        <v>611280</v>
      </c>
      <c r="D57" s="22">
        <v>76410</v>
      </c>
      <c r="E57" s="5"/>
      <c r="F57">
        <v>8</v>
      </c>
      <c r="G57" s="22">
        <v>611280</v>
      </c>
      <c r="H57" s="22">
        <v>76410</v>
      </c>
    </row>
    <row r="58" spans="1:8" ht="12.75">
      <c r="A58" t="s">
        <v>58</v>
      </c>
      <c r="B58">
        <v>40</v>
      </c>
      <c r="C58" s="22">
        <v>9283429</v>
      </c>
      <c r="D58" s="22">
        <v>232085.725</v>
      </c>
      <c r="E58" s="5"/>
      <c r="F58">
        <v>40</v>
      </c>
      <c r="G58" s="22">
        <v>9283429</v>
      </c>
      <c r="H58" s="22">
        <v>232085.725</v>
      </c>
    </row>
    <row r="59" spans="1:8" ht="12.75">
      <c r="A59" t="s">
        <v>59</v>
      </c>
      <c r="B59">
        <v>59</v>
      </c>
      <c r="C59" s="22">
        <v>9400767</v>
      </c>
      <c r="D59" s="22">
        <v>159335.0338983051</v>
      </c>
      <c r="E59" s="5"/>
      <c r="F59">
        <v>73</v>
      </c>
      <c r="G59" s="22">
        <v>10018387</v>
      </c>
      <c r="H59" s="22">
        <v>137238.1780821918</v>
      </c>
    </row>
    <row r="60" spans="1:8" ht="12.75">
      <c r="A60" t="s">
        <v>60</v>
      </c>
      <c r="B60">
        <v>84</v>
      </c>
      <c r="C60" s="22">
        <v>6237027</v>
      </c>
      <c r="D60" s="22">
        <v>74250.32142857143</v>
      </c>
      <c r="E60" s="5"/>
      <c r="F60">
        <v>84</v>
      </c>
      <c r="G60" s="22">
        <v>6237027</v>
      </c>
      <c r="H60" s="22">
        <v>74250.32142857143</v>
      </c>
    </row>
    <row r="61" spans="1:8" ht="12.75">
      <c r="A61" t="s">
        <v>61</v>
      </c>
      <c r="B61">
        <v>21</v>
      </c>
      <c r="C61" s="22">
        <v>3993863</v>
      </c>
      <c r="D61" s="22">
        <v>190183.95238095237</v>
      </c>
      <c r="E61" s="5"/>
      <c r="F61">
        <v>21</v>
      </c>
      <c r="G61" s="22">
        <v>3993863</v>
      </c>
      <c r="H61" s="22">
        <v>190183.95238095237</v>
      </c>
    </row>
    <row r="62" spans="1:8" ht="12.75">
      <c r="A62" t="s">
        <v>62</v>
      </c>
      <c r="B62">
        <v>130</v>
      </c>
      <c r="C62" s="22">
        <v>14623774</v>
      </c>
      <c r="D62" s="22">
        <v>112490.56923076924</v>
      </c>
      <c r="E62" s="5"/>
      <c r="F62">
        <v>130</v>
      </c>
      <c r="G62" s="22">
        <v>14623774</v>
      </c>
      <c r="H62" s="22">
        <v>112490.56923076924</v>
      </c>
    </row>
    <row r="63" spans="1:8" ht="12.75">
      <c r="A63" t="s">
        <v>63</v>
      </c>
      <c r="B63">
        <v>97</v>
      </c>
      <c r="C63" s="22">
        <v>13100950</v>
      </c>
      <c r="D63" s="22">
        <v>135061.34020618556</v>
      </c>
      <c r="E63" s="5"/>
      <c r="F63">
        <v>151</v>
      </c>
      <c r="G63" s="22">
        <v>15431950</v>
      </c>
      <c r="H63" s="22">
        <v>102198.34437086093</v>
      </c>
    </row>
    <row r="64" spans="1:8" ht="12.75">
      <c r="A64" t="s">
        <v>64</v>
      </c>
      <c r="B64">
        <v>5</v>
      </c>
      <c r="C64" s="22">
        <v>680000</v>
      </c>
      <c r="D64" s="22">
        <v>136000</v>
      </c>
      <c r="E64" s="5"/>
      <c r="F64">
        <v>5</v>
      </c>
      <c r="G64" s="22">
        <v>680000</v>
      </c>
      <c r="H64" s="22">
        <v>136000</v>
      </c>
    </row>
    <row r="65" spans="1:8" ht="12.75">
      <c r="A65" t="s">
        <v>65</v>
      </c>
      <c r="B65">
        <v>164</v>
      </c>
      <c r="C65" s="22">
        <v>23687558</v>
      </c>
      <c r="D65" s="22">
        <v>144436.32926829267</v>
      </c>
      <c r="E65" s="5"/>
      <c r="F65">
        <v>164</v>
      </c>
      <c r="G65" s="22">
        <v>23687558</v>
      </c>
      <c r="H65" s="22">
        <v>144436.32926829267</v>
      </c>
    </row>
    <row r="66" spans="1:8" ht="12.75">
      <c r="A66" t="s">
        <v>66</v>
      </c>
      <c r="B66">
        <v>22</v>
      </c>
      <c r="C66" s="22">
        <v>3817000</v>
      </c>
      <c r="D66" s="22">
        <v>173500</v>
      </c>
      <c r="E66" s="5"/>
      <c r="F66">
        <v>22</v>
      </c>
      <c r="G66" s="22">
        <v>3817000</v>
      </c>
      <c r="H66" s="22">
        <v>173500</v>
      </c>
    </row>
    <row r="67" spans="1:8" ht="12.75">
      <c r="A67" t="s">
        <v>67</v>
      </c>
      <c r="B67">
        <v>62</v>
      </c>
      <c r="C67" s="22">
        <v>7566600</v>
      </c>
      <c r="D67" s="22">
        <v>122041.93548387097</v>
      </c>
      <c r="E67" s="5"/>
      <c r="F67">
        <v>62</v>
      </c>
      <c r="G67" s="22">
        <v>7566600</v>
      </c>
      <c r="H67" s="22">
        <v>122041.93548387097</v>
      </c>
    </row>
    <row r="68" spans="1:8" ht="12.75">
      <c r="A68" t="s">
        <v>68</v>
      </c>
      <c r="B68">
        <v>73</v>
      </c>
      <c r="C68" s="22">
        <v>53209705</v>
      </c>
      <c r="D68" s="22">
        <v>728900.0684931506</v>
      </c>
      <c r="E68" s="5"/>
      <c r="F68">
        <v>131</v>
      </c>
      <c r="G68" s="22">
        <v>60013605</v>
      </c>
      <c r="H68" s="22">
        <v>458119.12213740457</v>
      </c>
    </row>
    <row r="69" spans="1:8" ht="12.75">
      <c r="A69" t="s">
        <v>69</v>
      </c>
      <c r="B69">
        <v>39</v>
      </c>
      <c r="C69" s="22">
        <v>2988100</v>
      </c>
      <c r="D69" s="22">
        <v>76617.94871794872</v>
      </c>
      <c r="E69" s="5"/>
      <c r="F69">
        <v>39</v>
      </c>
      <c r="G69" s="22">
        <v>2988100</v>
      </c>
      <c r="H69" s="22">
        <v>76617.94871794872</v>
      </c>
    </row>
    <row r="70" spans="1:8" ht="12.75">
      <c r="A70" t="s">
        <v>3</v>
      </c>
      <c r="B70">
        <v>68</v>
      </c>
      <c r="C70" s="22">
        <v>6499154</v>
      </c>
      <c r="D70" s="22">
        <v>95575.79411764706</v>
      </c>
      <c r="E70" s="5"/>
      <c r="F70">
        <v>124</v>
      </c>
      <c r="G70" s="22">
        <v>7222154</v>
      </c>
      <c r="H70" s="22">
        <v>58243.17741935484</v>
      </c>
    </row>
    <row r="71" spans="1:8" ht="12.75">
      <c r="A71" t="s">
        <v>70</v>
      </c>
      <c r="B71">
        <v>124</v>
      </c>
      <c r="C71" s="22">
        <v>19668947</v>
      </c>
      <c r="D71" s="22">
        <v>158620.54032258064</v>
      </c>
      <c r="E71" s="5"/>
      <c r="F71">
        <v>124</v>
      </c>
      <c r="G71" s="22">
        <v>19668947</v>
      </c>
      <c r="H71" s="22">
        <v>158620.54032258064</v>
      </c>
    </row>
    <row r="72" spans="1:8" ht="12.75">
      <c r="A72" t="s">
        <v>71</v>
      </c>
      <c r="B72">
        <v>28</v>
      </c>
      <c r="C72" s="22">
        <v>3274415</v>
      </c>
      <c r="D72" s="22">
        <v>116943.39285714286</v>
      </c>
      <c r="E72" s="5"/>
      <c r="F72">
        <v>28</v>
      </c>
      <c r="G72" s="22">
        <v>3274415</v>
      </c>
      <c r="H72" s="22">
        <v>116943.39285714286</v>
      </c>
    </row>
    <row r="73" spans="1:8" ht="12.75">
      <c r="A73" t="s">
        <v>72</v>
      </c>
      <c r="B73">
        <v>51</v>
      </c>
      <c r="C73" s="22">
        <v>4336600</v>
      </c>
      <c r="D73" s="22">
        <v>85031.37254901961</v>
      </c>
      <c r="E73" s="5"/>
      <c r="F73">
        <v>75</v>
      </c>
      <c r="G73" s="22">
        <v>5497313</v>
      </c>
      <c r="H73" s="22">
        <v>73297.50666666667</v>
      </c>
    </row>
    <row r="74" spans="1:8" ht="12.75">
      <c r="A74" t="s">
        <v>73</v>
      </c>
      <c r="B74">
        <v>15</v>
      </c>
      <c r="C74" s="22">
        <v>1530235</v>
      </c>
      <c r="D74" s="22">
        <v>102015.66666666667</v>
      </c>
      <c r="E74" s="5"/>
      <c r="F74">
        <v>15</v>
      </c>
      <c r="G74" s="22">
        <v>1530235</v>
      </c>
      <c r="H74" s="22">
        <v>102015.66666666667</v>
      </c>
    </row>
    <row r="75" spans="1:8" ht="12.75">
      <c r="A75" t="s">
        <v>4</v>
      </c>
      <c r="B75">
        <v>29</v>
      </c>
      <c r="C75" s="22">
        <v>2580200</v>
      </c>
      <c r="D75" s="22">
        <v>88972.41379310345</v>
      </c>
      <c r="E75" s="5"/>
      <c r="F75">
        <v>59</v>
      </c>
      <c r="G75" s="22">
        <v>4464400</v>
      </c>
      <c r="H75" s="22">
        <v>75667.79661016949</v>
      </c>
    </row>
    <row r="76" spans="1:8" ht="12.75">
      <c r="A76" t="s">
        <v>74</v>
      </c>
      <c r="B76">
        <v>7</v>
      </c>
      <c r="C76" s="22">
        <v>707216</v>
      </c>
      <c r="D76" s="22">
        <v>101030.85714285714</v>
      </c>
      <c r="E76" s="5"/>
      <c r="F76">
        <v>7</v>
      </c>
      <c r="G76" s="22">
        <v>707216</v>
      </c>
      <c r="H76" s="22">
        <v>101030.85714285714</v>
      </c>
    </row>
    <row r="77" spans="1:8" ht="12.75">
      <c r="A77" t="s">
        <v>75</v>
      </c>
      <c r="B77">
        <v>27</v>
      </c>
      <c r="C77" s="22">
        <v>3579000</v>
      </c>
      <c r="D77" s="22">
        <v>132555.55555555556</v>
      </c>
      <c r="E77" s="5"/>
      <c r="F77">
        <v>27</v>
      </c>
      <c r="G77" s="22">
        <v>3579000</v>
      </c>
      <c r="H77" s="22">
        <v>132555.55555555556</v>
      </c>
    </row>
    <row r="78" spans="1:8" ht="12.75">
      <c r="A78" t="s">
        <v>76</v>
      </c>
      <c r="B78">
        <v>73</v>
      </c>
      <c r="C78" s="22">
        <v>7351602</v>
      </c>
      <c r="D78" s="22">
        <v>100706.87671232877</v>
      </c>
      <c r="E78" s="5"/>
      <c r="F78">
        <v>73</v>
      </c>
      <c r="G78" s="22">
        <v>7351602</v>
      </c>
      <c r="H78" s="22">
        <v>100706.87671232877</v>
      </c>
    </row>
    <row r="79" spans="1:8" ht="12.75">
      <c r="A79" t="s">
        <v>77</v>
      </c>
      <c r="B79">
        <v>12</v>
      </c>
      <c r="C79" s="22">
        <v>2114099</v>
      </c>
      <c r="D79" s="22">
        <v>176174.91666666666</v>
      </c>
      <c r="E79" s="5"/>
      <c r="F79">
        <v>12</v>
      </c>
      <c r="G79" s="22">
        <v>2114099</v>
      </c>
      <c r="H79" s="22">
        <v>176174.91666666666</v>
      </c>
    </row>
    <row r="80" spans="1:8" ht="12.75">
      <c r="A80" t="s">
        <v>78</v>
      </c>
      <c r="B80">
        <v>33</v>
      </c>
      <c r="C80" s="22">
        <v>1998351</v>
      </c>
      <c r="D80" s="22">
        <v>60556.09090909091</v>
      </c>
      <c r="E80" s="5"/>
      <c r="F80">
        <v>33</v>
      </c>
      <c r="G80" s="22">
        <v>1998351</v>
      </c>
      <c r="H80" s="22">
        <v>60556.09090909091</v>
      </c>
    </row>
    <row r="81" spans="1:8" ht="12.75">
      <c r="A81" t="s">
        <v>79</v>
      </c>
      <c r="B81">
        <v>60</v>
      </c>
      <c r="C81" s="22">
        <v>8447000</v>
      </c>
      <c r="D81" s="22">
        <v>140783.33333333334</v>
      </c>
      <c r="E81" s="5"/>
      <c r="F81">
        <v>60</v>
      </c>
      <c r="G81" s="22">
        <v>8447000</v>
      </c>
      <c r="H81" s="22">
        <v>140783.33333333334</v>
      </c>
    </row>
    <row r="82" spans="1:8" ht="12.75">
      <c r="A82" t="s">
        <v>80</v>
      </c>
      <c r="B82">
        <v>39</v>
      </c>
      <c r="C82" s="22">
        <v>3169997</v>
      </c>
      <c r="D82" s="22">
        <v>81281.97435897436</v>
      </c>
      <c r="E82" s="5"/>
      <c r="F82">
        <v>39</v>
      </c>
      <c r="G82" s="22">
        <v>3169997</v>
      </c>
      <c r="H82" s="22">
        <v>81281.97435897436</v>
      </c>
    </row>
    <row r="83" spans="1:8" ht="12.75">
      <c r="A83" t="s">
        <v>81</v>
      </c>
      <c r="B83">
        <v>46</v>
      </c>
      <c r="C83" s="22">
        <v>3995210</v>
      </c>
      <c r="D83" s="22">
        <v>86852.39130434782</v>
      </c>
      <c r="E83" s="5"/>
      <c r="F83">
        <v>46</v>
      </c>
      <c r="G83" s="22">
        <v>3995210</v>
      </c>
      <c r="H83" s="22">
        <v>86852.39130434782</v>
      </c>
    </row>
    <row r="84" spans="1:8" ht="12.75">
      <c r="A84" t="s">
        <v>82</v>
      </c>
      <c r="B84">
        <v>23</v>
      </c>
      <c r="C84" s="22">
        <v>1978657</v>
      </c>
      <c r="D84" s="22">
        <v>86028.56521739131</v>
      </c>
      <c r="E84" s="5"/>
      <c r="F84">
        <v>23</v>
      </c>
      <c r="G84" s="22">
        <v>1978657</v>
      </c>
      <c r="H84" s="22">
        <v>86028.56521739131</v>
      </c>
    </row>
    <row r="85" spans="1:8" ht="12.75">
      <c r="A85" t="s">
        <v>83</v>
      </c>
      <c r="B85">
        <v>30</v>
      </c>
      <c r="C85" s="22">
        <v>5007104</v>
      </c>
      <c r="D85" s="22">
        <v>166903.46666666667</v>
      </c>
      <c r="E85" s="5"/>
      <c r="F85">
        <v>96</v>
      </c>
      <c r="G85" s="22">
        <v>10236104</v>
      </c>
      <c r="H85" s="22">
        <v>106626.08333333333</v>
      </c>
    </row>
    <row r="86" spans="1:8" ht="12.75">
      <c r="A86" t="s">
        <v>84</v>
      </c>
      <c r="B86">
        <v>14</v>
      </c>
      <c r="C86" s="22">
        <v>3180138</v>
      </c>
      <c r="D86" s="22">
        <v>227152.7142857143</v>
      </c>
      <c r="E86" s="5"/>
      <c r="F86">
        <v>14</v>
      </c>
      <c r="G86" s="22">
        <v>3180138</v>
      </c>
      <c r="H86" s="22">
        <v>227152.7142857143</v>
      </c>
    </row>
    <row r="87" spans="1:8" ht="12.75">
      <c r="A87" t="s">
        <v>85</v>
      </c>
      <c r="B87">
        <v>104</v>
      </c>
      <c r="C87" s="22">
        <v>19463278</v>
      </c>
      <c r="D87" s="22">
        <v>187146.90384615384</v>
      </c>
      <c r="E87" s="5"/>
      <c r="F87">
        <v>104</v>
      </c>
      <c r="G87" s="22">
        <v>19463278</v>
      </c>
      <c r="H87" s="22">
        <v>187146.90384615384</v>
      </c>
    </row>
    <row r="88" spans="1:8" ht="12.75">
      <c r="A88" t="s">
        <v>86</v>
      </c>
      <c r="B88">
        <v>69</v>
      </c>
      <c r="C88" s="22">
        <v>6865014</v>
      </c>
      <c r="D88" s="22">
        <v>99492.95652173914</v>
      </c>
      <c r="E88" s="5"/>
      <c r="F88">
        <v>321</v>
      </c>
      <c r="G88" s="22">
        <v>16546545</v>
      </c>
      <c r="H88" s="22">
        <v>51546.86915887851</v>
      </c>
    </row>
    <row r="89" spans="1:8" ht="12.75">
      <c r="A89" t="s">
        <v>87</v>
      </c>
      <c r="B89">
        <v>45</v>
      </c>
      <c r="C89" s="22">
        <v>4744652</v>
      </c>
      <c r="D89" s="22">
        <v>105436.71111111112</v>
      </c>
      <c r="E89" s="5"/>
      <c r="F89">
        <v>45</v>
      </c>
      <c r="G89" s="22">
        <v>4744652</v>
      </c>
      <c r="H89" s="22">
        <v>105436.71111111112</v>
      </c>
    </row>
    <row r="90" spans="1:8" ht="12.75">
      <c r="A90" t="s">
        <v>88</v>
      </c>
      <c r="B90">
        <v>30</v>
      </c>
      <c r="C90" s="22">
        <v>3919507</v>
      </c>
      <c r="D90" s="22">
        <v>130650.23333333334</v>
      </c>
      <c r="E90" s="5"/>
      <c r="F90">
        <v>35</v>
      </c>
      <c r="G90" s="22">
        <v>4262554</v>
      </c>
      <c r="H90" s="22">
        <v>121787.25714285714</v>
      </c>
    </row>
    <row r="91" spans="1:8" ht="12.75">
      <c r="A91" t="s">
        <v>5</v>
      </c>
      <c r="B91">
        <v>37</v>
      </c>
      <c r="C91" s="22">
        <v>2341231</v>
      </c>
      <c r="D91" s="22">
        <v>63276.51351351351</v>
      </c>
      <c r="E91" s="5"/>
      <c r="F91">
        <v>37</v>
      </c>
      <c r="G91" s="22">
        <v>2341231</v>
      </c>
      <c r="H91" s="22">
        <v>63276.51351351351</v>
      </c>
    </row>
    <row r="92" spans="1:8" ht="12.75">
      <c r="A92" t="s">
        <v>89</v>
      </c>
      <c r="B92">
        <v>26</v>
      </c>
      <c r="C92" s="22">
        <v>6028400</v>
      </c>
      <c r="D92" s="22">
        <v>231861.53846153847</v>
      </c>
      <c r="E92" s="5"/>
      <c r="F92">
        <v>26</v>
      </c>
      <c r="G92" s="22">
        <v>6028400</v>
      </c>
      <c r="H92" s="22">
        <v>231861.53846153847</v>
      </c>
    </row>
    <row r="93" spans="1:8" ht="12.75">
      <c r="A93" t="s">
        <v>90</v>
      </c>
      <c r="B93">
        <v>19</v>
      </c>
      <c r="C93" s="22">
        <v>2216500</v>
      </c>
      <c r="D93" s="22">
        <v>116657.8947368421</v>
      </c>
      <c r="E93" s="5"/>
      <c r="F93">
        <v>19</v>
      </c>
      <c r="G93" s="22">
        <v>2216500</v>
      </c>
      <c r="H93" s="22">
        <v>116657.8947368421</v>
      </c>
    </row>
    <row r="94" spans="1:8" ht="12.75">
      <c r="A94" t="s">
        <v>91</v>
      </c>
      <c r="B94">
        <v>123</v>
      </c>
      <c r="C94" s="22">
        <v>7535283</v>
      </c>
      <c r="D94" s="22">
        <v>61262.46341463415</v>
      </c>
      <c r="E94" s="5"/>
      <c r="F94">
        <v>123</v>
      </c>
      <c r="G94" s="22">
        <v>7535283</v>
      </c>
      <c r="H94" s="22">
        <v>61262.46341463415</v>
      </c>
    </row>
    <row r="95" spans="1:8" ht="12.75">
      <c r="A95" t="s">
        <v>92</v>
      </c>
      <c r="B95">
        <v>153</v>
      </c>
      <c r="C95" s="22">
        <v>13690307</v>
      </c>
      <c r="D95" s="22">
        <v>89479.13071895424</v>
      </c>
      <c r="E95" s="5"/>
      <c r="F95">
        <v>197</v>
      </c>
      <c r="G95" s="22">
        <v>14987307</v>
      </c>
      <c r="H95" s="22">
        <v>76077.70050761421</v>
      </c>
    </row>
    <row r="96" spans="1:8" ht="12.75">
      <c r="A96" t="s">
        <v>93</v>
      </c>
      <c r="B96">
        <v>119</v>
      </c>
      <c r="C96" s="22">
        <v>18315000</v>
      </c>
      <c r="D96" s="22">
        <v>153907.56302521008</v>
      </c>
      <c r="E96" s="5"/>
      <c r="F96">
        <v>125</v>
      </c>
      <c r="G96" s="22">
        <v>18702000</v>
      </c>
      <c r="H96" s="22">
        <v>149616</v>
      </c>
    </row>
    <row r="97" spans="1:8" ht="12.75">
      <c r="A97" t="s">
        <v>94</v>
      </c>
      <c r="B97">
        <v>27</v>
      </c>
      <c r="C97" s="22">
        <v>2249099</v>
      </c>
      <c r="D97" s="22">
        <v>83299.96296296296</v>
      </c>
      <c r="E97" s="5"/>
      <c r="F97">
        <v>27</v>
      </c>
      <c r="G97" s="22">
        <v>2249099</v>
      </c>
      <c r="H97" s="22">
        <v>83299.96296296296</v>
      </c>
    </row>
    <row r="98" spans="1:8" ht="12.75">
      <c r="A98" t="s">
        <v>95</v>
      </c>
      <c r="B98">
        <v>7</v>
      </c>
      <c r="C98" s="22">
        <v>1152000</v>
      </c>
      <c r="D98" s="22">
        <v>164571.42857142858</v>
      </c>
      <c r="E98" s="5"/>
      <c r="F98">
        <v>7</v>
      </c>
      <c r="G98" s="22">
        <v>1152000</v>
      </c>
      <c r="H98" s="22">
        <v>164571.42857142858</v>
      </c>
    </row>
    <row r="99" spans="1:8" ht="12.75">
      <c r="A99" t="s">
        <v>96</v>
      </c>
      <c r="B99">
        <v>42</v>
      </c>
      <c r="C99" s="22">
        <v>3806506</v>
      </c>
      <c r="D99" s="22">
        <v>90631.09523809524</v>
      </c>
      <c r="E99" s="5"/>
      <c r="F99">
        <v>44</v>
      </c>
      <c r="G99" s="22">
        <v>3930018</v>
      </c>
      <c r="H99" s="22">
        <v>89318.59090909091</v>
      </c>
    </row>
    <row r="100" spans="1:8" ht="12.75">
      <c r="A100" t="s">
        <v>6</v>
      </c>
      <c r="B100">
        <v>9</v>
      </c>
      <c r="C100" s="22">
        <v>342666</v>
      </c>
      <c r="D100" s="22">
        <v>38074</v>
      </c>
      <c r="E100" s="5"/>
      <c r="F100">
        <v>9</v>
      </c>
      <c r="G100" s="22">
        <v>342666</v>
      </c>
      <c r="H100" s="22">
        <v>38074</v>
      </c>
    </row>
    <row r="101" spans="1:8" ht="12.75">
      <c r="A101" t="s">
        <v>97</v>
      </c>
      <c r="B101">
        <v>47</v>
      </c>
      <c r="C101" s="22">
        <v>30697600</v>
      </c>
      <c r="D101" s="22">
        <v>653140.4255319149</v>
      </c>
      <c r="E101" s="5"/>
      <c r="F101">
        <v>63</v>
      </c>
      <c r="G101" s="22">
        <v>32638600</v>
      </c>
      <c r="H101" s="22">
        <v>518073.01587301586</v>
      </c>
    </row>
    <row r="102" spans="1:8" ht="12.75">
      <c r="A102" t="s">
        <v>98</v>
      </c>
      <c r="B102">
        <v>38</v>
      </c>
      <c r="C102" s="22">
        <v>5716000</v>
      </c>
      <c r="D102" s="22">
        <v>150421.05263157896</v>
      </c>
      <c r="E102" s="5"/>
      <c r="F102">
        <v>38</v>
      </c>
      <c r="G102" s="22">
        <v>5716000</v>
      </c>
      <c r="H102" s="22">
        <v>150421.05263157896</v>
      </c>
    </row>
    <row r="103" spans="1:8" ht="12.75">
      <c r="A103" t="s">
        <v>99</v>
      </c>
      <c r="B103">
        <v>29</v>
      </c>
      <c r="C103" s="22">
        <v>3680500</v>
      </c>
      <c r="D103" s="22">
        <v>126913.79310344828</v>
      </c>
      <c r="E103" s="5"/>
      <c r="F103">
        <v>29</v>
      </c>
      <c r="G103" s="22">
        <v>3680500</v>
      </c>
      <c r="H103" s="22">
        <v>126913.79310344828</v>
      </c>
    </row>
    <row r="104" spans="1:8" ht="12.75">
      <c r="A104" t="s">
        <v>7</v>
      </c>
      <c r="B104">
        <v>21</v>
      </c>
      <c r="C104" s="22">
        <v>1348520</v>
      </c>
      <c r="D104" s="22">
        <v>64215.23809523809</v>
      </c>
      <c r="E104" s="5"/>
      <c r="F104">
        <v>21</v>
      </c>
      <c r="G104" s="22">
        <v>1348520</v>
      </c>
      <c r="H104" s="22">
        <v>64215.23809523809</v>
      </c>
    </row>
    <row r="105" spans="1:8" ht="12.75">
      <c r="A105" t="s">
        <v>8</v>
      </c>
      <c r="B105">
        <v>0</v>
      </c>
      <c r="C105" s="22">
        <v>0</v>
      </c>
      <c r="D105" s="22">
        <v>0</v>
      </c>
      <c r="E105" s="5"/>
      <c r="F105">
        <v>0</v>
      </c>
      <c r="G105" s="22">
        <v>0</v>
      </c>
      <c r="H105" s="22"/>
    </row>
    <row r="106" spans="1:8" ht="12.75">
      <c r="A106" t="s">
        <v>100</v>
      </c>
      <c r="B106">
        <v>113</v>
      </c>
      <c r="C106" s="22">
        <v>9850418</v>
      </c>
      <c r="D106" s="22">
        <v>87171.8407079646</v>
      </c>
      <c r="E106" s="5"/>
      <c r="F106">
        <v>113</v>
      </c>
      <c r="G106" s="22">
        <v>9850418</v>
      </c>
      <c r="H106" s="22">
        <v>87171.8407079646</v>
      </c>
    </row>
    <row r="107" spans="1:8" ht="12.75">
      <c r="A107" t="s">
        <v>101</v>
      </c>
      <c r="B107">
        <v>55</v>
      </c>
      <c r="C107" s="22">
        <v>5084119</v>
      </c>
      <c r="D107" s="22">
        <v>92438.52727272727</v>
      </c>
      <c r="E107" s="5"/>
      <c r="F107">
        <v>183</v>
      </c>
      <c r="G107" s="22">
        <v>11191119</v>
      </c>
      <c r="H107" s="22">
        <v>61153.65573770492</v>
      </c>
    </row>
    <row r="108" spans="1:8" ht="12.75">
      <c r="A108" t="s">
        <v>102</v>
      </c>
      <c r="B108">
        <v>195</v>
      </c>
      <c r="C108" s="22">
        <v>31818166</v>
      </c>
      <c r="D108" s="22">
        <v>163170.08205128205</v>
      </c>
      <c r="E108" s="5"/>
      <c r="F108">
        <v>195</v>
      </c>
      <c r="G108" s="22">
        <v>31818166</v>
      </c>
      <c r="H108" s="22">
        <v>163170.08205128205</v>
      </c>
    </row>
    <row r="109" spans="1:8" ht="12.75">
      <c r="A109" t="s">
        <v>103</v>
      </c>
      <c r="B109">
        <v>3</v>
      </c>
      <c r="C109" s="22">
        <v>305000</v>
      </c>
      <c r="D109" s="22">
        <v>101666.66666666667</v>
      </c>
      <c r="E109" s="5"/>
      <c r="F109">
        <v>3</v>
      </c>
      <c r="G109" s="22">
        <v>305000</v>
      </c>
      <c r="H109" s="22">
        <v>101666.66666666667</v>
      </c>
    </row>
    <row r="110" spans="1:8" ht="12.75">
      <c r="A110" t="s">
        <v>104</v>
      </c>
      <c r="B110">
        <v>54</v>
      </c>
      <c r="C110" s="22">
        <v>5341205</v>
      </c>
      <c r="D110" s="22">
        <v>98911.20370370371</v>
      </c>
      <c r="E110" s="5"/>
      <c r="F110">
        <v>94</v>
      </c>
      <c r="G110" s="22">
        <v>6853205</v>
      </c>
      <c r="H110" s="22">
        <v>72906.43617021276</v>
      </c>
    </row>
    <row r="111" spans="1:8" ht="12.75">
      <c r="A111" t="s">
        <v>105</v>
      </c>
      <c r="B111">
        <v>6</v>
      </c>
      <c r="C111" s="22">
        <v>685000</v>
      </c>
      <c r="D111" s="22">
        <v>114166.66666666667</v>
      </c>
      <c r="E111" s="5"/>
      <c r="F111">
        <v>6</v>
      </c>
      <c r="G111" s="22">
        <v>685000</v>
      </c>
      <c r="H111" s="22">
        <v>114166.66666666667</v>
      </c>
    </row>
    <row r="112" spans="1:8" ht="12.75">
      <c r="A112" t="s">
        <v>106</v>
      </c>
      <c r="B112">
        <v>69</v>
      </c>
      <c r="C112" s="22">
        <v>9192590</v>
      </c>
      <c r="D112" s="22">
        <v>133225.9420289855</v>
      </c>
      <c r="E112" s="5"/>
      <c r="F112">
        <v>76</v>
      </c>
      <c r="G112" s="22">
        <v>9630090</v>
      </c>
      <c r="H112" s="22">
        <v>126711.71052631579</v>
      </c>
    </row>
    <row r="113" spans="1:8" ht="12.75">
      <c r="A113" t="s">
        <v>107</v>
      </c>
      <c r="B113">
        <v>23</v>
      </c>
      <c r="C113" s="22">
        <v>2119000</v>
      </c>
      <c r="D113" s="22">
        <v>92130.43478260869</v>
      </c>
      <c r="E113" s="5"/>
      <c r="F113">
        <v>23</v>
      </c>
      <c r="G113" s="22">
        <v>2119000</v>
      </c>
      <c r="H113" s="22">
        <v>92130.43478260869</v>
      </c>
    </row>
    <row r="114" spans="1:8" ht="12.75">
      <c r="A114" t="s">
        <v>9</v>
      </c>
      <c r="B114">
        <v>92</v>
      </c>
      <c r="C114" s="22">
        <v>11788800</v>
      </c>
      <c r="D114" s="22">
        <v>128139.13043478261</v>
      </c>
      <c r="E114" s="5"/>
      <c r="F114">
        <v>98</v>
      </c>
      <c r="G114" s="22">
        <v>12108800</v>
      </c>
      <c r="H114" s="22">
        <v>123559.1836734694</v>
      </c>
    </row>
    <row r="115" spans="1:8" ht="12.75">
      <c r="A115" t="s">
        <v>108</v>
      </c>
      <c r="B115">
        <v>28</v>
      </c>
      <c r="C115" s="22">
        <v>2353937</v>
      </c>
      <c r="D115" s="22">
        <v>84069.17857142857</v>
      </c>
      <c r="E115" s="5"/>
      <c r="F115">
        <v>28</v>
      </c>
      <c r="G115" s="22">
        <v>2353937</v>
      </c>
      <c r="H115" s="22">
        <v>84069.17857142857</v>
      </c>
    </row>
    <row r="116" spans="1:8" ht="12.75">
      <c r="A116" t="s">
        <v>109</v>
      </c>
      <c r="B116">
        <v>44</v>
      </c>
      <c r="C116" s="22">
        <v>7570772</v>
      </c>
      <c r="D116" s="22">
        <v>172063</v>
      </c>
      <c r="E116" s="5"/>
      <c r="F116">
        <v>44</v>
      </c>
      <c r="G116" s="22">
        <v>7570772</v>
      </c>
      <c r="H116" s="22">
        <v>172063</v>
      </c>
    </row>
    <row r="117" spans="1:8" ht="12.75">
      <c r="A117" t="s">
        <v>110</v>
      </c>
      <c r="B117">
        <v>37</v>
      </c>
      <c r="C117" s="22">
        <v>4131223</v>
      </c>
      <c r="D117" s="22">
        <v>111654.67567567568</v>
      </c>
      <c r="E117" s="5"/>
      <c r="F117">
        <v>37</v>
      </c>
      <c r="G117" s="22">
        <v>4131223</v>
      </c>
      <c r="H117" s="22">
        <v>111654.67567567568</v>
      </c>
    </row>
    <row r="118" spans="1:8" ht="12.75">
      <c r="A118" t="s">
        <v>111</v>
      </c>
      <c r="B118">
        <v>24</v>
      </c>
      <c r="C118" s="22">
        <v>3378880</v>
      </c>
      <c r="D118" s="22">
        <v>140786.66666666666</v>
      </c>
      <c r="E118" s="5"/>
      <c r="F118">
        <v>24</v>
      </c>
      <c r="G118" s="22">
        <v>3378880</v>
      </c>
      <c r="H118" s="22">
        <v>140786.66666666666</v>
      </c>
    </row>
    <row r="119" spans="1:8" ht="12.75">
      <c r="A119" t="s">
        <v>112</v>
      </c>
      <c r="B119">
        <v>59</v>
      </c>
      <c r="C119" s="22">
        <v>7836500</v>
      </c>
      <c r="D119" s="22">
        <v>132822.0338983051</v>
      </c>
      <c r="E119" s="5"/>
      <c r="F119">
        <v>59</v>
      </c>
      <c r="G119" s="22">
        <v>7836500</v>
      </c>
      <c r="H119" s="22">
        <v>132822.0338983051</v>
      </c>
    </row>
    <row r="120" spans="1:8" ht="12.75">
      <c r="A120" t="s">
        <v>113</v>
      </c>
      <c r="B120">
        <v>56</v>
      </c>
      <c r="C120" s="22">
        <v>3709318</v>
      </c>
      <c r="D120" s="22">
        <v>66237.82142857143</v>
      </c>
      <c r="E120" s="5"/>
      <c r="F120">
        <v>56</v>
      </c>
      <c r="G120" s="22">
        <v>3709318</v>
      </c>
      <c r="H120" s="22">
        <v>66237.82142857143</v>
      </c>
    </row>
    <row r="121" spans="1:8" ht="12.75">
      <c r="A121" t="s">
        <v>114</v>
      </c>
      <c r="B121">
        <v>30</v>
      </c>
      <c r="C121" s="22">
        <v>2081475</v>
      </c>
      <c r="D121" s="22">
        <v>69382.5</v>
      </c>
      <c r="E121" s="5"/>
      <c r="F121">
        <v>30</v>
      </c>
      <c r="G121" s="22">
        <v>2081475</v>
      </c>
      <c r="H121" s="22">
        <v>69382.5</v>
      </c>
    </row>
    <row r="122" spans="1:8" ht="12.75">
      <c r="A122" t="s">
        <v>115</v>
      </c>
      <c r="B122">
        <v>25</v>
      </c>
      <c r="C122" s="22">
        <v>1744000</v>
      </c>
      <c r="D122" s="22">
        <v>69760</v>
      </c>
      <c r="E122" s="5"/>
      <c r="F122">
        <v>33</v>
      </c>
      <c r="G122" s="22">
        <v>2060000</v>
      </c>
      <c r="H122" s="22">
        <v>62424.242424242424</v>
      </c>
    </row>
    <row r="123" spans="1:8" ht="12.75">
      <c r="A123" t="s">
        <v>116</v>
      </c>
      <c r="B123">
        <v>35</v>
      </c>
      <c r="C123" s="22">
        <v>3935000</v>
      </c>
      <c r="D123" s="22">
        <v>112428.57142857143</v>
      </c>
      <c r="E123" s="5"/>
      <c r="F123">
        <v>35</v>
      </c>
      <c r="G123" s="22">
        <v>3935000</v>
      </c>
      <c r="H123" s="22">
        <v>112428.57142857143</v>
      </c>
    </row>
    <row r="124" spans="1:8" ht="12.75">
      <c r="A124" t="s">
        <v>117</v>
      </c>
      <c r="B124">
        <v>22</v>
      </c>
      <c r="C124" s="22">
        <v>2602050</v>
      </c>
      <c r="D124" s="22">
        <v>118275</v>
      </c>
      <c r="E124" s="5"/>
      <c r="F124">
        <v>24</v>
      </c>
      <c r="G124" s="22">
        <v>2757050</v>
      </c>
      <c r="H124" s="22">
        <v>114877.08333333333</v>
      </c>
    </row>
    <row r="125" spans="1:8" ht="12.75">
      <c r="A125" t="s">
        <v>118</v>
      </c>
      <c r="B125">
        <v>21</v>
      </c>
      <c r="C125" s="22">
        <v>1899000</v>
      </c>
      <c r="D125" s="22">
        <v>90428.57142857143</v>
      </c>
      <c r="E125" s="5"/>
      <c r="F125">
        <v>21</v>
      </c>
      <c r="G125" s="22">
        <v>1899000</v>
      </c>
      <c r="H125" s="22">
        <v>90428.57142857143</v>
      </c>
    </row>
    <row r="126" spans="1:8" ht="12.75">
      <c r="A126" t="s">
        <v>119</v>
      </c>
      <c r="B126">
        <v>55</v>
      </c>
      <c r="C126" s="22">
        <v>5306100</v>
      </c>
      <c r="D126" s="22">
        <v>96474.54545454546</v>
      </c>
      <c r="E126" s="5"/>
      <c r="F126">
        <v>55</v>
      </c>
      <c r="G126" s="22">
        <v>5306100</v>
      </c>
      <c r="H126" s="22">
        <v>96474.54545454546</v>
      </c>
    </row>
    <row r="127" spans="1:8" ht="12.75">
      <c r="A127" t="s">
        <v>120</v>
      </c>
      <c r="B127">
        <v>10</v>
      </c>
      <c r="C127" s="22">
        <v>811758</v>
      </c>
      <c r="D127" s="22">
        <v>81175.8</v>
      </c>
      <c r="E127" s="5"/>
      <c r="F127">
        <v>10</v>
      </c>
      <c r="G127" s="22">
        <v>811758</v>
      </c>
      <c r="H127" s="22">
        <v>81175.8</v>
      </c>
    </row>
    <row r="128" spans="1:8" ht="12.75">
      <c r="A128" t="s">
        <v>121</v>
      </c>
      <c r="B128">
        <v>34</v>
      </c>
      <c r="C128" s="22">
        <v>7030009</v>
      </c>
      <c r="D128" s="22">
        <v>206764.9705882353</v>
      </c>
      <c r="E128" s="5"/>
      <c r="F128">
        <v>34</v>
      </c>
      <c r="G128" s="22">
        <v>7030009</v>
      </c>
      <c r="H128" s="22">
        <v>206764.9705882353</v>
      </c>
    </row>
    <row r="129" spans="1:8" ht="12.75">
      <c r="A129" t="s">
        <v>122</v>
      </c>
      <c r="B129">
        <v>130</v>
      </c>
      <c r="C129" s="22">
        <v>28971124</v>
      </c>
      <c r="D129" s="22">
        <v>222854.8</v>
      </c>
      <c r="E129" s="5"/>
      <c r="F129">
        <v>130</v>
      </c>
      <c r="G129" s="22">
        <v>28971124</v>
      </c>
      <c r="H129" s="22">
        <v>222854.8</v>
      </c>
    </row>
    <row r="130" spans="1:8" ht="12.75">
      <c r="A130" t="s">
        <v>123</v>
      </c>
      <c r="B130">
        <v>93</v>
      </c>
      <c r="C130" s="22">
        <v>8458293</v>
      </c>
      <c r="D130" s="22">
        <v>90949.3870967742</v>
      </c>
      <c r="E130" s="5"/>
      <c r="F130">
        <v>93</v>
      </c>
      <c r="G130" s="22">
        <v>8458293</v>
      </c>
      <c r="H130" s="22">
        <v>90949.3870967742</v>
      </c>
    </row>
    <row r="131" spans="1:8" ht="12.75">
      <c r="A131" t="s">
        <v>124</v>
      </c>
      <c r="B131">
        <v>14</v>
      </c>
      <c r="C131" s="22">
        <v>2764000</v>
      </c>
      <c r="D131" s="22">
        <v>197428.57142857142</v>
      </c>
      <c r="E131" s="5"/>
      <c r="F131">
        <v>14</v>
      </c>
      <c r="G131" s="22">
        <v>2764000</v>
      </c>
      <c r="H131" s="22">
        <v>197428.57142857142</v>
      </c>
    </row>
    <row r="132" spans="1:8" ht="12.75">
      <c r="A132" t="s">
        <v>125</v>
      </c>
      <c r="B132">
        <v>14</v>
      </c>
      <c r="C132" s="22">
        <v>1966460</v>
      </c>
      <c r="D132" s="22">
        <v>140461.42857142858</v>
      </c>
      <c r="E132" s="5"/>
      <c r="F132">
        <v>14</v>
      </c>
      <c r="G132" s="22">
        <v>1966460</v>
      </c>
      <c r="H132" s="22">
        <v>140461.42857142858</v>
      </c>
    </row>
    <row r="133" spans="1:8" ht="12.75">
      <c r="A133" t="s">
        <v>126</v>
      </c>
      <c r="B133">
        <v>6</v>
      </c>
      <c r="C133" s="22">
        <v>1103000</v>
      </c>
      <c r="D133" s="22">
        <v>183833.33333333334</v>
      </c>
      <c r="E133" s="5"/>
      <c r="F133">
        <v>6</v>
      </c>
      <c r="G133" s="22">
        <v>1103000</v>
      </c>
      <c r="H133" s="22">
        <v>183833.33333333334</v>
      </c>
    </row>
    <row r="134" spans="1:8" ht="12.75">
      <c r="A134" t="s">
        <v>127</v>
      </c>
      <c r="B134">
        <v>15</v>
      </c>
      <c r="C134" s="22">
        <v>1111000</v>
      </c>
      <c r="D134" s="22">
        <v>74066.66666666667</v>
      </c>
      <c r="E134" s="5"/>
      <c r="F134">
        <v>15</v>
      </c>
      <c r="G134" s="22">
        <v>1111000</v>
      </c>
      <c r="H134" s="22">
        <v>74066.66666666667</v>
      </c>
    </row>
    <row r="135" spans="1:8" ht="12.75">
      <c r="A135" t="s">
        <v>128</v>
      </c>
      <c r="B135">
        <v>66</v>
      </c>
      <c r="C135" s="22">
        <v>7071634</v>
      </c>
      <c r="D135" s="22">
        <v>107145.9696969697</v>
      </c>
      <c r="E135" s="5"/>
      <c r="F135">
        <v>66</v>
      </c>
      <c r="G135" s="22">
        <v>7071634</v>
      </c>
      <c r="H135" s="22">
        <v>107145.9696969697</v>
      </c>
    </row>
    <row r="136" spans="1:8" ht="12.75">
      <c r="A136" t="s">
        <v>129</v>
      </c>
      <c r="B136">
        <v>5</v>
      </c>
      <c r="C136" s="22">
        <v>2053000</v>
      </c>
      <c r="D136" s="22">
        <v>410600</v>
      </c>
      <c r="E136" s="5"/>
      <c r="F136">
        <v>5</v>
      </c>
      <c r="G136" s="22">
        <v>2053000</v>
      </c>
      <c r="H136" s="22">
        <v>410600</v>
      </c>
    </row>
    <row r="137" spans="1:8" ht="12.75">
      <c r="A137" t="s">
        <v>10</v>
      </c>
      <c r="B137">
        <v>135</v>
      </c>
      <c r="C137" s="22">
        <v>11587137</v>
      </c>
      <c r="D137" s="22">
        <v>85830.64444444445</v>
      </c>
      <c r="E137" s="5"/>
      <c r="F137">
        <v>168</v>
      </c>
      <c r="G137" s="22">
        <v>14019017</v>
      </c>
      <c r="H137" s="22">
        <v>83446.52976190476</v>
      </c>
    </row>
    <row r="138" spans="1:8" ht="12.75">
      <c r="A138" t="s">
        <v>130</v>
      </c>
      <c r="B138">
        <v>24</v>
      </c>
      <c r="C138" s="22">
        <v>5126000</v>
      </c>
      <c r="D138" s="22">
        <v>213583.33333333334</v>
      </c>
      <c r="E138" s="5"/>
      <c r="F138">
        <v>24</v>
      </c>
      <c r="G138" s="22">
        <v>5126000</v>
      </c>
      <c r="H138" s="22">
        <v>213583.33333333334</v>
      </c>
    </row>
    <row r="139" spans="1:8" ht="12.75">
      <c r="A139" t="s">
        <v>131</v>
      </c>
      <c r="B139">
        <v>59</v>
      </c>
      <c r="C139" s="22">
        <v>10377219</v>
      </c>
      <c r="D139" s="22">
        <v>175885.06779661018</v>
      </c>
      <c r="E139" s="5"/>
      <c r="F139">
        <v>59</v>
      </c>
      <c r="G139" s="22">
        <v>10377219</v>
      </c>
      <c r="H139" s="22">
        <v>175885.06779661018</v>
      </c>
    </row>
    <row r="140" spans="1:8" ht="12.75">
      <c r="A140" t="s">
        <v>132</v>
      </c>
      <c r="B140">
        <v>34</v>
      </c>
      <c r="C140" s="22">
        <v>5806015</v>
      </c>
      <c r="D140" s="22">
        <v>170765.14705882352</v>
      </c>
      <c r="E140" s="5"/>
      <c r="F140">
        <v>34</v>
      </c>
      <c r="G140" s="22">
        <v>5806015</v>
      </c>
      <c r="H140" s="22">
        <v>170765.14705882352</v>
      </c>
    </row>
    <row r="141" spans="1:8" ht="12.75">
      <c r="A141" t="s">
        <v>133</v>
      </c>
      <c r="B141">
        <v>124</v>
      </c>
      <c r="C141" s="22">
        <v>11536650</v>
      </c>
      <c r="D141" s="22">
        <v>93037.5</v>
      </c>
      <c r="E141" s="5"/>
      <c r="F141">
        <v>124</v>
      </c>
      <c r="G141" s="22">
        <v>11536650</v>
      </c>
      <c r="H141" s="22">
        <v>93037.5</v>
      </c>
    </row>
    <row r="142" spans="1:8" ht="12.75">
      <c r="A142" t="s">
        <v>134</v>
      </c>
      <c r="B142">
        <v>93</v>
      </c>
      <c r="C142" s="22">
        <v>13001590</v>
      </c>
      <c r="D142" s="22">
        <v>139802.04301075268</v>
      </c>
      <c r="E142" s="5"/>
      <c r="F142">
        <v>93</v>
      </c>
      <c r="G142" s="22">
        <v>13001590</v>
      </c>
      <c r="H142" s="22">
        <v>139802.04301075268</v>
      </c>
    </row>
    <row r="143" spans="1:8" ht="12.75">
      <c r="A143" t="s">
        <v>135</v>
      </c>
      <c r="B143">
        <v>149</v>
      </c>
      <c r="C143" s="22">
        <v>9261000</v>
      </c>
      <c r="D143" s="22">
        <v>62154.36241610738</v>
      </c>
      <c r="E143" s="5"/>
      <c r="F143">
        <v>183</v>
      </c>
      <c r="G143" s="22">
        <v>10846000</v>
      </c>
      <c r="H143" s="22">
        <v>59267.75956284153</v>
      </c>
    </row>
    <row r="144" spans="1:8" ht="12.75">
      <c r="A144" t="s">
        <v>136</v>
      </c>
      <c r="B144">
        <v>6</v>
      </c>
      <c r="C144" s="22">
        <v>588250</v>
      </c>
      <c r="D144" s="22">
        <v>98041.66666666667</v>
      </c>
      <c r="E144" s="5"/>
      <c r="F144">
        <v>6</v>
      </c>
      <c r="G144" s="22">
        <v>588250</v>
      </c>
      <c r="H144" s="22">
        <v>98041.66666666667</v>
      </c>
    </row>
    <row r="145" spans="1:8" ht="12.75">
      <c r="A145" t="s">
        <v>137</v>
      </c>
      <c r="B145">
        <v>29</v>
      </c>
      <c r="C145" s="22">
        <v>2903500</v>
      </c>
      <c r="D145" s="22">
        <v>100120.68965517242</v>
      </c>
      <c r="E145" s="5"/>
      <c r="F145">
        <v>29</v>
      </c>
      <c r="G145" s="22">
        <v>2903500</v>
      </c>
      <c r="H145" s="22">
        <v>100120.68965517242</v>
      </c>
    </row>
    <row r="146" spans="1:8" ht="12.75">
      <c r="A146" t="s">
        <v>11</v>
      </c>
      <c r="B146">
        <v>129</v>
      </c>
      <c r="C146" s="22">
        <v>24508158</v>
      </c>
      <c r="D146" s="22">
        <v>189985.72093023255</v>
      </c>
      <c r="E146" s="5"/>
      <c r="F146">
        <v>199</v>
      </c>
      <c r="G146" s="22">
        <v>28679158</v>
      </c>
      <c r="H146" s="22">
        <v>144116.3718592965</v>
      </c>
    </row>
    <row r="147" spans="1:8" ht="12.75">
      <c r="A147" t="s">
        <v>138</v>
      </c>
      <c r="B147">
        <v>24</v>
      </c>
      <c r="C147" s="22">
        <v>1438000</v>
      </c>
      <c r="D147" s="22">
        <v>59916.666666666664</v>
      </c>
      <c r="E147" s="5"/>
      <c r="F147">
        <v>24</v>
      </c>
      <c r="G147" s="22">
        <v>1438000</v>
      </c>
      <c r="H147" s="22">
        <v>59916.666666666664</v>
      </c>
    </row>
    <row r="148" spans="1:8" ht="12.75">
      <c r="A148" t="s">
        <v>139</v>
      </c>
      <c r="B148">
        <v>78</v>
      </c>
      <c r="C148" s="22">
        <v>10623484</v>
      </c>
      <c r="D148" s="22">
        <v>136198.5128205128</v>
      </c>
      <c r="E148" s="5"/>
      <c r="F148">
        <v>78</v>
      </c>
      <c r="G148" s="22">
        <v>10623484</v>
      </c>
      <c r="H148" s="22">
        <v>136198.5128205128</v>
      </c>
    </row>
    <row r="149" spans="1:8" ht="12.75">
      <c r="A149" t="s">
        <v>140</v>
      </c>
      <c r="B149">
        <v>49</v>
      </c>
      <c r="C149" s="22">
        <v>4813500</v>
      </c>
      <c r="D149" s="22">
        <v>98234.69387755102</v>
      </c>
      <c r="E149" s="5"/>
      <c r="F149">
        <v>49</v>
      </c>
      <c r="G149" s="22">
        <v>4813500</v>
      </c>
      <c r="H149" s="22">
        <v>98234.69387755102</v>
      </c>
    </row>
    <row r="150" spans="1:8" ht="12.75">
      <c r="A150" t="s">
        <v>141</v>
      </c>
      <c r="B150">
        <v>71</v>
      </c>
      <c r="C150" s="22">
        <v>10315900</v>
      </c>
      <c r="D150" s="22">
        <v>145294.3661971831</v>
      </c>
      <c r="E150" s="5"/>
      <c r="F150">
        <v>71</v>
      </c>
      <c r="G150" s="22">
        <v>10315900</v>
      </c>
      <c r="H150" s="22">
        <v>145294.3661971831</v>
      </c>
    </row>
    <row r="151" spans="1:8" ht="12.75">
      <c r="A151" t="s">
        <v>142</v>
      </c>
      <c r="B151">
        <v>34</v>
      </c>
      <c r="C151" s="22">
        <v>3618000</v>
      </c>
      <c r="D151" s="22">
        <v>106411.76470588235</v>
      </c>
      <c r="E151" s="5"/>
      <c r="F151">
        <v>34</v>
      </c>
      <c r="G151" s="22">
        <v>3618000</v>
      </c>
      <c r="H151" s="22">
        <v>106411.76470588235</v>
      </c>
    </row>
    <row r="152" spans="1:8" ht="12.75">
      <c r="A152" t="s">
        <v>143</v>
      </c>
      <c r="B152">
        <v>19</v>
      </c>
      <c r="C152" s="22">
        <v>1488965</v>
      </c>
      <c r="D152" s="22">
        <v>78366.57894736843</v>
      </c>
      <c r="E152" s="5"/>
      <c r="F152">
        <v>19</v>
      </c>
      <c r="G152" s="22">
        <v>1488965</v>
      </c>
      <c r="H152" s="22">
        <v>78366.57894736843</v>
      </c>
    </row>
    <row r="153" spans="1:8" ht="12.75">
      <c r="A153" t="s">
        <v>144</v>
      </c>
      <c r="B153">
        <v>104</v>
      </c>
      <c r="C153" s="22">
        <v>12978000</v>
      </c>
      <c r="D153" s="22">
        <v>124788.46153846153</v>
      </c>
      <c r="E153" s="5"/>
      <c r="F153">
        <v>104</v>
      </c>
      <c r="G153" s="22">
        <v>12978000</v>
      </c>
      <c r="H153" s="22">
        <v>124788.46153846153</v>
      </c>
    </row>
    <row r="154" spans="1:8" ht="12.75">
      <c r="A154" t="s">
        <v>145</v>
      </c>
      <c r="B154">
        <v>65</v>
      </c>
      <c r="C154" s="22">
        <v>5030801</v>
      </c>
      <c r="D154" s="22">
        <v>77396.93846153846</v>
      </c>
      <c r="E154" s="5"/>
      <c r="F154">
        <v>65</v>
      </c>
      <c r="G154" s="22">
        <v>5030801</v>
      </c>
      <c r="H154" s="22">
        <v>77396.93846153846</v>
      </c>
    </row>
    <row r="155" spans="1:8" ht="12.75">
      <c r="A155" t="s">
        <v>146</v>
      </c>
      <c r="B155">
        <v>88</v>
      </c>
      <c r="C155" s="22">
        <v>10190799</v>
      </c>
      <c r="D155" s="22">
        <v>115804.53409090909</v>
      </c>
      <c r="E155" s="5"/>
      <c r="F155">
        <v>88</v>
      </c>
      <c r="G155" s="22">
        <v>10190799</v>
      </c>
      <c r="H155" s="22">
        <v>115804.53409090909</v>
      </c>
    </row>
    <row r="156" spans="1:8" ht="12.75">
      <c r="A156" t="s">
        <v>147</v>
      </c>
      <c r="B156">
        <v>5</v>
      </c>
      <c r="C156" s="22">
        <v>646666</v>
      </c>
      <c r="D156" s="22">
        <v>129333.2</v>
      </c>
      <c r="E156" s="5"/>
      <c r="F156">
        <v>5</v>
      </c>
      <c r="G156" s="22">
        <v>646666</v>
      </c>
      <c r="H156" s="22">
        <v>129333.2</v>
      </c>
    </row>
    <row r="157" spans="1:8" ht="12.75">
      <c r="A157" t="s">
        <v>148</v>
      </c>
      <c r="B157">
        <v>27</v>
      </c>
      <c r="C157" s="22">
        <v>2139788</v>
      </c>
      <c r="D157" s="22">
        <v>79251.4074074074</v>
      </c>
      <c r="E157" s="5"/>
      <c r="F157">
        <v>27</v>
      </c>
      <c r="G157" s="22">
        <v>2139788</v>
      </c>
      <c r="H157" s="22">
        <v>79251.4074074074</v>
      </c>
    </row>
    <row r="158" spans="1:8" ht="12.75">
      <c r="A158" t="s">
        <v>149</v>
      </c>
      <c r="B158">
        <v>13</v>
      </c>
      <c r="C158" s="22">
        <v>988566</v>
      </c>
      <c r="D158" s="22">
        <v>76043.53846153847</v>
      </c>
      <c r="E158" s="5"/>
      <c r="F158">
        <v>13</v>
      </c>
      <c r="G158" s="22">
        <v>988566</v>
      </c>
      <c r="H158" s="22">
        <v>76043.53846153847</v>
      </c>
    </row>
    <row r="159" spans="1:8" ht="12.75">
      <c r="A159" t="s">
        <v>150</v>
      </c>
      <c r="B159">
        <v>96</v>
      </c>
      <c r="C159" s="22">
        <v>12015200</v>
      </c>
      <c r="D159" s="22">
        <v>125158.33333333333</v>
      </c>
      <c r="E159" s="5"/>
      <c r="F159">
        <v>127</v>
      </c>
      <c r="G159" s="22">
        <v>14478840</v>
      </c>
      <c r="H159" s="22">
        <v>114006.61417322834</v>
      </c>
    </row>
    <row r="160" spans="1:8" ht="12.75">
      <c r="A160" t="s">
        <v>151</v>
      </c>
      <c r="B160">
        <v>8</v>
      </c>
      <c r="C160" s="22">
        <v>1750478</v>
      </c>
      <c r="D160" s="22">
        <v>218809.75</v>
      </c>
      <c r="E160" s="5"/>
      <c r="F160">
        <v>8</v>
      </c>
      <c r="G160" s="22">
        <v>1750478</v>
      </c>
      <c r="H160" s="22">
        <v>218809.75</v>
      </c>
    </row>
    <row r="161" spans="1:8" ht="12.75">
      <c r="A161" t="s">
        <v>152</v>
      </c>
      <c r="B161">
        <v>14</v>
      </c>
      <c r="C161" s="22">
        <v>3032886</v>
      </c>
      <c r="D161" s="22">
        <v>216634.7142857143</v>
      </c>
      <c r="E161" s="5"/>
      <c r="F161">
        <v>14</v>
      </c>
      <c r="G161" s="22">
        <v>3032886</v>
      </c>
      <c r="H161" s="22">
        <v>216634.7142857143</v>
      </c>
    </row>
    <row r="162" spans="1:8" ht="12.75">
      <c r="A162" t="s">
        <v>12</v>
      </c>
      <c r="B162">
        <v>43</v>
      </c>
      <c r="C162" s="22">
        <v>2341260</v>
      </c>
      <c r="D162" s="22">
        <v>54447.90697674418</v>
      </c>
      <c r="E162" s="5"/>
      <c r="F162">
        <v>43</v>
      </c>
      <c r="G162" s="22">
        <v>2341260</v>
      </c>
      <c r="H162" s="22">
        <v>54447.90697674418</v>
      </c>
    </row>
    <row r="163" spans="1:8" ht="12.75">
      <c r="A163" t="s">
        <v>153</v>
      </c>
      <c r="B163">
        <v>76</v>
      </c>
      <c r="C163" s="22">
        <v>7608116</v>
      </c>
      <c r="D163" s="22">
        <v>100106.78947368421</v>
      </c>
      <c r="E163" s="5"/>
      <c r="F163">
        <v>83</v>
      </c>
      <c r="G163" s="22">
        <v>7828116</v>
      </c>
      <c r="H163" s="22">
        <v>94314.65060240965</v>
      </c>
    </row>
    <row r="164" spans="1:8" ht="12.75">
      <c r="A164" t="s">
        <v>154</v>
      </c>
      <c r="B164">
        <v>112</v>
      </c>
      <c r="C164" s="22">
        <v>12406214</v>
      </c>
      <c r="D164" s="22">
        <v>110769.76785714286</v>
      </c>
      <c r="E164" s="5"/>
      <c r="F164">
        <v>114</v>
      </c>
      <c r="G164" s="22">
        <v>12518614</v>
      </c>
      <c r="H164" s="22">
        <v>109812.40350877192</v>
      </c>
    </row>
    <row r="165" spans="1:8" ht="12.75">
      <c r="A165" t="s">
        <v>155</v>
      </c>
      <c r="B165">
        <v>9</v>
      </c>
      <c r="C165" s="22">
        <v>816640</v>
      </c>
      <c r="D165" s="22">
        <v>90737.77777777778</v>
      </c>
      <c r="E165" s="5"/>
      <c r="F165">
        <v>9</v>
      </c>
      <c r="G165" s="22">
        <v>816640</v>
      </c>
      <c r="H165" s="22">
        <v>90737.77777777778</v>
      </c>
    </row>
    <row r="166" spans="1:8" ht="12.75">
      <c r="A166" t="s">
        <v>13</v>
      </c>
      <c r="B166">
        <v>43</v>
      </c>
      <c r="C166" s="22">
        <v>2067654</v>
      </c>
      <c r="D166" s="22">
        <v>48084.976744186046</v>
      </c>
      <c r="E166" s="5"/>
      <c r="F166">
        <v>45</v>
      </c>
      <c r="G166" s="22">
        <v>2117654</v>
      </c>
      <c r="H166" s="22">
        <v>47058.97777777778</v>
      </c>
    </row>
    <row r="167" spans="1:8" ht="12.75">
      <c r="A167" t="s">
        <v>156</v>
      </c>
      <c r="B167">
        <v>47</v>
      </c>
      <c r="C167" s="22">
        <v>5295600</v>
      </c>
      <c r="D167" s="22">
        <v>112672.34042553192</v>
      </c>
      <c r="E167" s="5"/>
      <c r="F167">
        <v>47</v>
      </c>
      <c r="G167" s="22">
        <v>5295600</v>
      </c>
      <c r="H167" s="22">
        <v>112672.34042553192</v>
      </c>
    </row>
    <row r="168" spans="1:8" ht="12.75">
      <c r="A168" t="s">
        <v>157</v>
      </c>
      <c r="B168">
        <v>14</v>
      </c>
      <c r="C168" s="22">
        <v>6408000</v>
      </c>
      <c r="D168" s="22">
        <v>457714.28571428574</v>
      </c>
      <c r="E168" s="5"/>
      <c r="F168">
        <v>14</v>
      </c>
      <c r="G168" s="22">
        <v>6408000</v>
      </c>
      <c r="H168" s="22">
        <v>457714.28571428574</v>
      </c>
    </row>
    <row r="169" spans="1:8" ht="12.75">
      <c r="A169" t="s">
        <v>158</v>
      </c>
      <c r="B169">
        <v>36</v>
      </c>
      <c r="C169" s="22">
        <v>8919790</v>
      </c>
      <c r="D169" s="22">
        <v>247771.94444444444</v>
      </c>
      <c r="E169" s="5"/>
      <c r="F169">
        <v>40</v>
      </c>
      <c r="G169" s="22">
        <v>10119790</v>
      </c>
      <c r="H169" s="22">
        <v>252994.75</v>
      </c>
    </row>
    <row r="170" spans="1:8" ht="12.75">
      <c r="A170" t="s">
        <v>159</v>
      </c>
      <c r="B170">
        <v>77</v>
      </c>
      <c r="C170" s="22">
        <v>8114520</v>
      </c>
      <c r="D170" s="22">
        <v>105383.37662337662</v>
      </c>
      <c r="E170" s="5"/>
      <c r="F170">
        <v>77</v>
      </c>
      <c r="G170" s="22">
        <v>8114520</v>
      </c>
      <c r="H170" s="22">
        <v>105383.37662337662</v>
      </c>
    </row>
    <row r="171" spans="1:8" ht="12.75">
      <c r="A171" t="s">
        <v>160</v>
      </c>
      <c r="B171">
        <v>12</v>
      </c>
      <c r="C171" s="22">
        <v>1499858</v>
      </c>
      <c r="D171" s="22">
        <v>124988.16666666667</v>
      </c>
      <c r="E171" s="5"/>
      <c r="F171">
        <v>12</v>
      </c>
      <c r="G171" s="22">
        <v>1499858</v>
      </c>
      <c r="H171" s="22">
        <v>124988.16666666667</v>
      </c>
    </row>
    <row r="172" spans="1:8" ht="12.75">
      <c r="A172" t="s">
        <v>161</v>
      </c>
      <c r="B172">
        <v>42</v>
      </c>
      <c r="C172" s="22">
        <v>9144579</v>
      </c>
      <c r="D172" s="22">
        <v>217728.07142857142</v>
      </c>
      <c r="E172" s="5"/>
      <c r="F172">
        <v>42</v>
      </c>
      <c r="G172" s="22">
        <v>9144579</v>
      </c>
      <c r="H172" s="22">
        <v>217728.07142857142</v>
      </c>
    </row>
    <row r="173" spans="1:8" ht="12.75">
      <c r="A173" t="s">
        <v>162</v>
      </c>
      <c r="B173">
        <v>10</v>
      </c>
      <c r="C173" s="22">
        <v>1109358</v>
      </c>
      <c r="D173" s="22">
        <v>110935.8</v>
      </c>
      <c r="E173" s="5"/>
      <c r="F173">
        <v>10</v>
      </c>
      <c r="G173" s="22">
        <v>1109358</v>
      </c>
      <c r="H173" s="22">
        <v>110935.8</v>
      </c>
    </row>
    <row r="174" spans="1:8" ht="12.75">
      <c r="A174" t="s">
        <v>163</v>
      </c>
      <c r="B174">
        <v>13</v>
      </c>
      <c r="C174" s="22">
        <v>970000</v>
      </c>
      <c r="D174" s="22">
        <v>74615.38461538461</v>
      </c>
      <c r="E174" s="5"/>
      <c r="F174">
        <v>13</v>
      </c>
      <c r="G174" s="22">
        <v>970000</v>
      </c>
      <c r="H174" s="22">
        <v>74615.38461538461</v>
      </c>
    </row>
    <row r="175" spans="1:8" ht="12.75">
      <c r="A175" t="s">
        <v>164</v>
      </c>
      <c r="B175">
        <v>50</v>
      </c>
      <c r="C175" s="22">
        <v>5666280</v>
      </c>
      <c r="D175" s="22">
        <v>113325.6</v>
      </c>
      <c r="E175" s="5"/>
      <c r="F175">
        <v>50</v>
      </c>
      <c r="G175" s="22">
        <v>5666280</v>
      </c>
      <c r="H175" s="22">
        <v>113325.6</v>
      </c>
    </row>
    <row r="176" spans="1:8" ht="12.75">
      <c r="A176" t="s">
        <v>165</v>
      </c>
      <c r="B176">
        <v>15</v>
      </c>
      <c r="C176" s="22">
        <v>1275000</v>
      </c>
      <c r="D176" s="22">
        <v>85000</v>
      </c>
      <c r="E176" s="5"/>
      <c r="F176">
        <v>15</v>
      </c>
      <c r="G176" s="22">
        <v>1275000</v>
      </c>
      <c r="H176" s="22">
        <v>85000</v>
      </c>
    </row>
    <row r="177" spans="1:8" ht="12.75">
      <c r="A177" t="s">
        <v>166</v>
      </c>
      <c r="B177">
        <v>82</v>
      </c>
      <c r="C177" s="22">
        <v>4893611</v>
      </c>
      <c r="D177" s="22">
        <v>59678.18292682927</v>
      </c>
      <c r="E177" s="5"/>
      <c r="F177">
        <v>132</v>
      </c>
      <c r="G177" s="22">
        <v>6836411</v>
      </c>
      <c r="H177" s="22">
        <v>51790.992424242424</v>
      </c>
    </row>
    <row r="178" spans="1:8" ht="12.75">
      <c r="A178" t="s">
        <v>167</v>
      </c>
      <c r="B178">
        <v>32</v>
      </c>
      <c r="C178" s="22">
        <v>6542500</v>
      </c>
      <c r="D178" s="22">
        <v>204453.125</v>
      </c>
      <c r="E178" s="5"/>
      <c r="F178">
        <v>126</v>
      </c>
      <c r="G178" s="22">
        <v>12181134</v>
      </c>
      <c r="H178" s="22">
        <v>96675.66666666667</v>
      </c>
    </row>
    <row r="179" spans="1:8" ht="12.75">
      <c r="A179" t="s">
        <v>168</v>
      </c>
      <c r="B179">
        <v>65</v>
      </c>
      <c r="C179" s="22">
        <v>12319450</v>
      </c>
      <c r="D179" s="22">
        <v>189530</v>
      </c>
      <c r="E179" s="5"/>
      <c r="F179">
        <v>65</v>
      </c>
      <c r="G179" s="22">
        <v>12319450</v>
      </c>
      <c r="H179" s="22">
        <v>189530</v>
      </c>
    </row>
    <row r="180" spans="1:8" ht="12.75">
      <c r="A180" t="s">
        <v>169</v>
      </c>
      <c r="B180">
        <v>42</v>
      </c>
      <c r="C180" s="22">
        <v>4375018</v>
      </c>
      <c r="D180" s="22">
        <v>104167.09523809524</v>
      </c>
      <c r="E180" s="5"/>
      <c r="F180">
        <v>42</v>
      </c>
      <c r="G180" s="22">
        <v>4375018</v>
      </c>
      <c r="H180" s="22">
        <v>104167.09523809524</v>
      </c>
    </row>
  </sheetData>
  <mergeCells count="4">
    <mergeCell ref="B6:D6"/>
    <mergeCell ref="A1:H1"/>
    <mergeCell ref="A2:H2"/>
    <mergeCell ref="A3:H3"/>
  </mergeCells>
  <printOptions horizontalCentered="1" verticalCentered="1"/>
  <pageMargins left="0.75" right="0.75" top="1" bottom="1" header="0.5" footer="0.5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1"/>
  <sheetViews>
    <sheetView workbookViewId="0" topLeftCell="A1">
      <selection activeCell="A1" sqref="A1:E11"/>
    </sheetView>
  </sheetViews>
  <sheetFormatPr defaultColWidth="9.140625" defaultRowHeight="12.75"/>
  <cols>
    <col min="1" max="1" width="19.7109375" style="0" customWidth="1"/>
    <col min="2" max="2" width="12.421875" style="0" customWidth="1"/>
    <col min="3" max="3" width="13.00390625" style="0" customWidth="1"/>
    <col min="4" max="4" width="13.28125" style="0" customWidth="1"/>
    <col min="5" max="5" width="12.8515625" style="0" customWidth="1"/>
  </cols>
  <sheetData>
    <row r="1" ht="12.75">
      <c r="A1" s="1" t="s">
        <v>201</v>
      </c>
    </row>
    <row r="4" spans="1:5" ht="12.75">
      <c r="A4" s="17" t="s">
        <v>206</v>
      </c>
      <c r="B4" s="17">
        <v>1997</v>
      </c>
      <c r="C4" s="17">
        <v>1996</v>
      </c>
      <c r="D4" s="18" t="s">
        <v>208</v>
      </c>
      <c r="E4" s="18" t="s">
        <v>209</v>
      </c>
    </row>
    <row r="6" spans="1:5" ht="12.75">
      <c r="A6" s="1" t="s">
        <v>203</v>
      </c>
      <c r="B6" s="5">
        <v>7874</v>
      </c>
      <c r="C6" s="5">
        <v>6956</v>
      </c>
      <c r="D6" s="5">
        <v>918</v>
      </c>
      <c r="E6" s="7">
        <f>D6/C6*100</f>
        <v>13.197239792984474</v>
      </c>
    </row>
    <row r="7" spans="1:5" ht="12.75">
      <c r="A7" s="1" t="s">
        <v>204</v>
      </c>
      <c r="B7" s="5">
        <v>138</v>
      </c>
      <c r="C7" s="5">
        <v>78</v>
      </c>
      <c r="D7" s="5">
        <v>60</v>
      </c>
      <c r="E7" s="7">
        <f>D7/C7*100</f>
        <v>76.92307692307693</v>
      </c>
    </row>
    <row r="8" spans="1:5" ht="12.75">
      <c r="A8" s="1" t="s">
        <v>205</v>
      </c>
      <c r="B8" s="5">
        <v>143</v>
      </c>
      <c r="C8" s="5">
        <v>87</v>
      </c>
      <c r="D8" s="5">
        <v>56</v>
      </c>
      <c r="E8" s="7">
        <f>D8/C8*100</f>
        <v>64.36781609195403</v>
      </c>
    </row>
    <row r="9" spans="1:5" ht="12.75">
      <c r="A9" s="1" t="s">
        <v>207</v>
      </c>
      <c r="B9" s="5">
        <v>1194</v>
      </c>
      <c r="C9" s="5">
        <v>687</v>
      </c>
      <c r="D9" s="5">
        <v>507</v>
      </c>
      <c r="E9" s="7">
        <f>D9/C9*100</f>
        <v>73.7991266375546</v>
      </c>
    </row>
    <row r="10" spans="1:5" ht="12.75">
      <c r="A10" s="1"/>
      <c r="B10" s="5"/>
      <c r="C10" s="5"/>
      <c r="D10" s="5" t="s">
        <v>191</v>
      </c>
      <c r="E10" s="7"/>
    </row>
    <row r="11" spans="1:5" ht="12.75">
      <c r="A11" s="1" t="s">
        <v>202</v>
      </c>
      <c r="B11" s="5">
        <v>9349</v>
      </c>
      <c r="C11" s="5">
        <v>7808</v>
      </c>
      <c r="D11" s="5">
        <v>1541</v>
      </c>
      <c r="E11" s="7">
        <f>D11/C11*100</f>
        <v>19.736168032786885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7"/>
  <sheetViews>
    <sheetView workbookViewId="0" topLeftCell="A1">
      <selection activeCell="A2" sqref="A2"/>
    </sheetView>
  </sheetViews>
  <sheetFormatPr defaultColWidth="9.140625" defaultRowHeight="12.75"/>
  <cols>
    <col min="1" max="1" width="17.57421875" style="0" customWidth="1"/>
    <col min="2" max="2" width="12.8515625" style="0" customWidth="1"/>
    <col min="3" max="3" width="14.00390625" style="0" customWidth="1"/>
    <col min="4" max="4" width="11.57421875" style="0" customWidth="1"/>
    <col min="5" max="5" width="9.00390625" style="0" customWidth="1"/>
  </cols>
  <sheetData>
    <row r="1" ht="12.75">
      <c r="A1" t="s">
        <v>222</v>
      </c>
    </row>
    <row r="5" spans="3:5" ht="12.75">
      <c r="C5" s="6" t="s">
        <v>191</v>
      </c>
      <c r="D5" s="23" t="s">
        <v>192</v>
      </c>
      <c r="E5" s="23"/>
    </row>
    <row r="6" spans="2:5" ht="12.75">
      <c r="B6">
        <v>1996</v>
      </c>
      <c r="C6" s="6">
        <v>1997</v>
      </c>
      <c r="D6" s="6" t="s">
        <v>177</v>
      </c>
      <c r="E6" s="6" t="s">
        <v>189</v>
      </c>
    </row>
    <row r="8" spans="1:5" ht="12.75">
      <c r="A8" s="1" t="s">
        <v>181</v>
      </c>
      <c r="B8" s="5">
        <f>SUM(B10:B17)</f>
        <v>7808</v>
      </c>
      <c r="C8" s="5">
        <f>SUM(C10:C17)</f>
        <v>9349</v>
      </c>
      <c r="D8" s="5">
        <f>C8-B8</f>
        <v>1541</v>
      </c>
      <c r="E8" s="7">
        <f>(C8-B8)/B8*100</f>
        <v>19.736168032786885</v>
      </c>
    </row>
    <row r="10" spans="1:5" ht="12.75">
      <c r="A10" s="1" t="s">
        <v>62</v>
      </c>
      <c r="B10" s="5">
        <v>1747</v>
      </c>
      <c r="C10" s="5">
        <v>2045</v>
      </c>
      <c r="D10" s="5">
        <f aca="true" t="shared" si="0" ref="D10:D17">C10-B10</f>
        <v>298</v>
      </c>
      <c r="E10" s="7">
        <f aca="true" t="shared" si="1" ref="E10:E17">(C10-B10)/B10*100</f>
        <v>17.057813394390383</v>
      </c>
    </row>
    <row r="11" spans="1:5" ht="12.75">
      <c r="A11" s="1" t="s">
        <v>4</v>
      </c>
      <c r="B11" s="5">
        <v>1809</v>
      </c>
      <c r="C11" s="5">
        <v>2246</v>
      </c>
      <c r="D11" s="5">
        <f t="shared" si="0"/>
        <v>437</v>
      </c>
      <c r="E11" s="7">
        <f t="shared" si="1"/>
        <v>24.156992813709234</v>
      </c>
    </row>
    <row r="12" spans="1:5" ht="12.75">
      <c r="A12" s="1" t="s">
        <v>83</v>
      </c>
      <c r="B12" s="5">
        <v>622</v>
      </c>
      <c r="C12" s="5">
        <v>732</v>
      </c>
      <c r="D12" s="5">
        <f t="shared" si="0"/>
        <v>110</v>
      </c>
      <c r="E12" s="7">
        <f t="shared" si="1"/>
        <v>17.684887459807076</v>
      </c>
    </row>
    <row r="13" spans="1:5" ht="12.75">
      <c r="A13" s="1" t="s">
        <v>171</v>
      </c>
      <c r="B13" s="5">
        <v>503</v>
      </c>
      <c r="C13" s="5">
        <v>625</v>
      </c>
      <c r="D13" s="5">
        <f t="shared" si="0"/>
        <v>122</v>
      </c>
      <c r="E13" s="7">
        <f t="shared" si="1"/>
        <v>24.254473161033797</v>
      </c>
    </row>
    <row r="14" spans="1:5" ht="12.75">
      <c r="A14" s="1" t="s">
        <v>7</v>
      </c>
      <c r="B14" s="5">
        <v>1479</v>
      </c>
      <c r="C14" s="5">
        <v>2030</v>
      </c>
      <c r="D14" s="5">
        <f t="shared" si="0"/>
        <v>551</v>
      </c>
      <c r="E14" s="7">
        <f t="shared" si="1"/>
        <v>37.254901960784316</v>
      </c>
    </row>
    <row r="15" spans="1:5" ht="12.75">
      <c r="A15" s="1" t="s">
        <v>8</v>
      </c>
      <c r="B15" s="5">
        <v>851</v>
      </c>
      <c r="C15" s="5">
        <v>825</v>
      </c>
      <c r="D15" s="5">
        <f t="shared" si="0"/>
        <v>-26</v>
      </c>
      <c r="E15" s="7">
        <f t="shared" si="1"/>
        <v>-3.055229142185664</v>
      </c>
    </row>
    <row r="16" spans="1:5" ht="12.75">
      <c r="A16" s="1" t="s">
        <v>144</v>
      </c>
      <c r="B16" s="5">
        <v>523</v>
      </c>
      <c r="C16" s="5">
        <v>523</v>
      </c>
      <c r="D16" s="5">
        <f t="shared" si="0"/>
        <v>0</v>
      </c>
      <c r="E16" s="7">
        <f t="shared" si="1"/>
        <v>0</v>
      </c>
    </row>
    <row r="17" spans="1:5" ht="12.75">
      <c r="A17" s="1" t="s">
        <v>163</v>
      </c>
      <c r="B17" s="5">
        <v>274</v>
      </c>
      <c r="C17" s="5">
        <v>323</v>
      </c>
      <c r="D17" s="5">
        <f t="shared" si="0"/>
        <v>49</v>
      </c>
      <c r="E17" s="7">
        <f t="shared" si="1"/>
        <v>17.88321167883212</v>
      </c>
    </row>
  </sheetData>
  <mergeCells count="1">
    <mergeCell ref="D5:E5"/>
  </mergeCells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E17"/>
  <sheetViews>
    <sheetView workbookViewId="0" topLeftCell="A1">
      <selection activeCell="H2" sqref="H2"/>
    </sheetView>
  </sheetViews>
  <sheetFormatPr defaultColWidth="9.140625" defaultRowHeight="12.75"/>
  <cols>
    <col min="1" max="1" width="18.421875" style="0" customWidth="1"/>
    <col min="2" max="2" width="12.7109375" style="0" customWidth="1"/>
    <col min="3" max="3" width="11.28125" style="0" customWidth="1"/>
    <col min="4" max="4" width="11.7109375" style="0" customWidth="1"/>
    <col min="5" max="5" width="12.57421875" style="0" customWidth="1"/>
  </cols>
  <sheetData>
    <row r="2" ht="12.75">
      <c r="A2" s="1" t="s">
        <v>219</v>
      </c>
    </row>
    <row r="4" ht="12.75">
      <c r="D4" s="11" t="s">
        <v>220</v>
      </c>
    </row>
    <row r="5" spans="1:5" ht="12.75">
      <c r="A5" s="17" t="s">
        <v>206</v>
      </c>
      <c r="B5" s="17">
        <v>1997</v>
      </c>
      <c r="C5" s="17">
        <v>1990</v>
      </c>
      <c r="D5" s="18" t="s">
        <v>221</v>
      </c>
      <c r="E5" s="18" t="s">
        <v>209</v>
      </c>
    </row>
    <row r="7" spans="1:5" ht="12.75">
      <c r="A7" s="1" t="s">
        <v>203</v>
      </c>
      <c r="B7" s="5">
        <v>864655</v>
      </c>
      <c r="C7" s="5">
        <v>815307</v>
      </c>
      <c r="D7" s="5">
        <v>49348</v>
      </c>
      <c r="E7" s="21">
        <f>D7/C7*100</f>
        <v>6.05268935505276</v>
      </c>
    </row>
    <row r="8" spans="1:5" ht="12.75">
      <c r="A8" s="1" t="s">
        <v>204</v>
      </c>
      <c r="B8" s="5">
        <v>121473</v>
      </c>
      <c r="C8" s="5">
        <v>121177</v>
      </c>
      <c r="D8" s="5">
        <v>296</v>
      </c>
      <c r="E8" s="21">
        <f aca="true" t="shared" si="0" ref="E8:E14">D8/C8*100</f>
        <v>0.24427077745776837</v>
      </c>
    </row>
    <row r="9" spans="1:5" ht="12.75">
      <c r="A9" s="1" t="s">
        <v>205</v>
      </c>
      <c r="B9" s="5">
        <v>122417</v>
      </c>
      <c r="C9" s="5">
        <v>122423</v>
      </c>
      <c r="D9" s="5">
        <v>-6</v>
      </c>
      <c r="E9" s="21">
        <f t="shared" si="0"/>
        <v>-0.004901039837285477</v>
      </c>
    </row>
    <row r="10" spans="1:5" ht="12.75">
      <c r="A10" s="1" t="s">
        <v>207</v>
      </c>
      <c r="B10" s="5">
        <v>236250</v>
      </c>
      <c r="C10" s="5">
        <v>230989</v>
      </c>
      <c r="D10" s="5">
        <v>5261</v>
      </c>
      <c r="E10" s="21">
        <f t="shared" si="0"/>
        <v>2.2775976345193927</v>
      </c>
    </row>
    <row r="11" spans="1:5" ht="12.75">
      <c r="A11" s="1" t="s">
        <v>210</v>
      </c>
      <c r="B11" s="5">
        <v>30964</v>
      </c>
      <c r="C11" s="5">
        <v>30954</v>
      </c>
      <c r="D11" s="5">
        <v>10</v>
      </c>
      <c r="E11" s="21">
        <f t="shared" si="0"/>
        <v>0.03230600245525619</v>
      </c>
    </row>
    <row r="12" spans="1:5" ht="12.75">
      <c r="A12" s="1" t="s">
        <v>211</v>
      </c>
      <c r="B12" s="5" t="s">
        <v>224</v>
      </c>
      <c r="C12" s="8">
        <v>1109</v>
      </c>
      <c r="D12" s="5">
        <v>84</v>
      </c>
      <c r="E12" s="21">
        <f t="shared" si="0"/>
        <v>7.57439134355275</v>
      </c>
    </row>
    <row r="13" spans="1:5" ht="12.75">
      <c r="A13" s="1"/>
      <c r="B13" s="5"/>
      <c r="C13" s="5"/>
      <c r="D13" s="5"/>
      <c r="E13" s="21"/>
    </row>
    <row r="14" spans="1:5" ht="12.75">
      <c r="A14" s="1" t="s">
        <v>202</v>
      </c>
      <c r="B14" s="5">
        <v>1374566</v>
      </c>
      <c r="C14" s="5">
        <v>1366410</v>
      </c>
      <c r="D14" s="5">
        <v>8156</v>
      </c>
      <c r="E14" s="21">
        <f t="shared" si="0"/>
        <v>0.596892587144415</v>
      </c>
    </row>
    <row r="17" ht="12.75">
      <c r="A17" t="s">
        <v>223</v>
      </c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Kolie Chang</dc:creator>
  <cp:keywords/>
  <dc:description/>
  <cp:lastModifiedBy>Todd Bentsen</cp:lastModifiedBy>
  <cp:lastPrinted>1998-11-03T21:13:04Z</cp:lastPrinted>
  <dcterms:created xsi:type="dcterms:W3CDTF">1998-02-03T16:45:06Z</dcterms:created>
  <cp:category/>
  <cp:version/>
  <cp:contentType/>
  <cp:contentStatus/>
</cp:coreProperties>
</file>