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2615" activeTab="0"/>
  </bookViews>
  <sheets>
    <sheet name="Form D" sheetId="1" r:id="rId1"/>
  </sheets>
  <definedNames/>
  <calcPr fullCalcOnLoad="1"/>
</workbook>
</file>

<file path=xl/sharedStrings.xml><?xml version="1.0" encoding="utf-8"?>
<sst xmlns="http://schemas.openxmlformats.org/spreadsheetml/2006/main" count="130" uniqueCount="90">
  <si>
    <t>PROJECT TITLE:</t>
  </si>
  <si>
    <t>APPLICANT:</t>
  </si>
  <si>
    <t>CATEGORY TITLE</t>
  </si>
  <si>
    <t>INCURRED IN CONNECTICUT</t>
  </si>
  <si>
    <t>Qualified</t>
  </si>
  <si>
    <t>INCURRED OUTSIDE CONNECTICUT</t>
  </si>
  <si>
    <t>Non Qualified</t>
  </si>
  <si>
    <t>PRODUCERS &amp; STAFF</t>
  </si>
  <si>
    <t>a)</t>
  </si>
  <si>
    <t>b)</t>
  </si>
  <si>
    <t>c)</t>
  </si>
  <si>
    <t>d)</t>
  </si>
  <si>
    <t>DIRECTOR &amp; STAFF</t>
  </si>
  <si>
    <t>TALENT &amp; STAFF</t>
  </si>
  <si>
    <t>TRAVEL AND LIVING EXPENSES</t>
  </si>
  <si>
    <t>FRINGE BENEFITS (ALT)</t>
  </si>
  <si>
    <t>TOTAL ABOVE THE LINE</t>
  </si>
  <si>
    <t>EXTRA TALENT</t>
  </si>
  <si>
    <t>CAMERA</t>
  </si>
  <si>
    <t>ART DEPARTMENT</t>
  </si>
  <si>
    <t>SET CONSTRUCTION</t>
  </si>
  <si>
    <t>SPECIAL EFFECTS</t>
  </si>
  <si>
    <t xml:space="preserve">SET OPERATIONS </t>
  </si>
  <si>
    <t>ELECTRICAL</t>
  </si>
  <si>
    <t>SET DRESSING</t>
  </si>
  <si>
    <t>ACTION PROPS</t>
  </si>
  <si>
    <t>PICTURE VEHICLES/ANIMALS</t>
  </si>
  <si>
    <t>SPECIAL PHOTOGRAPHY</t>
  </si>
  <si>
    <t>WARDROBE</t>
  </si>
  <si>
    <t xml:space="preserve">MAKEUP &amp; HAIRDRESSING </t>
  </si>
  <si>
    <t>PRODUCTION SOUND</t>
  </si>
  <si>
    <t>LOCATIONS</t>
  </si>
  <si>
    <t>VIDEO TAPE</t>
  </si>
  <si>
    <t>TRANSPORTATION</t>
  </si>
  <si>
    <t>FILM AND LAB</t>
  </si>
  <si>
    <t>TESTS</t>
  </si>
  <si>
    <t>FACILITY EXPENSES</t>
  </si>
  <si>
    <t>AUDIENCE RELATIONS</t>
  </si>
  <si>
    <t>SECOND UNIT</t>
  </si>
  <si>
    <t>SPECIAL UNIT</t>
  </si>
  <si>
    <t>EDITING &amp; PROJECTION</t>
  </si>
  <si>
    <t>MUSIC</t>
  </si>
  <si>
    <t>SOUND (POST PRODUCTION)</t>
  </si>
  <si>
    <t>FILM AND STOCK SHOTS</t>
  </si>
  <si>
    <t>VISUAL EFFECTS</t>
  </si>
  <si>
    <t>TITLES, OPTICALS, INSERTS</t>
  </si>
  <si>
    <t>FIRNGES- POST PRODUCTION</t>
  </si>
  <si>
    <t>FRINGES- SHOOTING PERIOD</t>
  </si>
  <si>
    <t>INSURANCE</t>
  </si>
  <si>
    <t>UNIT PUBLICITY</t>
  </si>
  <si>
    <t>PRODUCT PLACEMENT</t>
  </si>
  <si>
    <t>GENERAL EXPENSES</t>
  </si>
  <si>
    <t>FRINGES- OTHER</t>
  </si>
  <si>
    <t>INSURANCE CLAIMS</t>
  </si>
  <si>
    <t>COMPLETION BOND</t>
  </si>
  <si>
    <t>CONTINGENCY</t>
  </si>
  <si>
    <t>TOTAL OTHER</t>
  </si>
  <si>
    <t>TOTAL ATL &amp; BTL</t>
  </si>
  <si>
    <t>DATE:</t>
  </si>
  <si>
    <t>CONTACT:</t>
  </si>
  <si>
    <t>PRODUCTION STAFF</t>
  </si>
  <si>
    <t>PRE-PRODUCTION/DEVELOPMENT</t>
  </si>
  <si>
    <t>TOTAL PRODUCTION EXPENSE</t>
  </si>
  <si>
    <t>ABOVE THE LINE</t>
  </si>
  <si>
    <t>POST-PRODUCTION</t>
  </si>
  <si>
    <t>TOTAL POST-PRODUCTION</t>
  </si>
  <si>
    <t>OTHER</t>
  </si>
  <si>
    <t>Connecticut Digital Media &amp; Motion Picture Tax Credit</t>
  </si>
  <si>
    <t xml:space="preserve">TOTAL PRODUCTION </t>
  </si>
  <si>
    <t>NonQualified</t>
  </si>
  <si>
    <t>PRE-PRODUCTION AND DEVELOPMENT</t>
  </si>
  <si>
    <t>PRODUCTION</t>
  </si>
  <si>
    <t>SUBTOTAL</t>
  </si>
  <si>
    <t>SUBTOTAL PRE-PRODUCTION/DEVELOPMENT LOCATION &amp; UNIT FEES</t>
  </si>
  <si>
    <t>TOTAL PRE-PRODUCTION EXPENSE</t>
  </si>
  <si>
    <t>TOTAL POST PRODUCTION EXPENSE</t>
  </si>
  <si>
    <t>TOTAL OTHER EXPENSE</t>
  </si>
  <si>
    <t>TOTAL EXPENSE</t>
  </si>
  <si>
    <t>ABOVE-THE-LINE (OTHER)</t>
  </si>
  <si>
    <t>ABOVE THE LINE PRE-DEVELOPMENT (LOCATION/UNIT FEES)</t>
  </si>
  <si>
    <t>BELOW THE LINE (PRODUCTION)</t>
  </si>
  <si>
    <t>BELOW THE LINE (POST PRODUCTION)</t>
  </si>
  <si>
    <t>BELOW THE LINE (OTHER)</t>
  </si>
  <si>
    <t>TOTAL BELOW THE LINE</t>
  </si>
  <si>
    <t>SUMMARY OF EXPENSES &amp; QUALIFIED COSTS</t>
  </si>
  <si>
    <t>MINIMUM COST EXPENDITURE</t>
  </si>
  <si>
    <t>TENTATIVE QUALIFIED COSTS</t>
  </si>
  <si>
    <t>LOCATION FEES</t>
  </si>
  <si>
    <t>UNIT FEES</t>
  </si>
  <si>
    <t>Budget Cost Qualifier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</si>
</sst>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9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4" fillId="2" borderId="1" xfId="0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0" fillId="2" borderId="8" xfId="0" applyNumberFormat="1" applyFill="1" applyBorder="1" applyAlignment="1">
      <alignment/>
    </xf>
    <xf numFmtId="0" fontId="7" fillId="0" borderId="1" xfId="0" applyFont="1" applyBorder="1" applyAlignment="1">
      <alignment/>
    </xf>
    <xf numFmtId="165" fontId="0" fillId="2" borderId="2" xfId="0" applyNumberForma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165" fontId="0" fillId="2" borderId="9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165" fontId="0" fillId="0" borderId="8" xfId="0" applyNumberFormat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5" fontId="0" fillId="3" borderId="13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3" borderId="14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5" xfId="0" applyNumberForma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3" borderId="20" xfId="0" applyNumberFormat="1" applyFill="1" applyBorder="1" applyAlignment="1">
      <alignment/>
    </xf>
    <xf numFmtId="165" fontId="0" fillId="3" borderId="21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3" borderId="23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5" fontId="0" fillId="0" borderId="23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165" fontId="0" fillId="4" borderId="6" xfId="0" applyNumberFormat="1" applyFill="1" applyBorder="1" applyAlignment="1">
      <alignment/>
    </xf>
    <xf numFmtId="168" fontId="0" fillId="0" borderId="1" xfId="17" applyNumberFormat="1" applyFont="1" applyBorder="1" applyAlignment="1">
      <alignment horizontal="center"/>
    </xf>
    <xf numFmtId="165" fontId="0" fillId="2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16"/>
  <sheetViews>
    <sheetView tabSelected="1" workbookViewId="0" topLeftCell="A82">
      <selection activeCell="C105" sqref="C105"/>
    </sheetView>
  </sheetViews>
  <sheetFormatPr defaultColWidth="9.140625" defaultRowHeight="12.75"/>
  <cols>
    <col min="1" max="1" width="74.28125" style="0" bestFit="1" customWidth="1"/>
    <col min="2" max="2" width="5.28125" style="0" customWidth="1"/>
    <col min="3" max="3" width="18.8515625" style="0" customWidth="1"/>
    <col min="4" max="4" width="13.57421875" style="39" bestFit="1" customWidth="1"/>
    <col min="5" max="5" width="5.28125" style="39" customWidth="1"/>
    <col min="6" max="6" width="16.57421875" style="39" customWidth="1"/>
    <col min="7" max="7" width="5.28125" style="40" customWidth="1"/>
    <col min="8" max="8" width="14.00390625" style="0" customWidth="1"/>
  </cols>
  <sheetData>
    <row r="1" spans="1:2" ht="18">
      <c r="A1" s="1" t="s">
        <v>67</v>
      </c>
      <c r="B1" s="1"/>
    </row>
    <row r="2" spans="1:2" ht="18">
      <c r="A2" s="86" t="s">
        <v>89</v>
      </c>
      <c r="B2" s="2"/>
    </row>
    <row r="3" spans="1:2" ht="18">
      <c r="A3" s="2"/>
      <c r="B3" s="2"/>
    </row>
    <row r="4" spans="1:8" ht="12.75">
      <c r="A4" s="37" t="s">
        <v>0</v>
      </c>
      <c r="B4" s="3"/>
      <c r="C4" s="9"/>
      <c r="D4" s="43"/>
      <c r="E4" s="40"/>
      <c r="F4" s="46" t="s">
        <v>58</v>
      </c>
      <c r="G4" s="46"/>
      <c r="H4" s="10"/>
    </row>
    <row r="5" spans="1:9" ht="12.75">
      <c r="A5" s="37" t="s">
        <v>1</v>
      </c>
      <c r="B5" s="3"/>
      <c r="C5" s="9"/>
      <c r="D5" s="43"/>
      <c r="E5" s="40"/>
      <c r="F5" s="46" t="s">
        <v>59</v>
      </c>
      <c r="G5" s="46"/>
      <c r="H5" s="10"/>
      <c r="I5" s="8"/>
    </row>
    <row r="6" spans="1:9" ht="12.75">
      <c r="A6" s="3"/>
      <c r="B6" s="3"/>
      <c r="C6" s="8"/>
      <c r="D6" s="40"/>
      <c r="E6" s="40"/>
      <c r="F6" s="46"/>
      <c r="G6" s="46"/>
      <c r="H6" s="8"/>
      <c r="I6" s="8"/>
    </row>
    <row r="7" spans="1:8" s="4" customFormat="1" ht="18.75">
      <c r="A7" s="91" t="s">
        <v>70</v>
      </c>
      <c r="B7" s="91"/>
      <c r="C7" s="91"/>
      <c r="D7" s="91"/>
      <c r="E7" s="91"/>
      <c r="F7" s="91"/>
      <c r="G7" s="91"/>
      <c r="H7" s="91"/>
    </row>
    <row r="8" spans="1:218" s="5" customFormat="1" ht="38.25">
      <c r="A8" s="50"/>
      <c r="B8" s="50"/>
      <c r="C8" s="87" t="s">
        <v>3</v>
      </c>
      <c r="D8" s="87"/>
      <c r="E8" s="48"/>
      <c r="F8" s="64" t="s">
        <v>5</v>
      </c>
      <c r="G8" s="47"/>
      <c r="H8" s="68" t="s">
        <v>74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</row>
    <row r="9" spans="1:218" s="5" customFormat="1" ht="12.75">
      <c r="A9" s="51" t="s">
        <v>2</v>
      </c>
      <c r="B9" s="6"/>
      <c r="C9" s="6" t="s">
        <v>4</v>
      </c>
      <c r="D9" s="14" t="s">
        <v>69</v>
      </c>
      <c r="E9" s="48"/>
      <c r="F9" s="25" t="s">
        <v>6</v>
      </c>
      <c r="G9" s="48"/>
      <c r="H9" s="6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</row>
    <row r="10" spans="1:218" s="5" customFormat="1" ht="12.75">
      <c r="A10" s="6"/>
      <c r="B10" s="6"/>
      <c r="C10" s="52" t="s">
        <v>8</v>
      </c>
      <c r="D10" s="53" t="s">
        <v>9</v>
      </c>
      <c r="E10" s="53"/>
      <c r="F10" s="65" t="s">
        <v>10</v>
      </c>
      <c r="G10" s="53"/>
      <c r="H10" s="35" t="s">
        <v>11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</row>
    <row r="11" spans="1:218" s="34" customFormat="1" ht="12.75">
      <c r="A11" s="51" t="s">
        <v>63</v>
      </c>
      <c r="B11" s="6"/>
      <c r="C11" s="52"/>
      <c r="D11" s="53"/>
      <c r="E11" s="53"/>
      <c r="F11" s="65"/>
      <c r="G11" s="53"/>
      <c r="H11" s="3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</row>
    <row r="12" spans="1:218" ht="12.75">
      <c r="A12" s="10" t="s">
        <v>7</v>
      </c>
      <c r="B12" s="10"/>
      <c r="C12" s="15">
        <v>0</v>
      </c>
      <c r="D12" s="16">
        <v>0</v>
      </c>
      <c r="E12" s="44"/>
      <c r="F12" s="24">
        <v>0</v>
      </c>
      <c r="G12" s="44"/>
      <c r="H12" s="70">
        <f aca="true" t="shared" si="0" ref="H12:H21">SUM(C12:F12)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</row>
    <row r="13" spans="1:218" ht="12.75">
      <c r="A13" s="10" t="s">
        <v>12</v>
      </c>
      <c r="B13" s="10"/>
      <c r="C13" s="15">
        <v>0</v>
      </c>
      <c r="D13" s="16">
        <v>0</v>
      </c>
      <c r="E13" s="44"/>
      <c r="F13" s="24">
        <v>0</v>
      </c>
      <c r="G13" s="44"/>
      <c r="H13" s="70">
        <f t="shared" si="0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</row>
    <row r="14" spans="1:218" ht="12.75">
      <c r="A14" s="10" t="s">
        <v>13</v>
      </c>
      <c r="B14" s="10"/>
      <c r="C14" s="15">
        <v>0</v>
      </c>
      <c r="D14" s="16">
        <v>0</v>
      </c>
      <c r="E14" s="44"/>
      <c r="F14" s="24">
        <v>0</v>
      </c>
      <c r="G14" s="44"/>
      <c r="H14" s="70">
        <f t="shared" si="0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</row>
    <row r="15" spans="1:218" ht="12.75">
      <c r="A15" s="10" t="s">
        <v>14</v>
      </c>
      <c r="B15" s="10"/>
      <c r="C15" s="15">
        <v>0</v>
      </c>
      <c r="D15" s="16">
        <v>0</v>
      </c>
      <c r="E15" s="44"/>
      <c r="F15" s="24">
        <v>0</v>
      </c>
      <c r="G15" s="44"/>
      <c r="H15" s="70">
        <f t="shared" si="0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</row>
    <row r="16" spans="1:218" ht="13.5" thickBot="1">
      <c r="A16" s="10" t="s">
        <v>15</v>
      </c>
      <c r="B16" s="10"/>
      <c r="C16" s="58">
        <v>0</v>
      </c>
      <c r="D16" s="56">
        <v>0</v>
      </c>
      <c r="E16" s="44"/>
      <c r="F16" s="66">
        <v>0</v>
      </c>
      <c r="G16" s="44"/>
      <c r="H16" s="71">
        <f t="shared" si="0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</row>
    <row r="17" spans="1:218" ht="12.75">
      <c r="A17" s="10" t="s">
        <v>72</v>
      </c>
      <c r="B17" s="10"/>
      <c r="C17" s="31">
        <f>SUM(C12:C16)</f>
        <v>0</v>
      </c>
      <c r="D17" s="22">
        <f>SUM(D12:D16)</f>
        <v>0</v>
      </c>
      <c r="E17" s="44"/>
      <c r="F17" s="32">
        <f>SUM(F12:F16)</f>
        <v>0</v>
      </c>
      <c r="G17" s="44"/>
      <c r="H17" s="72">
        <f>SUM(H12:H16)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</row>
    <row r="18" spans="1:218" ht="12.75">
      <c r="A18" s="10"/>
      <c r="B18" s="10"/>
      <c r="C18" s="15"/>
      <c r="D18" s="44"/>
      <c r="E18" s="44"/>
      <c r="F18" s="42"/>
      <c r="G18" s="44"/>
      <c r="H18" s="7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</row>
    <row r="19" spans="1:218" ht="12.75">
      <c r="A19" s="54" t="s">
        <v>61</v>
      </c>
      <c r="B19" s="23"/>
      <c r="C19" s="15">
        <v>0</v>
      </c>
      <c r="D19" s="16">
        <v>0</v>
      </c>
      <c r="E19" s="55"/>
      <c r="F19" s="24">
        <v>0</v>
      </c>
      <c r="G19" s="44"/>
      <c r="H19" s="70">
        <f t="shared" si="0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</row>
    <row r="20" spans="1:218" ht="12.75">
      <c r="A20" s="10" t="s">
        <v>87</v>
      </c>
      <c r="B20" s="15"/>
      <c r="C20" s="15">
        <v>0</v>
      </c>
      <c r="D20" s="16">
        <v>0</v>
      </c>
      <c r="E20" s="55"/>
      <c r="F20" s="24">
        <v>0</v>
      </c>
      <c r="G20" s="44"/>
      <c r="H20" s="70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</row>
    <row r="21" spans="1:218" ht="13.5" thickBot="1">
      <c r="A21" s="10" t="s">
        <v>88</v>
      </c>
      <c r="B21" s="15"/>
      <c r="C21" s="58">
        <v>0</v>
      </c>
      <c r="D21" s="56">
        <v>0</v>
      </c>
      <c r="E21" s="55"/>
      <c r="F21" s="66">
        <v>0</v>
      </c>
      <c r="G21" s="44"/>
      <c r="H21" s="71">
        <f t="shared" si="0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</row>
    <row r="22" spans="1:218" ht="12.75">
      <c r="A22" s="10" t="s">
        <v>73</v>
      </c>
      <c r="B22" s="15"/>
      <c r="C22" s="31">
        <f>SUM(C19:C21)</f>
        <v>0</v>
      </c>
      <c r="D22" s="22">
        <f>SUM(D19:D21)</f>
        <v>0</v>
      </c>
      <c r="E22" s="55"/>
      <c r="F22" s="32">
        <f>SUM(F19:F21)</f>
        <v>0</v>
      </c>
      <c r="G22" s="44"/>
      <c r="H22" s="72">
        <f>SUM(H19:H21)</f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</row>
    <row r="23" spans="1:218" ht="13.5" thickBot="1">
      <c r="A23" s="10"/>
      <c r="B23" s="15"/>
      <c r="C23" s="15"/>
      <c r="D23" s="44"/>
      <c r="E23" s="55"/>
      <c r="F23" s="42"/>
      <c r="G23" s="44"/>
      <c r="H23" s="7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</row>
    <row r="24" spans="1:218" s="11" customFormat="1" ht="14.25" thickBot="1" thickTop="1">
      <c r="A24" s="54" t="s">
        <v>16</v>
      </c>
      <c r="B24" s="54"/>
      <c r="C24" s="17" t="e">
        <f>+C17+C22+#REF!</f>
        <v>#REF!</v>
      </c>
      <c r="D24" s="18" t="e">
        <f>+D17+D22+#REF!</f>
        <v>#REF!</v>
      </c>
      <c r="E24" s="45"/>
      <c r="F24" s="26" t="e">
        <f>+F17+F22+#REF!</f>
        <v>#REF!</v>
      </c>
      <c r="G24" s="45"/>
      <c r="H24" s="74" t="e">
        <f>+H17+H22+#REF!</f>
        <v>#REF!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</row>
    <row r="25" spans="1:8" s="8" customFormat="1" ht="13.5" thickTop="1">
      <c r="A25" s="38"/>
      <c r="B25" s="38"/>
      <c r="C25" s="21"/>
      <c r="D25" s="84"/>
      <c r="E25" s="41"/>
      <c r="F25" s="84"/>
      <c r="G25" s="41"/>
      <c r="H25" s="85"/>
    </row>
    <row r="26" spans="1:8" s="8" customFormat="1" ht="12.75">
      <c r="A26" s="38"/>
      <c r="B26" s="38"/>
      <c r="C26" s="21"/>
      <c r="D26" s="41"/>
      <c r="E26" s="41"/>
      <c r="F26" s="41"/>
      <c r="G26" s="41"/>
      <c r="H26" s="41"/>
    </row>
    <row r="27" spans="1:8" s="8" customFormat="1" ht="12.75">
      <c r="A27" s="38"/>
      <c r="B27" s="38"/>
      <c r="C27" s="21"/>
      <c r="D27" s="41"/>
      <c r="E27" s="41"/>
      <c r="F27" s="41"/>
      <c r="G27" s="41"/>
      <c r="H27" s="41"/>
    </row>
    <row r="28" spans="1:8" s="8" customFormat="1" ht="18.75">
      <c r="A28" s="89" t="s">
        <v>71</v>
      </c>
      <c r="B28" s="89"/>
      <c r="C28" s="89"/>
      <c r="D28" s="89"/>
      <c r="E28" s="89"/>
      <c r="F28" s="89"/>
      <c r="G28" s="89"/>
      <c r="H28" s="89"/>
    </row>
    <row r="29" spans="1:8" s="8" customFormat="1" ht="38.25">
      <c r="A29" s="54"/>
      <c r="B29" s="54"/>
      <c r="C29" s="87" t="s">
        <v>3</v>
      </c>
      <c r="D29" s="87"/>
      <c r="E29" s="48"/>
      <c r="F29" s="64" t="s">
        <v>5</v>
      </c>
      <c r="G29" s="47"/>
      <c r="H29" s="68" t="s">
        <v>62</v>
      </c>
    </row>
    <row r="30" spans="1:8" s="8" customFormat="1" ht="12.75">
      <c r="A30" s="54" t="s">
        <v>2</v>
      </c>
      <c r="B30" s="54"/>
      <c r="C30" s="6" t="s">
        <v>4</v>
      </c>
      <c r="D30" s="14" t="s">
        <v>69</v>
      </c>
      <c r="E30" s="48"/>
      <c r="F30" s="25" t="s">
        <v>6</v>
      </c>
      <c r="G30" s="48"/>
      <c r="H30" s="68"/>
    </row>
    <row r="31" spans="1:218" ht="12.75">
      <c r="A31" s="10"/>
      <c r="B31" s="10"/>
      <c r="C31" s="52" t="s">
        <v>8</v>
      </c>
      <c r="D31" s="53" t="s">
        <v>9</v>
      </c>
      <c r="E31" s="53"/>
      <c r="F31" s="65" t="s">
        <v>10</v>
      </c>
      <c r="G31" s="53"/>
      <c r="H31" s="35" t="s">
        <v>11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</row>
    <row r="32" spans="1:8" s="8" customFormat="1" ht="12.75">
      <c r="A32" s="10" t="s">
        <v>60</v>
      </c>
      <c r="B32" s="10"/>
      <c r="C32" s="15">
        <v>0</v>
      </c>
      <c r="D32" s="59">
        <v>0</v>
      </c>
      <c r="E32" s="44"/>
      <c r="F32" s="24">
        <v>0</v>
      </c>
      <c r="G32" s="44"/>
      <c r="H32" s="70">
        <f>SUM(C32:F32)</f>
        <v>0</v>
      </c>
    </row>
    <row r="33" spans="1:218" ht="12.75">
      <c r="A33" s="10" t="s">
        <v>17</v>
      </c>
      <c r="B33" s="10"/>
      <c r="C33" s="15">
        <v>0</v>
      </c>
      <c r="D33" s="59">
        <v>0</v>
      </c>
      <c r="E33" s="44"/>
      <c r="F33" s="24">
        <v>0</v>
      </c>
      <c r="G33" s="44"/>
      <c r="H33" s="70">
        <f aca="true" t="shared" si="1" ref="H33:H53">SUM(C33:F33)</f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</row>
    <row r="34" spans="1:218" ht="12.75">
      <c r="A34" s="10" t="s">
        <v>18</v>
      </c>
      <c r="B34" s="10"/>
      <c r="C34" s="15">
        <v>0</v>
      </c>
      <c r="D34" s="59">
        <v>0</v>
      </c>
      <c r="E34" s="44"/>
      <c r="F34" s="24">
        <v>0</v>
      </c>
      <c r="G34" s="44"/>
      <c r="H34" s="70">
        <f t="shared" si="1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</row>
    <row r="35" spans="1:218" ht="12.75">
      <c r="A35" s="10" t="s">
        <v>19</v>
      </c>
      <c r="B35" s="10"/>
      <c r="C35" s="15">
        <v>0</v>
      </c>
      <c r="D35" s="59">
        <v>0</v>
      </c>
      <c r="E35" s="44"/>
      <c r="F35" s="24">
        <v>0</v>
      </c>
      <c r="G35" s="44"/>
      <c r="H35" s="70">
        <f t="shared" si="1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</row>
    <row r="36" spans="1:218" ht="12.75">
      <c r="A36" s="10" t="s">
        <v>20</v>
      </c>
      <c r="B36" s="10"/>
      <c r="C36" s="15">
        <v>0</v>
      </c>
      <c r="D36" s="59">
        <v>0</v>
      </c>
      <c r="E36" s="44"/>
      <c r="F36" s="24">
        <v>0</v>
      </c>
      <c r="G36" s="44"/>
      <c r="H36" s="70">
        <f t="shared" si="1"/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</row>
    <row r="37" spans="1:218" ht="12.75">
      <c r="A37" s="10" t="s">
        <v>21</v>
      </c>
      <c r="B37" s="10"/>
      <c r="C37" s="15">
        <v>0</v>
      </c>
      <c r="D37" s="59">
        <v>0</v>
      </c>
      <c r="E37" s="44"/>
      <c r="F37" s="24">
        <v>0</v>
      </c>
      <c r="G37" s="44"/>
      <c r="H37" s="70">
        <f t="shared" si="1"/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</row>
    <row r="38" spans="1:218" ht="12.75">
      <c r="A38" s="10" t="s">
        <v>22</v>
      </c>
      <c r="B38" s="10"/>
      <c r="C38" s="15">
        <v>0</v>
      </c>
      <c r="D38" s="59">
        <v>0</v>
      </c>
      <c r="E38" s="44"/>
      <c r="F38" s="24">
        <v>0</v>
      </c>
      <c r="G38" s="44"/>
      <c r="H38" s="70">
        <f t="shared" si="1"/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</row>
    <row r="39" spans="1:218" ht="12.75">
      <c r="A39" s="10" t="s">
        <v>23</v>
      </c>
      <c r="B39" s="10"/>
      <c r="C39" s="15">
        <v>0</v>
      </c>
      <c r="D39" s="59">
        <v>0</v>
      </c>
      <c r="E39" s="44"/>
      <c r="F39" s="24">
        <v>0</v>
      </c>
      <c r="G39" s="44"/>
      <c r="H39" s="70">
        <f t="shared" si="1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</row>
    <row r="40" spans="1:218" ht="12.75">
      <c r="A40" s="10" t="s">
        <v>24</v>
      </c>
      <c r="B40" s="10"/>
      <c r="C40" s="15">
        <v>0</v>
      </c>
      <c r="D40" s="59">
        <v>0</v>
      </c>
      <c r="E40" s="44"/>
      <c r="F40" s="24">
        <v>0</v>
      </c>
      <c r="G40" s="44"/>
      <c r="H40" s="70">
        <f t="shared" si="1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</row>
    <row r="41" spans="1:218" ht="12.75">
      <c r="A41" s="10" t="s">
        <v>25</v>
      </c>
      <c r="B41" s="10"/>
      <c r="C41" s="15">
        <v>0</v>
      </c>
      <c r="D41" s="59">
        <v>0</v>
      </c>
      <c r="E41" s="44"/>
      <c r="F41" s="24">
        <v>0</v>
      </c>
      <c r="G41" s="44"/>
      <c r="H41" s="70">
        <f t="shared" si="1"/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</row>
    <row r="42" spans="1:218" ht="12.75">
      <c r="A42" s="10" t="s">
        <v>26</v>
      </c>
      <c r="B42" s="10"/>
      <c r="C42" s="15">
        <v>0</v>
      </c>
      <c r="D42" s="59">
        <v>0</v>
      </c>
      <c r="E42" s="44"/>
      <c r="F42" s="24">
        <v>0</v>
      </c>
      <c r="G42" s="44"/>
      <c r="H42" s="70">
        <f t="shared" si="1"/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</row>
    <row r="43" spans="1:218" ht="12.75">
      <c r="A43" s="10" t="s">
        <v>27</v>
      </c>
      <c r="B43" s="10"/>
      <c r="C43" s="15">
        <v>0</v>
      </c>
      <c r="D43" s="59">
        <v>0</v>
      </c>
      <c r="E43" s="44"/>
      <c r="F43" s="24">
        <v>0</v>
      </c>
      <c r="G43" s="44"/>
      <c r="H43" s="70">
        <f t="shared" si="1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</row>
    <row r="44" spans="1:218" ht="12.75">
      <c r="A44" s="10" t="s">
        <v>28</v>
      </c>
      <c r="B44" s="10"/>
      <c r="C44" s="15">
        <v>0</v>
      </c>
      <c r="D44" s="59">
        <v>0</v>
      </c>
      <c r="E44" s="44"/>
      <c r="F44" s="24">
        <v>0</v>
      </c>
      <c r="G44" s="44"/>
      <c r="H44" s="70">
        <f t="shared" si="1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</row>
    <row r="45" spans="1:218" ht="12.75">
      <c r="A45" s="10" t="s">
        <v>29</v>
      </c>
      <c r="B45" s="10"/>
      <c r="C45" s="15">
        <v>0</v>
      </c>
      <c r="D45" s="59">
        <v>0</v>
      </c>
      <c r="E45" s="44"/>
      <c r="F45" s="24">
        <v>0</v>
      </c>
      <c r="G45" s="44"/>
      <c r="H45" s="70">
        <f t="shared" si="1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</row>
    <row r="46" spans="1:218" ht="12.75">
      <c r="A46" s="10" t="s">
        <v>30</v>
      </c>
      <c r="B46" s="10"/>
      <c r="C46" s="15">
        <v>0</v>
      </c>
      <c r="D46" s="59">
        <v>0</v>
      </c>
      <c r="E46" s="44"/>
      <c r="F46" s="24">
        <v>0</v>
      </c>
      <c r="G46" s="44"/>
      <c r="H46" s="70">
        <f t="shared" si="1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</row>
    <row r="47" spans="1:218" ht="12.75">
      <c r="A47" s="10" t="s">
        <v>31</v>
      </c>
      <c r="B47" s="10"/>
      <c r="C47" s="15">
        <v>0</v>
      </c>
      <c r="D47" s="59">
        <v>0</v>
      </c>
      <c r="E47" s="44"/>
      <c r="F47" s="24">
        <v>0</v>
      </c>
      <c r="G47" s="44"/>
      <c r="H47" s="70">
        <f t="shared" si="1"/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</row>
    <row r="48" spans="1:218" ht="12.75">
      <c r="A48" s="10" t="s">
        <v>32</v>
      </c>
      <c r="B48" s="10"/>
      <c r="C48" s="15">
        <v>0</v>
      </c>
      <c r="D48" s="59">
        <v>0</v>
      </c>
      <c r="E48" s="44"/>
      <c r="F48" s="24">
        <v>0</v>
      </c>
      <c r="G48" s="44"/>
      <c r="H48" s="70">
        <f t="shared" si="1"/>
        <v>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</row>
    <row r="49" spans="1:218" ht="12.75">
      <c r="A49" s="10" t="s">
        <v>33</v>
      </c>
      <c r="B49" s="10"/>
      <c r="C49" s="15">
        <v>0</v>
      </c>
      <c r="D49" s="59">
        <v>0</v>
      </c>
      <c r="E49" s="44"/>
      <c r="F49" s="24">
        <v>0</v>
      </c>
      <c r="G49" s="44"/>
      <c r="H49" s="70">
        <f t="shared" si="1"/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</row>
    <row r="50" spans="1:218" ht="12.75">
      <c r="A50" s="10" t="s">
        <v>34</v>
      </c>
      <c r="B50" s="10"/>
      <c r="C50" s="15">
        <v>0</v>
      </c>
      <c r="D50" s="59">
        <v>0</v>
      </c>
      <c r="E50" s="44"/>
      <c r="F50" s="24">
        <v>0</v>
      </c>
      <c r="G50" s="44"/>
      <c r="H50" s="70">
        <f t="shared" si="1"/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</row>
    <row r="51" spans="1:218" ht="12.75">
      <c r="A51" s="10" t="s">
        <v>35</v>
      </c>
      <c r="B51" s="10"/>
      <c r="C51" s="15">
        <v>0</v>
      </c>
      <c r="D51" s="59">
        <v>0</v>
      </c>
      <c r="E51" s="44"/>
      <c r="F51" s="24">
        <v>0</v>
      </c>
      <c r="G51" s="44"/>
      <c r="H51" s="70">
        <f t="shared" si="1"/>
        <v>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</row>
    <row r="52" spans="1:218" ht="12.75">
      <c r="A52" s="10" t="s">
        <v>36</v>
      </c>
      <c r="B52" s="10"/>
      <c r="C52" s="15">
        <v>0</v>
      </c>
      <c r="D52" s="59">
        <v>0</v>
      </c>
      <c r="E52" s="44"/>
      <c r="F52" s="24">
        <v>0</v>
      </c>
      <c r="G52" s="44"/>
      <c r="H52" s="70">
        <f t="shared" si="1"/>
        <v>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</row>
    <row r="53" spans="1:218" ht="12.75">
      <c r="A53" s="10" t="s">
        <v>37</v>
      </c>
      <c r="B53" s="10"/>
      <c r="C53" s="15">
        <v>0</v>
      </c>
      <c r="D53" s="59">
        <v>0</v>
      </c>
      <c r="E53" s="44"/>
      <c r="F53" s="24">
        <v>0</v>
      </c>
      <c r="G53" s="44"/>
      <c r="H53" s="70">
        <f t="shared" si="1"/>
        <v>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</row>
    <row r="54" spans="1:218" ht="12.75">
      <c r="A54" s="10" t="s">
        <v>38</v>
      </c>
      <c r="B54" s="10"/>
      <c r="C54" s="15">
        <v>0</v>
      </c>
      <c r="D54" s="59">
        <v>0</v>
      </c>
      <c r="E54" s="44"/>
      <c r="F54" s="24">
        <v>0</v>
      </c>
      <c r="G54" s="44"/>
      <c r="H54" s="70">
        <f>SUM(C54:F54)</f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</row>
    <row r="55" spans="1:218" ht="12.75">
      <c r="A55" s="10" t="s">
        <v>39</v>
      </c>
      <c r="B55" s="10"/>
      <c r="C55" s="15">
        <v>0</v>
      </c>
      <c r="D55" s="59">
        <v>0</v>
      </c>
      <c r="E55" s="44"/>
      <c r="F55" s="24">
        <v>0</v>
      </c>
      <c r="G55" s="44"/>
      <c r="H55" s="70">
        <f>SUM(C55:F55)</f>
        <v>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</row>
    <row r="56" spans="1:218" ht="13.5" thickBot="1">
      <c r="A56" s="10" t="s">
        <v>47</v>
      </c>
      <c r="B56" s="10"/>
      <c r="C56" s="58">
        <v>0</v>
      </c>
      <c r="D56" s="62">
        <v>0</v>
      </c>
      <c r="E56" s="44"/>
      <c r="F56" s="66">
        <v>0</v>
      </c>
      <c r="G56" s="44"/>
      <c r="H56" s="71">
        <f>SUM(C56:F56)</f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</row>
    <row r="57" spans="1:218" s="11" customFormat="1" ht="14.25" thickBot="1" thickTop="1">
      <c r="A57" s="54" t="s">
        <v>68</v>
      </c>
      <c r="B57" s="54"/>
      <c r="C57" s="60">
        <f>SUM(C32:C56)</f>
        <v>0</v>
      </c>
      <c r="D57" s="61">
        <f>SUM(D32:D56)</f>
        <v>0</v>
      </c>
      <c r="E57" s="44"/>
      <c r="F57" s="67">
        <f>SUM(F32:F56)</f>
        <v>0</v>
      </c>
      <c r="G57" s="44"/>
      <c r="H57" s="75">
        <f>SUM(H32:H56)</f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</row>
    <row r="58" spans="1:8" s="8" customFormat="1" ht="13.5" thickTop="1">
      <c r="A58" s="38"/>
      <c r="B58" s="38"/>
      <c r="C58" s="21"/>
      <c r="D58" s="41"/>
      <c r="E58" s="41"/>
      <c r="F58" s="41"/>
      <c r="G58" s="41"/>
      <c r="H58" s="41"/>
    </row>
    <row r="59" spans="1:8" s="8" customFormat="1" ht="12.75">
      <c r="A59" s="38"/>
      <c r="B59" s="38"/>
      <c r="C59" s="21"/>
      <c r="D59" s="41"/>
      <c r="E59" s="41"/>
      <c r="F59" s="41"/>
      <c r="G59" s="41"/>
      <c r="H59" s="41"/>
    </row>
    <row r="60" spans="1:8" s="8" customFormat="1" ht="18.75">
      <c r="A60" s="89" t="s">
        <v>64</v>
      </c>
      <c r="B60" s="89"/>
      <c r="C60" s="89"/>
      <c r="D60" s="89"/>
      <c r="E60" s="89"/>
      <c r="F60" s="89"/>
      <c r="G60" s="89"/>
      <c r="H60" s="89"/>
    </row>
    <row r="61" spans="1:218" s="5" customFormat="1" ht="38.25">
      <c r="A61" s="50"/>
      <c r="B61" s="50"/>
      <c r="C61" s="87" t="s">
        <v>3</v>
      </c>
      <c r="D61" s="87"/>
      <c r="E61" s="48"/>
      <c r="F61" s="20" t="s">
        <v>5</v>
      </c>
      <c r="G61" s="47"/>
      <c r="H61" s="30" t="s">
        <v>75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</row>
    <row r="62" spans="1:218" s="5" customFormat="1" ht="12.75">
      <c r="A62" s="51" t="s">
        <v>2</v>
      </c>
      <c r="B62" s="6"/>
      <c r="C62" s="6" t="s">
        <v>4</v>
      </c>
      <c r="D62" s="14" t="s">
        <v>6</v>
      </c>
      <c r="E62" s="48"/>
      <c r="F62" s="14" t="s">
        <v>6</v>
      </c>
      <c r="G62" s="48"/>
      <c r="H62" s="2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</row>
    <row r="63" spans="1:218" ht="13.5" thickBot="1">
      <c r="A63" s="10"/>
      <c r="B63" s="10"/>
      <c r="C63" s="52" t="s">
        <v>8</v>
      </c>
      <c r="D63" s="53" t="s">
        <v>9</v>
      </c>
      <c r="E63" s="53"/>
      <c r="F63" s="53" t="s">
        <v>10</v>
      </c>
      <c r="G63" s="53"/>
      <c r="H63" s="52" t="s">
        <v>11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</row>
    <row r="64" spans="1:218" s="13" customFormat="1" ht="13.5" thickTop="1">
      <c r="A64" s="10" t="s">
        <v>40</v>
      </c>
      <c r="B64" s="10"/>
      <c r="C64" s="15">
        <v>0</v>
      </c>
      <c r="D64" s="16">
        <v>0</v>
      </c>
      <c r="E64" s="44"/>
      <c r="F64" s="16">
        <v>0</v>
      </c>
      <c r="G64" s="44"/>
      <c r="H64" s="27">
        <f>SUM(C64:F64)</f>
        <v>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</row>
    <row r="65" spans="1:218" ht="12.75">
      <c r="A65" s="10" t="s">
        <v>41</v>
      </c>
      <c r="B65" s="10"/>
      <c r="C65" s="15">
        <v>0</v>
      </c>
      <c r="D65" s="16">
        <v>0</v>
      </c>
      <c r="E65" s="44"/>
      <c r="F65" s="16">
        <v>0</v>
      </c>
      <c r="G65" s="44"/>
      <c r="H65" s="27">
        <f aca="true" t="shared" si="2" ref="H65:H70">SUM(C65:F65)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</row>
    <row r="66" spans="1:218" ht="12.75">
      <c r="A66" s="10" t="s">
        <v>42</v>
      </c>
      <c r="B66" s="10"/>
      <c r="C66" s="15">
        <v>0</v>
      </c>
      <c r="D66" s="16">
        <v>0</v>
      </c>
      <c r="E66" s="44"/>
      <c r="F66" s="16">
        <v>0</v>
      </c>
      <c r="G66" s="44"/>
      <c r="H66" s="27">
        <f t="shared" si="2"/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</row>
    <row r="67" spans="1:218" ht="12.75">
      <c r="A67" s="10" t="s">
        <v>43</v>
      </c>
      <c r="B67" s="10"/>
      <c r="C67" s="15">
        <v>0</v>
      </c>
      <c r="D67" s="16">
        <v>0</v>
      </c>
      <c r="E67" s="44"/>
      <c r="F67" s="16">
        <v>0</v>
      </c>
      <c r="G67" s="44"/>
      <c r="H67" s="27">
        <f t="shared" si="2"/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</row>
    <row r="68" spans="1:218" ht="12.75">
      <c r="A68" s="10" t="s">
        <v>44</v>
      </c>
      <c r="B68" s="10"/>
      <c r="C68" s="15">
        <v>0</v>
      </c>
      <c r="D68" s="16">
        <v>0</v>
      </c>
      <c r="E68" s="44"/>
      <c r="F68" s="16">
        <v>0</v>
      </c>
      <c r="G68" s="44"/>
      <c r="H68" s="27">
        <f t="shared" si="2"/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</row>
    <row r="69" spans="1:218" ht="12.75">
      <c r="A69" s="10" t="s">
        <v>45</v>
      </c>
      <c r="B69" s="10"/>
      <c r="C69" s="15">
        <v>0</v>
      </c>
      <c r="D69" s="16">
        <v>0</v>
      </c>
      <c r="E69" s="44"/>
      <c r="F69" s="16">
        <v>0</v>
      </c>
      <c r="G69" s="44"/>
      <c r="H69" s="27">
        <f t="shared" si="2"/>
        <v>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</row>
    <row r="70" spans="1:218" ht="13.5" thickBot="1">
      <c r="A70" s="10" t="s">
        <v>46</v>
      </c>
      <c r="B70" s="10"/>
      <c r="C70" s="77">
        <v>0</v>
      </c>
      <c r="D70" s="62">
        <v>0</v>
      </c>
      <c r="E70" s="44"/>
      <c r="F70" s="56">
        <v>0</v>
      </c>
      <c r="G70" s="44"/>
      <c r="H70" s="57">
        <f t="shared" si="2"/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</row>
    <row r="71" spans="1:218" s="11" customFormat="1" ht="14.25" thickBot="1" thickTop="1">
      <c r="A71" s="54" t="s">
        <v>65</v>
      </c>
      <c r="B71" s="54"/>
      <c r="C71" s="60">
        <f>SUM(C64:C70)</f>
        <v>0</v>
      </c>
      <c r="D71" s="63">
        <f>SUM(D64:D70)</f>
        <v>0</v>
      </c>
      <c r="E71" s="44"/>
      <c r="F71" s="79">
        <f>SUM(F64:F70)</f>
        <v>0</v>
      </c>
      <c r="G71" s="44"/>
      <c r="H71" s="78">
        <f>SUM(H64:H70)</f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</row>
    <row r="72" spans="1:8" s="8" customFormat="1" ht="13.5" thickTop="1">
      <c r="A72" s="36"/>
      <c r="B72" s="38"/>
      <c r="C72" s="21"/>
      <c r="D72" s="41"/>
      <c r="E72" s="41"/>
      <c r="F72" s="41"/>
      <c r="G72" s="41"/>
      <c r="H72" s="49"/>
    </row>
    <row r="73" spans="1:8" s="8" customFormat="1" ht="18.75">
      <c r="A73" s="89" t="s">
        <v>66</v>
      </c>
      <c r="B73" s="89"/>
      <c r="C73" s="89"/>
      <c r="D73" s="89"/>
      <c r="E73" s="89"/>
      <c r="F73" s="89"/>
      <c r="G73" s="89"/>
      <c r="H73" s="89"/>
    </row>
    <row r="74" spans="1:8" s="8" customFormat="1" ht="38.25">
      <c r="A74" s="50"/>
      <c r="B74" s="50"/>
      <c r="C74" s="87" t="s">
        <v>3</v>
      </c>
      <c r="D74" s="87"/>
      <c r="E74" s="48"/>
      <c r="F74" s="20" t="s">
        <v>5</v>
      </c>
      <c r="G74" s="47"/>
      <c r="H74" s="30" t="s">
        <v>76</v>
      </c>
    </row>
    <row r="75" spans="1:8" s="8" customFormat="1" ht="12.75">
      <c r="A75" s="51" t="s">
        <v>2</v>
      </c>
      <c r="B75" s="6"/>
      <c r="C75" s="6" t="s">
        <v>4</v>
      </c>
      <c r="D75" s="14" t="s">
        <v>6</v>
      </c>
      <c r="E75" s="48"/>
      <c r="F75" s="14" t="s">
        <v>6</v>
      </c>
      <c r="G75" s="48"/>
      <c r="H75" s="29"/>
    </row>
    <row r="76" spans="1:218" ht="12.75">
      <c r="A76" s="10"/>
      <c r="B76" s="10"/>
      <c r="C76" s="52" t="s">
        <v>8</v>
      </c>
      <c r="D76" s="53" t="s">
        <v>9</v>
      </c>
      <c r="E76" s="53"/>
      <c r="F76" s="53" t="s">
        <v>10</v>
      </c>
      <c r="G76" s="53"/>
      <c r="H76" s="52" t="s">
        <v>11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</row>
    <row r="77" spans="1:218" ht="12.75">
      <c r="A77" s="10" t="s">
        <v>48</v>
      </c>
      <c r="B77" s="10"/>
      <c r="C77" s="15">
        <v>0</v>
      </c>
      <c r="D77" s="16">
        <v>0</v>
      </c>
      <c r="E77" s="44"/>
      <c r="F77" s="16">
        <v>0</v>
      </c>
      <c r="G77" s="44"/>
      <c r="H77" s="27">
        <f aca="true" t="shared" si="3" ref="H77:H84">SUM(C77:F77)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</row>
    <row r="78" spans="1:218" ht="12.75">
      <c r="A78" s="10" t="s">
        <v>49</v>
      </c>
      <c r="B78" s="10"/>
      <c r="C78" s="15">
        <v>0</v>
      </c>
      <c r="D78" s="16">
        <v>0</v>
      </c>
      <c r="E78" s="44"/>
      <c r="F78" s="16">
        <v>0</v>
      </c>
      <c r="G78" s="44"/>
      <c r="H78" s="27">
        <f t="shared" si="3"/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</row>
    <row r="79" spans="1:218" ht="12.75">
      <c r="A79" s="10" t="s">
        <v>50</v>
      </c>
      <c r="B79" s="10"/>
      <c r="C79" s="15">
        <v>0</v>
      </c>
      <c r="D79" s="16">
        <v>0</v>
      </c>
      <c r="E79" s="44"/>
      <c r="F79" s="16">
        <v>0</v>
      </c>
      <c r="G79" s="44"/>
      <c r="H79" s="27">
        <f t="shared" si="3"/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</row>
    <row r="80" spans="1:218" ht="12.75">
      <c r="A80" s="10" t="s">
        <v>51</v>
      </c>
      <c r="B80" s="10"/>
      <c r="C80" s="15">
        <v>0</v>
      </c>
      <c r="D80" s="16">
        <v>0</v>
      </c>
      <c r="E80" s="44"/>
      <c r="F80" s="16">
        <v>0</v>
      </c>
      <c r="G80" s="44"/>
      <c r="H80" s="27">
        <f t="shared" si="3"/>
        <v>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</row>
    <row r="81" spans="1:218" ht="12.75">
      <c r="A81" s="10" t="s">
        <v>52</v>
      </c>
      <c r="B81" s="10"/>
      <c r="C81" s="15">
        <v>0</v>
      </c>
      <c r="D81" s="16">
        <v>0</v>
      </c>
      <c r="E81" s="44"/>
      <c r="F81" s="16">
        <v>0</v>
      </c>
      <c r="G81" s="44"/>
      <c r="H81" s="27">
        <f t="shared" si="3"/>
        <v>0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</row>
    <row r="82" spans="1:218" ht="12.75">
      <c r="A82" s="10" t="s">
        <v>53</v>
      </c>
      <c r="B82" s="10"/>
      <c r="C82" s="15">
        <v>0</v>
      </c>
      <c r="D82" s="16">
        <v>0</v>
      </c>
      <c r="E82" s="44"/>
      <c r="F82" s="16">
        <v>0</v>
      </c>
      <c r="G82" s="44"/>
      <c r="H82" s="27">
        <f t="shared" si="3"/>
        <v>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</row>
    <row r="83" spans="1:218" ht="12.75">
      <c r="A83" s="10" t="s">
        <v>54</v>
      </c>
      <c r="B83" s="10"/>
      <c r="C83" s="15">
        <v>0</v>
      </c>
      <c r="D83" s="16">
        <v>0</v>
      </c>
      <c r="E83" s="44"/>
      <c r="F83" s="16">
        <v>0</v>
      </c>
      <c r="G83" s="44"/>
      <c r="H83" s="27">
        <f t="shared" si="3"/>
        <v>0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</row>
    <row r="84" spans="1:218" ht="13.5" thickBot="1">
      <c r="A84" s="10" t="s">
        <v>55</v>
      </c>
      <c r="B84" s="10"/>
      <c r="C84" s="58">
        <v>0</v>
      </c>
      <c r="D84" s="56">
        <v>0</v>
      </c>
      <c r="E84" s="44"/>
      <c r="F84" s="56">
        <v>0</v>
      </c>
      <c r="G84" s="44"/>
      <c r="H84" s="57">
        <f t="shared" si="3"/>
        <v>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</row>
    <row r="85" spans="1:218" s="11" customFormat="1" ht="14.25" thickBot="1" thickTop="1">
      <c r="A85" s="54" t="s">
        <v>56</v>
      </c>
      <c r="B85" s="54"/>
      <c r="C85" s="80">
        <f>SUM(C77:C84)</f>
        <v>0</v>
      </c>
      <c r="D85" s="79">
        <f>SUM(D77:D84)</f>
        <v>0</v>
      </c>
      <c r="E85" s="76"/>
      <c r="F85" s="79">
        <f>SUM(F77:F84)</f>
        <v>0</v>
      </c>
      <c r="G85" s="76"/>
      <c r="H85" s="78">
        <f>SUM(H77:H84)</f>
        <v>0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</row>
    <row r="86" spans="1:8" s="8" customFormat="1" ht="13.5" thickTop="1">
      <c r="A86" s="36"/>
      <c r="B86" s="38"/>
      <c r="C86" s="41"/>
      <c r="D86" s="41"/>
      <c r="E86" s="41"/>
      <c r="F86" s="41"/>
      <c r="G86" s="41"/>
      <c r="H86" s="41"/>
    </row>
    <row r="87" spans="1:8" s="8" customFormat="1" ht="12.75">
      <c r="A87" s="36"/>
      <c r="B87" s="38"/>
      <c r="C87" s="41"/>
      <c r="D87" s="41"/>
      <c r="E87" s="41"/>
      <c r="F87" s="41"/>
      <c r="G87" s="41"/>
      <c r="H87" s="41"/>
    </row>
    <row r="88" spans="1:218" ht="18.75">
      <c r="A88" s="88" t="s">
        <v>84</v>
      </c>
      <c r="B88" s="89"/>
      <c r="C88" s="89"/>
      <c r="D88" s="89"/>
      <c r="E88" s="89"/>
      <c r="F88" s="89"/>
      <c r="G88" s="89"/>
      <c r="H88" s="9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</row>
    <row r="89" spans="1:218" ht="39.75">
      <c r="A89" s="81"/>
      <c r="B89" s="81"/>
      <c r="C89" s="87" t="s">
        <v>3</v>
      </c>
      <c r="D89" s="87"/>
      <c r="E89" s="48"/>
      <c r="F89" s="20" t="s">
        <v>5</v>
      </c>
      <c r="G89" s="47"/>
      <c r="H89" s="30" t="s">
        <v>77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</row>
    <row r="90" spans="1:218" ht="18.75">
      <c r="A90" s="81"/>
      <c r="B90" s="81"/>
      <c r="C90" s="6" t="s">
        <v>4</v>
      </c>
      <c r="D90" s="14" t="s">
        <v>6</v>
      </c>
      <c r="E90" s="48"/>
      <c r="F90" s="14" t="s">
        <v>6</v>
      </c>
      <c r="G90" s="48"/>
      <c r="H90" s="2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</row>
    <row r="91" spans="1:218" ht="19.5" thickBot="1">
      <c r="A91" s="81"/>
      <c r="B91" s="81"/>
      <c r="C91" s="52" t="s">
        <v>8</v>
      </c>
      <c r="D91" s="53" t="s">
        <v>9</v>
      </c>
      <c r="E91" s="53"/>
      <c r="F91" s="53" t="s">
        <v>10</v>
      </c>
      <c r="G91" s="53"/>
      <c r="H91" s="52" t="s">
        <v>11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</row>
    <row r="92" spans="1:218" s="13" customFormat="1" ht="13.5" thickTop="1">
      <c r="A92" s="54" t="s">
        <v>78</v>
      </c>
      <c r="B92" s="54"/>
      <c r="C92" s="15">
        <f>+C17</f>
        <v>0</v>
      </c>
      <c r="D92" s="16">
        <f>+D17</f>
        <v>0</v>
      </c>
      <c r="E92" s="44"/>
      <c r="F92" s="16">
        <f>+F17</f>
        <v>0</v>
      </c>
      <c r="G92" s="44"/>
      <c r="H92" s="27">
        <f>+H17</f>
        <v>0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</row>
    <row r="93" spans="1:8" s="8" customFormat="1" ht="12.75">
      <c r="A93" s="54" t="s">
        <v>79</v>
      </c>
      <c r="B93" s="54"/>
      <c r="C93" s="15">
        <f>+C22</f>
        <v>0</v>
      </c>
      <c r="D93" s="16">
        <f>+D22</f>
        <v>0</v>
      </c>
      <c r="E93" s="44"/>
      <c r="F93" s="16">
        <f>+F22</f>
        <v>0</v>
      </c>
      <c r="G93" s="44"/>
      <c r="H93" s="27">
        <f>+H22</f>
        <v>0</v>
      </c>
    </row>
    <row r="94" spans="1:8" s="8" customFormat="1" ht="12.75">
      <c r="A94" s="54" t="s">
        <v>16</v>
      </c>
      <c r="B94" s="54"/>
      <c r="C94" s="31">
        <f>SUM(C92:C93)</f>
        <v>0</v>
      </c>
      <c r="D94" s="22">
        <f>SUM(D92:D93)</f>
        <v>0</v>
      </c>
      <c r="E94" s="44"/>
      <c r="F94" s="22">
        <f>SUM(F92:F93)</f>
        <v>0</v>
      </c>
      <c r="G94" s="44"/>
      <c r="H94" s="33">
        <f>SUM(H92:H93)</f>
        <v>0</v>
      </c>
    </row>
    <row r="95" spans="1:8" s="8" customFormat="1" ht="12.75">
      <c r="A95" s="54"/>
      <c r="B95" s="54"/>
      <c r="C95" s="15"/>
      <c r="D95" s="15"/>
      <c r="E95" s="44"/>
      <c r="F95" s="15"/>
      <c r="G95" s="44"/>
      <c r="H95" s="15"/>
    </row>
    <row r="96" spans="1:8" s="8" customFormat="1" ht="12.75">
      <c r="A96" s="54" t="s">
        <v>80</v>
      </c>
      <c r="B96" s="54"/>
      <c r="C96" s="15">
        <f>+C57</f>
        <v>0</v>
      </c>
      <c r="D96" s="16">
        <f>+D57</f>
        <v>0</v>
      </c>
      <c r="E96" s="44"/>
      <c r="F96" s="16">
        <f>+F57</f>
        <v>0</v>
      </c>
      <c r="G96" s="44"/>
      <c r="H96" s="27">
        <f>+H57</f>
        <v>0</v>
      </c>
    </row>
    <row r="97" spans="1:218" ht="12.75">
      <c r="A97" s="54" t="s">
        <v>81</v>
      </c>
      <c r="B97" s="54"/>
      <c r="C97" s="15">
        <f>+C71</f>
        <v>0</v>
      </c>
      <c r="D97" s="16">
        <f>+D71</f>
        <v>0</v>
      </c>
      <c r="E97" s="44"/>
      <c r="F97" s="16">
        <f>+F71</f>
        <v>0</v>
      </c>
      <c r="G97" s="44"/>
      <c r="H97" s="27">
        <f>+H71</f>
        <v>0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</row>
    <row r="98" spans="1:218" ht="13.5" thickBot="1">
      <c r="A98" s="54" t="s">
        <v>82</v>
      </c>
      <c r="B98" s="54"/>
      <c r="C98" s="58">
        <f>+C85</f>
        <v>0</v>
      </c>
      <c r="D98" s="56">
        <f>+D85</f>
        <v>0</v>
      </c>
      <c r="E98" s="44"/>
      <c r="F98" s="56">
        <f>+F85</f>
        <v>0</v>
      </c>
      <c r="G98" s="44"/>
      <c r="H98" s="57">
        <f>+H85</f>
        <v>0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</row>
    <row r="99" spans="1:218" ht="12.75">
      <c r="A99" s="54" t="s">
        <v>83</v>
      </c>
      <c r="B99" s="54"/>
      <c r="C99" s="31">
        <f>SUM(C96:C98)</f>
        <v>0</v>
      </c>
      <c r="D99" s="22">
        <f>SUM(D96:D98)</f>
        <v>0</v>
      </c>
      <c r="E99" s="44"/>
      <c r="F99" s="22">
        <f>SUM(F96:F98)</f>
        <v>0</v>
      </c>
      <c r="G99" s="44"/>
      <c r="H99" s="33">
        <f>SUM(H96:H98)</f>
        <v>0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</row>
    <row r="100" spans="1:218" ht="12.75">
      <c r="A100" s="54"/>
      <c r="B100" s="54"/>
      <c r="C100" s="15"/>
      <c r="D100" s="15"/>
      <c r="E100" s="44"/>
      <c r="F100" s="15"/>
      <c r="G100" s="44"/>
      <c r="H100" s="15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</row>
    <row r="101" spans="1:218" ht="13.5" thickBot="1">
      <c r="A101" s="54" t="s">
        <v>57</v>
      </c>
      <c r="B101" s="54"/>
      <c r="C101" s="17">
        <f>+C99+C94</f>
        <v>0</v>
      </c>
      <c r="D101" s="18">
        <f>+D99+D94</f>
        <v>0</v>
      </c>
      <c r="E101" s="44"/>
      <c r="F101" s="18">
        <f>+F99+F94</f>
        <v>0</v>
      </c>
      <c r="G101" s="44"/>
      <c r="H101" s="28">
        <f>+H99+H94</f>
        <v>0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</row>
    <row r="102" spans="1:218" ht="14.25" thickBot="1" thickTop="1">
      <c r="A102" s="54" t="s">
        <v>85</v>
      </c>
      <c r="B102" s="54"/>
      <c r="C102" s="83">
        <v>100000</v>
      </c>
      <c r="D102" s="53"/>
      <c r="E102" s="53"/>
      <c r="F102" s="53"/>
      <c r="G102" s="53"/>
      <c r="H102" s="5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</row>
    <row r="103" spans="1:218" s="12" customFormat="1" ht="14.25" thickBot="1" thickTop="1">
      <c r="A103" s="54" t="s">
        <v>86</v>
      </c>
      <c r="B103" s="54"/>
      <c r="C103" s="82">
        <f>IF(C101&gt;C102,C101,0)</f>
        <v>0</v>
      </c>
      <c r="D103" s="55"/>
      <c r="E103" s="55"/>
      <c r="F103" s="55"/>
      <c r="G103" s="55"/>
      <c r="H103" s="55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</row>
    <row r="104" spans="1:8" s="8" customFormat="1" ht="13.5" thickTop="1">
      <c r="A104" s="38"/>
      <c r="B104" s="38"/>
      <c r="C104" s="21"/>
      <c r="D104" s="40"/>
      <c r="E104" s="40"/>
      <c r="F104" s="40"/>
      <c r="G104" s="40"/>
      <c r="H104" s="40"/>
    </row>
    <row r="105" spans="1:218" ht="12.75">
      <c r="A105" s="1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</row>
    <row r="106" spans="9:218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</row>
    <row r="107" spans="9:218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</row>
    <row r="108" spans="9:218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</row>
    <row r="109" spans="9:218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</row>
    <row r="110" spans="9:218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</row>
    <row r="111" spans="9:218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</row>
    <row r="112" spans="9:218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</row>
    <row r="113" spans="9:218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</row>
    <row r="114" spans="9:218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</row>
    <row r="115" spans="9:218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</row>
    <row r="116" spans="9:218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</row>
  </sheetData>
  <mergeCells count="10">
    <mergeCell ref="C74:D74"/>
    <mergeCell ref="A88:H88"/>
    <mergeCell ref="C89:D89"/>
    <mergeCell ref="A7:H7"/>
    <mergeCell ref="A28:H28"/>
    <mergeCell ref="A60:H60"/>
    <mergeCell ref="A73:H73"/>
    <mergeCell ref="C61:D61"/>
    <mergeCell ref="C8:D8"/>
    <mergeCell ref="C29:D29"/>
  </mergeCells>
  <printOptions horizontalCentered="1" verticalCentered="1"/>
  <pageMargins left="0.5" right="0.5" top="0.5" bottom="0.75" header="0.5" footer="0.5"/>
  <pageSetup fitToHeight="2" horizontalDpi="600" verticalDpi="600" orientation="landscape" scale="68" r:id="rId1"/>
  <headerFooter alignWithMargins="0">
    <oddHeader>&amp;RFORM D (06/06)</oddHeader>
    <oddFooter>&amp;LRev 2/2/2009&amp;RFORM D Summary Page 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Deans</dc:creator>
  <cp:keywords/>
  <dc:description/>
  <cp:lastModifiedBy>RuggieroE</cp:lastModifiedBy>
  <cp:lastPrinted>2006-07-21T11:59:16Z</cp:lastPrinted>
  <dcterms:created xsi:type="dcterms:W3CDTF">2006-06-23T21:31:21Z</dcterms:created>
  <dcterms:modified xsi:type="dcterms:W3CDTF">2010-03-05T17:28:08Z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