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elizabeth_shapiro_ct_gov/Documents/Arts/Strategic Plan 2021_2022/Survey/"/>
    </mc:Choice>
  </mc:AlternateContent>
  <xr:revisionPtr revIDLastSave="7" documentId="8_{4F14CC48-F42F-45E8-917B-052E6E624E2F}" xr6:coauthVersionLast="47" xr6:coauthVersionMax="47" xr10:uidLastSave="{4A5D2901-B573-4F5C-AE0C-56D63A89C605}"/>
  <bookViews>
    <workbookView xWindow="-120" yWindow="-120" windowWidth="29040" windowHeight="15840" firstSheet="2" activeTab="8" xr2:uid="{00000000-000D-0000-FFFF-FFFF00000000}"/>
  </bookViews>
  <sheets>
    <sheet name="Question 1" sheetId="1" state="hidden" r:id="rId1"/>
    <sheet name="Question 2" sheetId="2" state="hidden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  <sheet name="Question 13" sheetId="13" r:id="rId13"/>
    <sheet name="Question 14" sheetId="14" r:id="rId14"/>
    <sheet name="Question 15" sheetId="15" r:id="rId15"/>
    <sheet name="Question 16" sheetId="16" r:id="rId16"/>
    <sheet name="Question 17" sheetId="17" r:id="rId17"/>
    <sheet name="Question 18" sheetId="18" r:id="rId18"/>
    <sheet name="Question 19" sheetId="19" r:id="rId19"/>
    <sheet name="Question 20" sheetId="20" r:id="rId20"/>
    <sheet name="Question 21" sheetId="21" r:id="rId21"/>
    <sheet name="Question 22" sheetId="22" r:id="rId22"/>
    <sheet name="Question 23" sheetId="23" r:id="rId23"/>
    <sheet name="Question 24" sheetId="24" r:id="rId24"/>
    <sheet name="Question 25" sheetId="25" r:id="rId25"/>
    <sheet name="Question 26" sheetId="26" r:id="rId26"/>
    <sheet name="Question 27" sheetId="27" r:id="rId27"/>
    <sheet name="Question 28" sheetId="28" r:id="rId28"/>
    <sheet name="Question 29" sheetId="29" r:id="rId29"/>
    <sheet name="Question 30" sheetId="30" r:id="rId30"/>
    <sheet name="Question 31" sheetId="31" r:id="rId31"/>
    <sheet name="Question 32" sheetId="32" r:id="rId32"/>
    <sheet name="Question 33" sheetId="33" r:id="rId33"/>
    <sheet name="Question 34" sheetId="34" r:id="rId34"/>
    <sheet name="Question 35" sheetId="35" r:id="rId35"/>
    <sheet name="Question 36" sheetId="36" r:id="rId36"/>
    <sheet name="Question 37" sheetId="37" r:id="rId37"/>
    <sheet name="Question 38" sheetId="38" r:id="rId38"/>
    <sheet name="Question 39" sheetId="39" r:id="rId39"/>
    <sheet name="Question 40" sheetId="40" r:id="rId40"/>
    <sheet name="Question 41" sheetId="41" r:id="rId41"/>
    <sheet name="Question 42" sheetId="42" r:id="rId42"/>
    <sheet name="Question 43" sheetId="43" state="hidden" r:id="rId43"/>
    <sheet name="Question 44" sheetId="44" state="hidden" r:id="rId44"/>
    <sheet name="Question 45" sheetId="45" state="hidden" r:id="rId45"/>
    <sheet name="DRSO Responses" sheetId="47" r:id="rId4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<sst xmlns="http://schemas.openxmlformats.org/spreadsheetml/2006/main" count="522" uniqueCount="180">
  <si>
    <t>COA 2022 Strategic Plan</t>
  </si>
  <si>
    <t>Name (optional):</t>
  </si>
  <si>
    <t>Answered</t>
  </si>
  <si>
    <t>Skipped</t>
  </si>
  <si>
    <t>What is your age?</t>
  </si>
  <si>
    <t>Answer Choices</t>
  </si>
  <si>
    <t>Responses</t>
  </si>
  <si>
    <t>Under 18</t>
  </si>
  <si>
    <t>18-29</t>
  </si>
  <si>
    <t>30-39</t>
  </si>
  <si>
    <t>40-55</t>
  </si>
  <si>
    <t>56-69</t>
  </si>
  <si>
    <t>70 and over</t>
  </si>
  <si>
    <t>I prefer not to respond</t>
  </si>
  <si>
    <t>Do you identify as a member of any of the groups listed below?</t>
  </si>
  <si>
    <t>Afro Latino/A/X</t>
  </si>
  <si>
    <t>Indigenous America</t>
  </si>
  <si>
    <t>Native American</t>
  </si>
  <si>
    <t>Black/Africa/African American</t>
  </si>
  <si>
    <t>Caribbean</t>
  </si>
  <si>
    <t>Central American</t>
  </si>
  <si>
    <t>Chicano/A/X</t>
  </si>
  <si>
    <t>Mexican</t>
  </si>
  <si>
    <t>Middle Eastern/North African</t>
  </si>
  <si>
    <t>Native Alaskan</t>
  </si>
  <si>
    <t>Pacific Islander/Native Hawaiian</t>
  </si>
  <si>
    <t>South American</t>
  </si>
  <si>
    <t>Southeast Asian/Asian</t>
  </si>
  <si>
    <t>White/Caucasian - origins in Europe, Middle East or North Africa</t>
  </si>
  <si>
    <t>Prefer not to respond</t>
  </si>
  <si>
    <t>Let me type</t>
  </si>
  <si>
    <t>Which of the following most accurately describes you?</t>
  </si>
  <si>
    <t>Female</t>
  </si>
  <si>
    <t>Male</t>
  </si>
  <si>
    <t>Non-binary</t>
  </si>
  <si>
    <t>Transgender</t>
  </si>
  <si>
    <t>Intersex</t>
  </si>
  <si>
    <t>I prefer not to answer</t>
  </si>
  <si>
    <t>I am an:</t>
  </si>
  <si>
    <t>Artist</t>
  </si>
  <si>
    <t>Creative sector worker- nonprofit</t>
  </si>
  <si>
    <t>Creative sector worker- for-profit</t>
  </si>
  <si>
    <t>Entrepreneur</t>
  </si>
  <si>
    <t>Government worker (state, local, other)</t>
  </si>
  <si>
    <t>Teaching artist or Educator</t>
  </si>
  <si>
    <t>Arts consumer</t>
  </si>
  <si>
    <t>Other (please specify)</t>
  </si>
  <si>
    <t>The artistic disciplines that best align with my interests and work are:</t>
  </si>
  <si>
    <t>Performing Arts</t>
  </si>
  <si>
    <t>Visual Arts</t>
  </si>
  <si>
    <t>Literary Arts</t>
  </si>
  <si>
    <t>Film &amp; Video Production</t>
  </si>
  <si>
    <t>Music</t>
  </si>
  <si>
    <t>Dance</t>
  </si>
  <si>
    <t>Theater</t>
  </si>
  <si>
    <t>Community Arts</t>
  </si>
  <si>
    <t>Arts Education</t>
  </si>
  <si>
    <t>Public Art</t>
  </si>
  <si>
    <t>Craft</t>
  </si>
  <si>
    <t>My designated regional service organization is (Identify your DRSO here)</t>
  </si>
  <si>
    <t>Arts Council of Greater New Haven</t>
  </si>
  <si>
    <t>Arts and Culture Collaborative, Waterbury Region</t>
  </si>
  <si>
    <t>Cultural Alliance of Fairfield County</t>
  </si>
  <si>
    <t>Cultural Alliance of Western Connecticut</t>
  </si>
  <si>
    <t>Greater Hartford Arts Council</t>
  </si>
  <si>
    <t>Northwest Connecticut Arts Council</t>
  </si>
  <si>
    <t>Shoreline Arts Alliance</t>
  </si>
  <si>
    <t>Cultural Coalition- Northeast Region</t>
  </si>
  <si>
    <t>Cultural Coalition- Southeast Region</t>
  </si>
  <si>
    <t>Have you used the services of your DRSO in the last two years?</t>
  </si>
  <si>
    <t>Yes</t>
  </si>
  <si>
    <t>No</t>
  </si>
  <si>
    <t>I'm not sure</t>
  </si>
  <si>
    <t>Please rate your familiarity with the Connecticut Office of the Arts</t>
  </si>
  <si>
    <t>Not at all familiar</t>
  </si>
  <si>
    <t>Not so familiar</t>
  </si>
  <si>
    <t>Somewhat familiar</t>
  </si>
  <si>
    <t>Familiar</t>
  </si>
  <si>
    <t>Very familiar</t>
  </si>
  <si>
    <t>Total</t>
  </si>
  <si>
    <t>Weighted Average</t>
  </si>
  <si>
    <t>My interaction with the Connecticut Office of the Arts includes: (choose all that apply)</t>
  </si>
  <si>
    <t>I have received or applied for a grant</t>
  </si>
  <si>
    <t>I have attended a program hosted by the COA</t>
  </si>
  <si>
    <t>I get their email blasts</t>
  </si>
  <si>
    <t>Limited or none</t>
  </si>
  <si>
    <t>Rate your agreement with the following statement: The COA staff is easy to reach when I need to contact them.</t>
  </si>
  <si>
    <t>Strongly Disagree</t>
  </si>
  <si>
    <t>Disagree</t>
  </si>
  <si>
    <t>Neither Agree nor Disagree</t>
  </si>
  <si>
    <t>Agree</t>
  </si>
  <si>
    <t>Strongly Agree</t>
  </si>
  <si>
    <t>N/A</t>
  </si>
  <si>
    <t>Rate your agreement with the following statement: The COA staff listens to my concerns.</t>
  </si>
  <si>
    <t>Rate your agreement with the following statement: The COA staff listens to the concerns of my community.  </t>
  </si>
  <si>
    <t>Please share any comments you have that will help the staff of the Connecticut Office of the Arts provide better service to the arts community.</t>
  </si>
  <si>
    <t>Have you or your organization applied for and received a grant from COA between 2020 and 2022?</t>
  </si>
  <si>
    <t>I have applied for a grant and received funding</t>
  </si>
  <si>
    <t>I have applied for a grant and have not received funding</t>
  </si>
  <si>
    <t>I have not applied for a grant</t>
  </si>
  <si>
    <t>I did not know that the office offered grants</t>
  </si>
  <si>
    <t>I don't believe I am eligible for a grant because:</t>
  </si>
  <si>
    <t>Please rate your experience navigating COA's Survey Monkey Apply online grant platform:</t>
  </si>
  <si>
    <t>Bad</t>
  </si>
  <si>
    <t>Okay</t>
  </si>
  <si>
    <t>Good</t>
  </si>
  <si>
    <t>Very good</t>
  </si>
  <si>
    <t>Excellent</t>
  </si>
  <si>
    <t>Please rate your agreement with the following statement: Grant application questions were valuable and appropriate to the level of funding provided by the office.</t>
  </si>
  <si>
    <t>Please rate your agreement with the following statement: Staff was available to respond to questions about the grant application.  </t>
  </si>
  <si>
    <t>Rate your agreement with the following statement: I was able to receive feedback on my grant application before and after submission.  </t>
  </si>
  <si>
    <t>Rate your agreement with the following statement: Contracting through the office was simple and done in a timely fashion.</t>
  </si>
  <si>
    <t>Please rate your overall experience with the grant process including receiving funding.  </t>
  </si>
  <si>
    <t>Not good at all</t>
  </si>
  <si>
    <t>Basic operating support for nonprofit organizations</t>
  </si>
  <si>
    <t>Not important</t>
  </si>
  <si>
    <t>Somewhat important</t>
  </si>
  <si>
    <t>Important</t>
  </si>
  <si>
    <t>Very important</t>
  </si>
  <si>
    <t>Critical</t>
  </si>
  <si>
    <t>Unrestricted funding for artists</t>
  </si>
  <si>
    <t>Project grants for nonprofit organizations</t>
  </si>
  <si>
    <t>Project grants for artists</t>
  </si>
  <si>
    <t>Grants for teaching artists/schools/educators</t>
  </si>
  <si>
    <t>Professional development grants</t>
  </si>
  <si>
    <t>Funds for accessibility/access projects</t>
  </si>
  <si>
    <t>Are there other types of grants that the Office of the Arts should offer in the future?  (Please respond in 100 words or less)</t>
  </si>
  <si>
    <t>Please select the following COA program initiatives that you are aware of:  </t>
  </si>
  <si>
    <t>None of the above</t>
  </si>
  <si>
    <t>AIR Institute/Art Builds Business Builds Art</t>
  </si>
  <si>
    <t>Volunteer Lawyers for the Arts, CT</t>
  </si>
  <si>
    <t>Cultural District Program for municipalities</t>
  </si>
  <si>
    <t>Teaching Artists network/Teaching Artist Hub</t>
  </si>
  <si>
    <t>Poet Laureate</t>
  </si>
  <si>
    <t>State Troubadour</t>
  </si>
  <si>
    <t>Youth Poet Laureate</t>
  </si>
  <si>
    <t>The Talking Artist program series</t>
  </si>
  <si>
    <t>Poetry Out Loud/Poetry Ourselves</t>
  </si>
  <si>
    <t>Creative Ground Art/Artists Directory</t>
  </si>
  <si>
    <t>Creative Aging</t>
  </si>
  <si>
    <t>Cultural Heritage Arts Program</t>
  </si>
  <si>
    <t>Make Music Day</t>
  </si>
  <si>
    <t>Arts Heroes</t>
  </si>
  <si>
    <t>Bridge Builders</t>
  </si>
  <si>
    <t>Art in Public Spaces</t>
  </si>
  <si>
    <t>Arts &amp; Economic Prosperity Studies</t>
  </si>
  <si>
    <t>Are you aware that COA grants programs are funded by both state appropriations and federal National Endowment for the Arts funds?</t>
  </si>
  <si>
    <t>Are you a member of the CT Arts Alliance?</t>
  </si>
  <si>
    <t>I don't know</t>
  </si>
  <si>
    <t>I haven't heard of them</t>
  </si>
  <si>
    <t>Are you aware of the Office of the Arts READI (Relevance, Equity, Access, Diversity and Inclusion) statement?(If you would like to read our READI statement, please click here)</t>
  </si>
  <si>
    <t>I understand COA's READI values</t>
  </si>
  <si>
    <t>COA's READI values are important to me and/or my organization</t>
  </si>
  <si>
    <t>COA does a good job of incorporating their READI values in their grants programs, professional development, and partnerships:</t>
  </si>
  <si>
    <t>I and/or my organization would benefit from more information on how to incorporate READI values in our work:</t>
  </si>
  <si>
    <t>COA's READI work should be more central to its grants, programs and partnerships:</t>
  </si>
  <si>
    <t>In what ways should COA support you or your organization in your READI work? (Check all that apply)</t>
  </si>
  <si>
    <t>Grants that are fully or partially scored based on arts and equity, access, diversity and inclusion</t>
  </si>
  <si>
    <t>Training on READI components- in person</t>
  </si>
  <si>
    <t>Training on READI components- via webinar</t>
  </si>
  <si>
    <t>Virtual conversations with artists/arts organizations doing excellent READI programming</t>
  </si>
  <si>
    <t>In-person conversations with artists/arts organizations doing excellent READI programming</t>
  </si>
  <si>
    <t>Legal advice around Equal Opportunity and non-discrimination laws</t>
  </si>
  <si>
    <t>Online Resource center to share READI resources</t>
  </si>
  <si>
    <t>Considering your responses to the last question, what are the most important ways COA can support your READI work? (Choose up to 2)</t>
  </si>
  <si>
    <t>Prefer not to answer</t>
  </si>
  <si>
    <t>Virtual conversations with artists/art organizations doing excellent READI programming</t>
  </si>
  <si>
    <t>In-person conversations with artists/art organizations doing excellent READI programming</t>
  </si>
  <si>
    <t>Legal advice around Equal opportunity and non-discrimination laws</t>
  </si>
  <si>
    <t>Online resource center to share READI resources</t>
  </si>
  <si>
    <t>Rate your agreement with the following statement: The Office of the Arts has improved the level of service provided to arts organizations and artists over the past five years. </t>
  </si>
  <si>
    <t>On a scale of 1-5, with 1 being the lowest and 5 being the highest, please rate your overall satisfaction with the CT Office of the Arts.</t>
  </si>
  <si>
    <t>1</t>
  </si>
  <si>
    <t>2</t>
  </si>
  <si>
    <t>3</t>
  </si>
  <si>
    <t>4</t>
  </si>
  <si>
    <t>5</t>
  </si>
  <si>
    <t>Please share your suggestions for ways the Office of the Arts may improve service to artists and arts organizations (in 250 words or less).  </t>
  </si>
  <si>
    <t>If you could share one thing with the staff at the Office of the Arts, what would it be? (in 100 words or less)</t>
  </si>
  <si>
    <t>Do you have any final feedback for the Office of the Arts? (in 200 words or less)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</si>
</sst>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rgb="FF333333"/>
      <name val="Arial"/>
    </font>
    <font>
      <b/>
      <sz val="12"/>
      <color rgb="FF333333"/>
      <name val="Arial"/>
    </font>
    <font>
      <b/>
      <sz val="11"/>
      <color rgb="FF333333"/>
      <name val="Arial"/>
    </font>
    <font>
      <sz val="11"/>
      <color rgb="FF333333"/>
      <name val="Arial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b/>
      <sz val="12"/>
      <color rgb="FF333333"/>
      <name val="Arial"/>
      <family val="2"/>
    </font>
    <font>
      <sz val="14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10" fontId="4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/>
    <xf numFmtId="0" fontId="5" fillId="0" borderId="0" xfId="0" applyFont="1"/>
    <xf numFmtId="0" fontId="6" fillId="0" borderId="0" xfId="0" applyFont="1"/>
    <xf numFmtId="10" fontId="6" fillId="0" borderId="0" xfId="0" applyNumberFormat="1" applyFont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What is your age?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2'!$A$4:$A$10</c:f>
              <c:strCache>
                <c:ptCount val="7"/>
                <c:pt idx="0">
                  <c:v>Under 18</c:v>
                </c:pt>
                <c:pt idx="1">
                  <c:v>18-29</c:v>
                </c:pt>
                <c:pt idx="2">
                  <c:v>30-39</c:v>
                </c:pt>
                <c:pt idx="3">
                  <c:v>40-55</c:v>
                </c:pt>
                <c:pt idx="4">
                  <c:v>56-69</c:v>
                </c:pt>
                <c:pt idx="5">
                  <c:v>70 and over</c:v>
                </c:pt>
                <c:pt idx="6">
                  <c:v>I prefer not to respond</c:v>
                </c:pt>
              </c:strCache>
            </c:strRef>
          </c:cat>
          <c:val>
            <c:numRef>
              <c:f>'Question 2'!$B$4:$B$10</c:f>
              <c:numCache>
                <c:formatCode>0.00%</c:formatCode>
                <c:ptCount val="7"/>
                <c:pt idx="0">
                  <c:v>0</c:v>
                </c:pt>
                <c:pt idx="1">
                  <c:v>3.2400000000000012E-2</c:v>
                </c:pt>
                <c:pt idx="2">
                  <c:v>0.10680000000000001</c:v>
                </c:pt>
                <c:pt idx="3">
                  <c:v>0.29449999999999998</c:v>
                </c:pt>
                <c:pt idx="4">
                  <c:v>0.39159999999999989</c:v>
                </c:pt>
                <c:pt idx="5">
                  <c:v>0.1489</c:v>
                </c:pt>
                <c:pt idx="6">
                  <c:v>2.5899999999999999E-2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A1-4083-8AC3-3280FD06B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Rate your agreement with the following statement: The COA staff is easy to reach when I need to contact them.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11'!$O$3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11'!$A$4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11'!$O$4</c:f>
              <c:numCache>
                <c:formatCode>General</c:formatCode>
                <c:ptCount val="1"/>
                <c:pt idx="0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14-4B9A-B111-E27CB95E4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Rate your agreement with the following statement: The COA staff listens to my concerns.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12'!$O$3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12'!$A$4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12'!$O$4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A3-4A22-B8A8-9FB987ADC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Rate your agreement with the following statement: The COA staff listens to the concerns of my community.  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13'!$O$3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13'!$A$4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13'!$O$4</c:f>
              <c:numCache>
                <c:formatCode>General</c:formatCode>
                <c:ptCount val="1"/>
                <c:pt idx="0">
                  <c:v>3.77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EE-4D7F-BE25-F4F587F4F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Have you or your organization applied for and received a grant from COA between 2020 and 2022?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15'!$A$4:$A$8</c:f>
              <c:strCache>
                <c:ptCount val="5"/>
                <c:pt idx="0">
                  <c:v>I have applied for a grant and received funding</c:v>
                </c:pt>
                <c:pt idx="1">
                  <c:v>I have applied for a grant and have not received funding</c:v>
                </c:pt>
                <c:pt idx="2">
                  <c:v>I have not applied for a grant</c:v>
                </c:pt>
                <c:pt idx="3">
                  <c:v>I did not know that the office offered grants</c:v>
                </c:pt>
                <c:pt idx="4">
                  <c:v>I don't believe I am eligible for a grant because:</c:v>
                </c:pt>
              </c:strCache>
            </c:strRef>
          </c:cat>
          <c:val>
            <c:numRef>
              <c:f>'Question 15'!$B$4:$B$8</c:f>
              <c:numCache>
                <c:formatCode>0.00%</c:formatCode>
                <c:ptCount val="5"/>
                <c:pt idx="0">
                  <c:v>0.47560000000000002</c:v>
                </c:pt>
                <c:pt idx="1">
                  <c:v>0.1075</c:v>
                </c:pt>
                <c:pt idx="2">
                  <c:v>0.32250000000000001</c:v>
                </c:pt>
                <c:pt idx="3">
                  <c:v>3.2599999999999997E-2</c:v>
                </c:pt>
                <c:pt idx="4">
                  <c:v>6.1899999999999997E-2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2-4C3A-BCB3-29F5EA358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Please rate your experience navigating COA's Survey Monkey Apply online grant platform: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16'!$O$3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16'!$A$4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16'!$O$4</c:f>
              <c:numCache>
                <c:formatCode>General</c:formatCode>
                <c:ptCount val="1"/>
                <c:pt idx="0">
                  <c:v>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C-47EC-8A8D-3C5F26A59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Please rate your agreement with the following statement: Grant application questions were valuable and appropriate to the level of funding provided by the office.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17'!$O$3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17'!$A$4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17'!$O$4</c:f>
              <c:numCache>
                <c:formatCode>General</c:formatCode>
                <c:ptCount val="1"/>
                <c:pt idx="0">
                  <c:v>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5-4B54-AE2E-7F1380061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Please rate your agreement with the following statement: Staff was available to respond to questions about the grant application.  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18'!$O$3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18'!$A$4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18'!$O$4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9AE-8BF3-09955C71C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Rate your agreement with the following statement: I was able to receive feedback on my grant application before and after submission.  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19'!$O$3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19'!$A$4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19'!$O$4</c:f>
              <c:numCache>
                <c:formatCode>General</c:formatCode>
                <c:ptCount val="1"/>
                <c:pt idx="0">
                  <c:v>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3-4AE9-8DE8-E574AAFC1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Rate your agreement with the following statement: Contracting through the office was simple and done in a timely fashion.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20'!$O$3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20'!$A$4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20'!$O$4</c:f>
              <c:numCache>
                <c:formatCode>General</c:formatCode>
                <c:ptCount val="1"/>
                <c:pt idx="0">
                  <c:v>3.86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1-4E9C-AEDA-5C25AF9A8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Please rate your overall experience with the grant process including receiving funding.  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21'!$O$3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21'!$A$4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21'!$O$4</c:f>
              <c:numCache>
                <c:formatCode>General</c:formatCode>
                <c:ptCount val="1"/>
                <c:pt idx="0">
                  <c:v>3.77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CC-42FE-8EFC-5D8A3FA71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Do you identify as a member of any of the groups listed below?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3'!$A$4:$A$19</c:f>
              <c:strCache>
                <c:ptCount val="16"/>
                <c:pt idx="0">
                  <c:v>Afro Latino/A/X</c:v>
                </c:pt>
                <c:pt idx="1">
                  <c:v>Indigenous America</c:v>
                </c:pt>
                <c:pt idx="2">
                  <c:v>Native American</c:v>
                </c:pt>
                <c:pt idx="3">
                  <c:v>Black/Africa/African American</c:v>
                </c:pt>
                <c:pt idx="4">
                  <c:v>Caribbean</c:v>
                </c:pt>
                <c:pt idx="5">
                  <c:v>Central American</c:v>
                </c:pt>
                <c:pt idx="6">
                  <c:v>Chicano/A/X</c:v>
                </c:pt>
                <c:pt idx="7">
                  <c:v>Mexican</c:v>
                </c:pt>
                <c:pt idx="8">
                  <c:v>Middle Eastern/North African</c:v>
                </c:pt>
                <c:pt idx="9">
                  <c:v>Native Alaskan</c:v>
                </c:pt>
                <c:pt idx="10">
                  <c:v>Pacific Islander/Native Hawaiian</c:v>
                </c:pt>
                <c:pt idx="11">
                  <c:v>South American</c:v>
                </c:pt>
                <c:pt idx="12">
                  <c:v>Southeast Asian/Asian</c:v>
                </c:pt>
                <c:pt idx="13">
                  <c:v>White/Caucasian - origins in Europe, Middle East or North Africa</c:v>
                </c:pt>
                <c:pt idx="14">
                  <c:v>Prefer not to respond</c:v>
                </c:pt>
                <c:pt idx="15">
                  <c:v>Let me type</c:v>
                </c:pt>
              </c:strCache>
            </c:strRef>
          </c:cat>
          <c:val>
            <c:numRef>
              <c:f>'Question 3'!$B$4:$B$19</c:f>
              <c:numCache>
                <c:formatCode>0.00%</c:formatCode>
                <c:ptCount val="16"/>
                <c:pt idx="0">
                  <c:v>9.7000000000000003E-3</c:v>
                </c:pt>
                <c:pt idx="1">
                  <c:v>3.2000000000000002E-3</c:v>
                </c:pt>
                <c:pt idx="2">
                  <c:v>9.7000000000000003E-3</c:v>
                </c:pt>
                <c:pt idx="3">
                  <c:v>7.4200000000000002E-2</c:v>
                </c:pt>
                <c:pt idx="4">
                  <c:v>9.7000000000000003E-3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3.2000000000000002E-3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1.61E-2</c:v>
                </c:pt>
                <c:pt idx="13">
                  <c:v>0.7742</c:v>
                </c:pt>
                <c:pt idx="14">
                  <c:v>5.4800000000000001E-2</c:v>
                </c:pt>
                <c:pt idx="15">
                  <c:v>4.5199999999999997E-2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D-42CD-8783-3FE8D54B5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Basic operating support for nonprofit organizations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22'!$M$3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22'!$A$4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22'!$M$4</c:f>
              <c:numCache>
                <c:formatCode>General</c:formatCode>
                <c:ptCount val="1"/>
                <c:pt idx="0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26-4731-A8A8-495E89CB1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Unrestricted funding for artists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23'!$M$3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23'!$A$4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23'!$M$4</c:f>
              <c:numCache>
                <c:formatCode>General</c:formatCode>
                <c:ptCount val="1"/>
                <c:pt idx="0">
                  <c:v>3.84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2E-4C92-8121-D9FEA5881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Project grants for nonprofit organizations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24'!$M$3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24'!$A$4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24'!$M$4</c:f>
              <c:numCache>
                <c:formatCode>General</c:formatCode>
                <c:ptCount val="1"/>
                <c:pt idx="0">
                  <c:v>3.72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3-4C37-8D81-D9B8F0608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Project grants for artists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25'!$M$3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25'!$A$4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25'!$M$4</c:f>
              <c:numCache>
                <c:formatCode>General</c:formatCode>
                <c:ptCount val="1"/>
                <c:pt idx="0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C-4B4A-9F14-2BAA2B9BC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Grants for teaching artists/schools/educators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26'!$M$3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26'!$A$4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26'!$M$4</c:f>
              <c:numCache>
                <c:formatCode>General</c:formatCode>
                <c:ptCount val="1"/>
                <c:pt idx="0">
                  <c:v>3.89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E-4311-8F01-76969A4FA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Professional development grants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27'!$M$3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27'!$A$4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27'!$M$4</c:f>
              <c:numCache>
                <c:formatCode>General</c:formatCode>
                <c:ptCount val="1"/>
                <c:pt idx="0">
                  <c:v>3.36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4D-4811-B992-8FEE49FEB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Funds for accessibility/access projects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28'!$M$3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28'!$A$4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28'!$M$4</c:f>
              <c:numCache>
                <c:formatCode>General</c:formatCode>
                <c:ptCount val="1"/>
                <c:pt idx="0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A-4D1C-975C-2061892D7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Please select the following COA program initiatives that you are aware of:  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30'!$A$4:$A$21</c:f>
              <c:strCache>
                <c:ptCount val="18"/>
                <c:pt idx="0">
                  <c:v>None of the above</c:v>
                </c:pt>
                <c:pt idx="1">
                  <c:v>AIR Institute/Art Builds Business Builds Art</c:v>
                </c:pt>
                <c:pt idx="2">
                  <c:v>Volunteer Lawyers for the Arts, CT</c:v>
                </c:pt>
                <c:pt idx="3">
                  <c:v>Cultural District Program for municipalities</c:v>
                </c:pt>
                <c:pt idx="4">
                  <c:v>Teaching Artists network/Teaching Artist Hub</c:v>
                </c:pt>
                <c:pt idx="5">
                  <c:v>Poet Laureate</c:v>
                </c:pt>
                <c:pt idx="6">
                  <c:v>State Troubadour</c:v>
                </c:pt>
                <c:pt idx="7">
                  <c:v>Youth Poet Laureate</c:v>
                </c:pt>
                <c:pt idx="8">
                  <c:v>The Talking Artist program series</c:v>
                </c:pt>
                <c:pt idx="9">
                  <c:v>Poetry Out Loud/Poetry Ourselves</c:v>
                </c:pt>
                <c:pt idx="10">
                  <c:v>Creative Ground Art/Artists Directory</c:v>
                </c:pt>
                <c:pt idx="11">
                  <c:v>Creative Aging</c:v>
                </c:pt>
                <c:pt idx="12">
                  <c:v>Cultural Heritage Arts Program</c:v>
                </c:pt>
                <c:pt idx="13">
                  <c:v>Make Music Day</c:v>
                </c:pt>
                <c:pt idx="14">
                  <c:v>Arts Heroes</c:v>
                </c:pt>
                <c:pt idx="15">
                  <c:v>Bridge Builders</c:v>
                </c:pt>
                <c:pt idx="16">
                  <c:v>Art in Public Spaces</c:v>
                </c:pt>
                <c:pt idx="17">
                  <c:v>Arts &amp; Economic Prosperity Studies</c:v>
                </c:pt>
              </c:strCache>
            </c:strRef>
          </c:cat>
          <c:val>
            <c:numRef>
              <c:f>'Question 30'!$B$4:$B$21</c:f>
              <c:numCache>
                <c:formatCode>0.00%</c:formatCode>
                <c:ptCount val="18"/>
                <c:pt idx="0">
                  <c:v>5.8299999999999998E-2</c:v>
                </c:pt>
                <c:pt idx="1">
                  <c:v>0.1618</c:v>
                </c:pt>
                <c:pt idx="2">
                  <c:v>0.29770000000000002</c:v>
                </c:pt>
                <c:pt idx="3">
                  <c:v>0.2039</c:v>
                </c:pt>
                <c:pt idx="4">
                  <c:v>0.38190000000000002</c:v>
                </c:pt>
                <c:pt idx="5">
                  <c:v>0.68610000000000004</c:v>
                </c:pt>
                <c:pt idx="6">
                  <c:v>0.53720000000000001</c:v>
                </c:pt>
                <c:pt idx="7">
                  <c:v>0.28799999999999998</c:v>
                </c:pt>
                <c:pt idx="8">
                  <c:v>0.2006</c:v>
                </c:pt>
                <c:pt idx="9">
                  <c:v>0.28160000000000002</c:v>
                </c:pt>
                <c:pt idx="10">
                  <c:v>0.26540000000000002</c:v>
                </c:pt>
                <c:pt idx="11">
                  <c:v>6.8000000000000005E-2</c:v>
                </c:pt>
                <c:pt idx="12">
                  <c:v>0.20710000000000001</c:v>
                </c:pt>
                <c:pt idx="13">
                  <c:v>0.49509999999999998</c:v>
                </c:pt>
                <c:pt idx="14">
                  <c:v>0.32040000000000002</c:v>
                </c:pt>
                <c:pt idx="15">
                  <c:v>5.5E-2</c:v>
                </c:pt>
                <c:pt idx="16">
                  <c:v>0.44659999999999989</c:v>
                </c:pt>
                <c:pt idx="17">
                  <c:v>0.17480000000000001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0E-4976-BD73-6FD86C49B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Are you aware that COA grants programs are funded by both state appropriations and federal National Endowment for the Arts funds?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31'!$A$4:$A$5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31'!$B$4:$B$5</c:f>
              <c:numCache>
                <c:formatCode>0.00%</c:formatCode>
                <c:ptCount val="2"/>
                <c:pt idx="0">
                  <c:v>0.76450000000000007</c:v>
                </c:pt>
                <c:pt idx="1">
                  <c:v>0.23549999999999999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5-46D4-A7C2-97A828FC3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Are you a member of the CT Arts Alliance?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32'!$A$4:$A$7</c:f>
              <c:strCache>
                <c:ptCount val="4"/>
                <c:pt idx="0">
                  <c:v>Yes</c:v>
                </c:pt>
                <c:pt idx="1">
                  <c:v>No</c:v>
                </c:pt>
                <c:pt idx="2">
                  <c:v>I don't know</c:v>
                </c:pt>
                <c:pt idx="3">
                  <c:v>I haven't heard of them</c:v>
                </c:pt>
              </c:strCache>
            </c:strRef>
          </c:cat>
          <c:val>
            <c:numRef>
              <c:f>'Question 32'!$B$4:$B$7</c:f>
              <c:numCache>
                <c:formatCode>0.00%</c:formatCode>
                <c:ptCount val="4"/>
                <c:pt idx="0">
                  <c:v>0.24759999999999999</c:v>
                </c:pt>
                <c:pt idx="1">
                  <c:v>0.40839999999999999</c:v>
                </c:pt>
                <c:pt idx="2">
                  <c:v>0.28620000000000001</c:v>
                </c:pt>
                <c:pt idx="3">
                  <c:v>5.79E-2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4-49A3-A179-0EFF12E56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Which of the following most accurately describes you?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4'!$A$4:$A$10</c:f>
              <c:strCache>
                <c:ptCount val="7"/>
                <c:pt idx="0">
                  <c:v>Female</c:v>
                </c:pt>
                <c:pt idx="1">
                  <c:v>Male</c:v>
                </c:pt>
                <c:pt idx="2">
                  <c:v>Non-binary</c:v>
                </c:pt>
                <c:pt idx="3">
                  <c:v>Transgender</c:v>
                </c:pt>
                <c:pt idx="4">
                  <c:v>Intersex</c:v>
                </c:pt>
                <c:pt idx="5">
                  <c:v>I prefer not to answer</c:v>
                </c:pt>
                <c:pt idx="6">
                  <c:v>Let me type</c:v>
                </c:pt>
              </c:strCache>
            </c:strRef>
          </c:cat>
          <c:val>
            <c:numRef>
              <c:f>'Question 4'!$B$4:$B$10</c:f>
              <c:numCache>
                <c:formatCode>0.00%</c:formatCode>
                <c:ptCount val="7"/>
                <c:pt idx="0">
                  <c:v>0.69030000000000002</c:v>
                </c:pt>
                <c:pt idx="1">
                  <c:v>0.26450000000000001</c:v>
                </c:pt>
                <c:pt idx="2">
                  <c:v>6.5000000000000006E-3</c:v>
                </c:pt>
                <c:pt idx="3">
                  <c:v>0</c:v>
                </c:pt>
                <c:pt idx="4">
                  <c:v>0</c:v>
                </c:pt>
                <c:pt idx="5">
                  <c:v>2.2599999999999999E-2</c:v>
                </c:pt>
                <c:pt idx="6">
                  <c:v>1.61E-2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29-451C-8EE2-CB3AD601D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Are you aware of the Office of the Arts READI (Relevance, Equity, Access, Diversity and Inclusion) statement?(If you would like to read our READI statement, please click here)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33'!$A$4:$A$5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33'!$B$4:$B$5</c:f>
              <c:numCache>
                <c:formatCode>0.00%</c:formatCode>
                <c:ptCount val="2"/>
                <c:pt idx="0">
                  <c:v>0.67310000000000003</c:v>
                </c:pt>
                <c:pt idx="1">
                  <c:v>0.32690000000000002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21-4CF7-B4CB-C9E99F292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I understand COA's READI values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34'!$O$3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34'!$A$4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34'!$O$4</c:f>
              <c:numCache>
                <c:formatCode>General</c:formatCode>
                <c:ptCount val="1"/>
                <c:pt idx="0">
                  <c:v>3.84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62-43E4-A857-7A6D69B14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COA's READI values are important to me and/or my organization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35'!$O$3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35'!$A$4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35'!$O$4</c:f>
              <c:numCache>
                <c:formatCode>General</c:formatCode>
                <c:ptCount val="1"/>
                <c:pt idx="0">
                  <c:v>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D-4BA5-AD6B-DE1231FF0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COA does a good job of incorporating their READI values in their grants programs, professional development, and partnerships: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36'!$O$3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36'!$A$4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36'!$O$4</c:f>
              <c:numCache>
                <c:formatCode>General</c:formatCode>
                <c:ptCount val="1"/>
                <c:pt idx="0">
                  <c:v>3.37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F-4064-84FC-CCFCA5D28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I and/or my organization would benefit from more information on how to incorporate READI values in our work: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37'!$O$3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37'!$A$4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37'!$O$4</c:f>
              <c:numCache>
                <c:formatCode>General</c:formatCode>
                <c:ptCount val="1"/>
                <c:pt idx="0">
                  <c:v>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2-4881-81B0-07FCA2845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COA's READI work should be more central to its grants, programs and partnerships: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38'!$O$3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38'!$A$4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38'!$O$4</c:f>
              <c:numCache>
                <c:formatCode>General</c:formatCode>
                <c:ptCount val="1"/>
                <c:pt idx="0">
                  <c:v>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EA-4979-A189-491434241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In what ways should COA support you or your organization in your READI work? (Check all that apply)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39'!$B$3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39'!$A$4:$A$11</c:f>
              <c:strCache>
                <c:ptCount val="8"/>
                <c:pt idx="0">
                  <c:v>Grants that are fully or partially scored based on arts and equity, access, diversity and inclusion</c:v>
                </c:pt>
                <c:pt idx="1">
                  <c:v>Training on READI components- in person</c:v>
                </c:pt>
                <c:pt idx="2">
                  <c:v>Training on READI components- via webinar</c:v>
                </c:pt>
                <c:pt idx="3">
                  <c:v>Virtual conversations with artists/arts organizations doing excellent READI programming</c:v>
                </c:pt>
                <c:pt idx="4">
                  <c:v>In-person conversations with artists/arts organizations doing excellent READI programming</c:v>
                </c:pt>
                <c:pt idx="5">
                  <c:v>Legal advice around Equal Opportunity and non-discrimination laws</c:v>
                </c:pt>
                <c:pt idx="6">
                  <c:v>Online Resource center to share READI resources</c:v>
                </c:pt>
                <c:pt idx="7">
                  <c:v>Other (please specify)</c:v>
                </c:pt>
              </c:strCache>
            </c:strRef>
          </c:cat>
          <c:val>
            <c:numRef>
              <c:f>'Question 39'!$B$4:$B$11</c:f>
              <c:numCache>
                <c:formatCode>0.00%</c:formatCode>
                <c:ptCount val="8"/>
                <c:pt idx="0">
                  <c:v>0.48559999999999998</c:v>
                </c:pt>
                <c:pt idx="1">
                  <c:v>0.23019999999999999</c:v>
                </c:pt>
                <c:pt idx="2">
                  <c:v>0.42090000000000011</c:v>
                </c:pt>
                <c:pt idx="3">
                  <c:v>0.41010000000000002</c:v>
                </c:pt>
                <c:pt idx="4">
                  <c:v>0.33090000000000003</c:v>
                </c:pt>
                <c:pt idx="5">
                  <c:v>0.25180000000000002</c:v>
                </c:pt>
                <c:pt idx="6">
                  <c:v>0.47479999999999989</c:v>
                </c:pt>
                <c:pt idx="7">
                  <c:v>0.1331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77-4467-B163-52911F4D0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Considering your responses to the last question, what are the most important ways COA can support your READI work? (Choose up to 2)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40'!$A$4:$A$12</c:f>
              <c:strCache>
                <c:ptCount val="9"/>
                <c:pt idx="0">
                  <c:v>Prefer not to answer</c:v>
                </c:pt>
                <c:pt idx="1">
                  <c:v>Grants that are fully or partially scored based on arts and equity, access, diversity and inclusion</c:v>
                </c:pt>
                <c:pt idx="2">
                  <c:v>Training on READI components- in person</c:v>
                </c:pt>
                <c:pt idx="3">
                  <c:v>Training on READI components- via webinar</c:v>
                </c:pt>
                <c:pt idx="4">
                  <c:v>Virtual conversations with artists/art organizations doing excellent READI programming</c:v>
                </c:pt>
                <c:pt idx="5">
                  <c:v>In-person conversations with artists/art organizations doing excellent READI programming</c:v>
                </c:pt>
                <c:pt idx="6">
                  <c:v>Legal advice around Equal opportunity and non-discrimination laws</c:v>
                </c:pt>
                <c:pt idx="7">
                  <c:v>Online resource center to share READI resources</c:v>
                </c:pt>
                <c:pt idx="8">
                  <c:v>Other (please specify)</c:v>
                </c:pt>
              </c:strCache>
            </c:strRef>
          </c:cat>
          <c:val>
            <c:numRef>
              <c:f>'Question 40'!$B$4:$B$12</c:f>
              <c:numCache>
                <c:formatCode>0.00%</c:formatCode>
                <c:ptCount val="9"/>
                <c:pt idx="0">
                  <c:v>0.1757</c:v>
                </c:pt>
                <c:pt idx="1">
                  <c:v>0.30990000000000001</c:v>
                </c:pt>
                <c:pt idx="2">
                  <c:v>8.3100000000000007E-2</c:v>
                </c:pt>
                <c:pt idx="3">
                  <c:v>0.2109</c:v>
                </c:pt>
                <c:pt idx="4">
                  <c:v>0.18529999999999999</c:v>
                </c:pt>
                <c:pt idx="5">
                  <c:v>0.15340000000000001</c:v>
                </c:pt>
                <c:pt idx="6">
                  <c:v>9.9000000000000005E-2</c:v>
                </c:pt>
                <c:pt idx="7">
                  <c:v>0.25559999999999999</c:v>
                </c:pt>
                <c:pt idx="8">
                  <c:v>7.6700000000000004E-2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99-471A-89C4-9F0DCDC6D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Rate your agreement with the following statement: The Office of the Arts has improved the level of service provided to arts organizations and artists over the past five years. 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41'!$M$3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41'!$A$4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41'!$M$4</c:f>
              <c:numCache>
                <c:formatCode>General</c:formatCode>
                <c:ptCount val="1"/>
                <c:pt idx="0">
                  <c:v>3.62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D4-430B-83AD-018E3B5E7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On a scale of 1-5, with 1 being the lowest and 5 being the highest, please rate your overall satisfaction with the CT Office of the Arts.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42'!$M$3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42'!$A$4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42'!$M$4</c:f>
              <c:numCache>
                <c:formatCode>General</c:formatCode>
                <c:ptCount val="1"/>
                <c:pt idx="0">
                  <c:v>3.84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C-43A0-B66A-82CB471EC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I am an: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5'!$A$4:$A$11</c:f>
              <c:strCache>
                <c:ptCount val="8"/>
                <c:pt idx="0">
                  <c:v>Artist</c:v>
                </c:pt>
                <c:pt idx="1">
                  <c:v>Creative sector worker- nonprofit</c:v>
                </c:pt>
                <c:pt idx="2">
                  <c:v>Creative sector worker- for-profit</c:v>
                </c:pt>
                <c:pt idx="3">
                  <c:v>Entrepreneur</c:v>
                </c:pt>
                <c:pt idx="4">
                  <c:v>Government worker (state, local, other)</c:v>
                </c:pt>
                <c:pt idx="5">
                  <c:v>Teaching artist or Educator</c:v>
                </c:pt>
                <c:pt idx="6">
                  <c:v>Arts consumer</c:v>
                </c:pt>
                <c:pt idx="7">
                  <c:v>Other (please specify)</c:v>
                </c:pt>
              </c:strCache>
            </c:strRef>
          </c:cat>
          <c:val>
            <c:numRef>
              <c:f>'Question 5'!$B$4:$B$11</c:f>
              <c:numCache>
                <c:formatCode>0.00%</c:formatCode>
                <c:ptCount val="8"/>
                <c:pt idx="0">
                  <c:v>0.5</c:v>
                </c:pt>
                <c:pt idx="1">
                  <c:v>0.42949999999999999</c:v>
                </c:pt>
                <c:pt idx="2">
                  <c:v>8.3299999999999999E-2</c:v>
                </c:pt>
                <c:pt idx="3">
                  <c:v>0.1731</c:v>
                </c:pt>
                <c:pt idx="4">
                  <c:v>6.0900000000000003E-2</c:v>
                </c:pt>
                <c:pt idx="5">
                  <c:v>0.26919999999999999</c:v>
                </c:pt>
                <c:pt idx="6">
                  <c:v>0.25640000000000002</c:v>
                </c:pt>
                <c:pt idx="7">
                  <c:v>0.1731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3-46BB-8379-9A974D0F2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My designated regional service organization is (Identify your DRSO here)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'DRSO Responses'!$B$3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'DRSO Responses'!$A$4:$A$12</c:f>
              <c:strCache>
                <c:ptCount val="9"/>
                <c:pt idx="0">
                  <c:v>Arts Council of Greater New Haven</c:v>
                </c:pt>
                <c:pt idx="1">
                  <c:v>Arts and Culture Collaborative, Waterbury Region</c:v>
                </c:pt>
                <c:pt idx="2">
                  <c:v>Cultural Alliance of Fairfield County</c:v>
                </c:pt>
                <c:pt idx="3">
                  <c:v>Cultural Alliance of Western Connecticut</c:v>
                </c:pt>
                <c:pt idx="4">
                  <c:v>Greater Hartford Arts Council</c:v>
                </c:pt>
                <c:pt idx="5">
                  <c:v>Northwest Connecticut Arts Council</c:v>
                </c:pt>
                <c:pt idx="6">
                  <c:v>Shoreline Arts Alliance</c:v>
                </c:pt>
                <c:pt idx="7">
                  <c:v>Cultural Coalition- Northeast Region</c:v>
                </c:pt>
                <c:pt idx="8">
                  <c:v>Cultural Coalition- Southeast Region</c:v>
                </c:pt>
              </c:strCache>
            </c:strRef>
          </c:cat>
          <c:val>
            <c:numRef>
              <c:f>'DRSO Responses'!$B$4:$B$12</c:f>
              <c:numCache>
                <c:formatCode>0.00%</c:formatCode>
                <c:ptCount val="9"/>
                <c:pt idx="0">
                  <c:v>0.16900000000000001</c:v>
                </c:pt>
                <c:pt idx="1">
                  <c:v>3.5200000000000002E-2</c:v>
                </c:pt>
                <c:pt idx="2">
                  <c:v>0.16900000000000001</c:v>
                </c:pt>
                <c:pt idx="3">
                  <c:v>6.3399999999999998E-2</c:v>
                </c:pt>
                <c:pt idx="4">
                  <c:v>0.22539999999999999</c:v>
                </c:pt>
                <c:pt idx="5">
                  <c:v>7.7499999999999999E-2</c:v>
                </c:pt>
                <c:pt idx="6">
                  <c:v>0.15490000000000001</c:v>
                </c:pt>
                <c:pt idx="7">
                  <c:v>5.6300000000000003E-2</c:v>
                </c:pt>
                <c:pt idx="8">
                  <c:v>0.1479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3-47B8-AD22-1200C0FD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The artistic disciplines that best align with my interests and work are: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6'!$A$4:$A$15</c:f>
              <c:strCache>
                <c:ptCount val="12"/>
                <c:pt idx="0">
                  <c:v>Performing Arts</c:v>
                </c:pt>
                <c:pt idx="1">
                  <c:v>Visual Arts</c:v>
                </c:pt>
                <c:pt idx="2">
                  <c:v>Literary Arts</c:v>
                </c:pt>
                <c:pt idx="3">
                  <c:v>Film &amp; Video Production</c:v>
                </c:pt>
                <c:pt idx="4">
                  <c:v>Music</c:v>
                </c:pt>
                <c:pt idx="5">
                  <c:v>Dance</c:v>
                </c:pt>
                <c:pt idx="6">
                  <c:v>Theater</c:v>
                </c:pt>
                <c:pt idx="7">
                  <c:v>Community Arts</c:v>
                </c:pt>
                <c:pt idx="8">
                  <c:v>Arts Education</c:v>
                </c:pt>
                <c:pt idx="9">
                  <c:v>Public Art</c:v>
                </c:pt>
                <c:pt idx="10">
                  <c:v>Craft</c:v>
                </c:pt>
                <c:pt idx="11">
                  <c:v>Other (please specify)</c:v>
                </c:pt>
              </c:strCache>
            </c:strRef>
          </c:cat>
          <c:val>
            <c:numRef>
              <c:f>'Question 6'!$B$4:$B$15</c:f>
              <c:numCache>
                <c:formatCode>0.00%</c:formatCode>
                <c:ptCount val="12"/>
                <c:pt idx="0">
                  <c:v>0.4728</c:v>
                </c:pt>
                <c:pt idx="1">
                  <c:v>0.53670000000000007</c:v>
                </c:pt>
                <c:pt idx="2">
                  <c:v>0.25879999999999997</c:v>
                </c:pt>
                <c:pt idx="3">
                  <c:v>0.1981</c:v>
                </c:pt>
                <c:pt idx="4">
                  <c:v>0.40260000000000001</c:v>
                </c:pt>
                <c:pt idx="5">
                  <c:v>0.2077</c:v>
                </c:pt>
                <c:pt idx="6">
                  <c:v>0.3387</c:v>
                </c:pt>
                <c:pt idx="7">
                  <c:v>0.31309999999999999</c:v>
                </c:pt>
                <c:pt idx="8">
                  <c:v>0.38340000000000002</c:v>
                </c:pt>
                <c:pt idx="9">
                  <c:v>0.27800000000000002</c:v>
                </c:pt>
                <c:pt idx="10">
                  <c:v>0.18529999999999999</c:v>
                </c:pt>
                <c:pt idx="11">
                  <c:v>0.12139999999999999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E-4B68-92F3-FAC410911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My designated regional service organization is (Identify your DRSO here)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7'!$A$4:$A$12</c:f>
              <c:strCache>
                <c:ptCount val="9"/>
                <c:pt idx="0">
                  <c:v>Arts Council of Greater New Haven</c:v>
                </c:pt>
                <c:pt idx="1">
                  <c:v>Arts and Culture Collaborative, Waterbury Region</c:v>
                </c:pt>
                <c:pt idx="2">
                  <c:v>Cultural Alliance of Fairfield County</c:v>
                </c:pt>
                <c:pt idx="3">
                  <c:v>Cultural Alliance of Western Connecticut</c:v>
                </c:pt>
                <c:pt idx="4">
                  <c:v>Greater Hartford Arts Council</c:v>
                </c:pt>
                <c:pt idx="5">
                  <c:v>Northwest Connecticut Arts Council</c:v>
                </c:pt>
                <c:pt idx="6">
                  <c:v>Shoreline Arts Alliance</c:v>
                </c:pt>
                <c:pt idx="7">
                  <c:v>Cultural Coalition- Northeast Region</c:v>
                </c:pt>
                <c:pt idx="8">
                  <c:v>Cultural Coalition- Southeast Region</c:v>
                </c:pt>
              </c:strCache>
            </c:strRef>
          </c:cat>
          <c:val>
            <c:numRef>
              <c:f>'Question 7'!$B$4:$B$12</c:f>
              <c:numCache>
                <c:formatCode>0.00%</c:formatCode>
                <c:ptCount val="9"/>
                <c:pt idx="0">
                  <c:v>0.20200000000000001</c:v>
                </c:pt>
                <c:pt idx="1">
                  <c:v>4.2299999999999997E-2</c:v>
                </c:pt>
                <c:pt idx="2">
                  <c:v>0.20200000000000001</c:v>
                </c:pt>
                <c:pt idx="3">
                  <c:v>7.8200000000000006E-2</c:v>
                </c:pt>
                <c:pt idx="4">
                  <c:v>0.2248</c:v>
                </c:pt>
                <c:pt idx="5">
                  <c:v>9.1199999999999989E-2</c:v>
                </c:pt>
                <c:pt idx="6">
                  <c:v>0.1205</c:v>
                </c:pt>
                <c:pt idx="7">
                  <c:v>5.5399999999999998E-2</c:v>
                </c:pt>
                <c:pt idx="8">
                  <c:v>0.12379999999999999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D1-41DC-94CF-BAB969827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Have you used the services of your DRSO in the last two years?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8'!$B$3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8'!$A$4:$A$6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I'm not sure</c:v>
                </c:pt>
              </c:strCache>
            </c:strRef>
          </c:cat>
          <c:val>
            <c:numRef>
              <c:f>'Question 8'!$B$4:$B$6</c:f>
              <c:numCache>
                <c:formatCode>0.00%</c:formatCode>
                <c:ptCount val="3"/>
                <c:pt idx="0">
                  <c:v>0.46789999999999998</c:v>
                </c:pt>
                <c:pt idx="1">
                  <c:v>0.3301</c:v>
                </c:pt>
                <c:pt idx="2">
                  <c:v>0.2019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2-4857-9B50-47FDCACC0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Please rate your familiarity with the Connecticut Office of the Arts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9'!$M$3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9'!$A$4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9'!$M$4</c:f>
              <c:numCache>
                <c:formatCode>General</c:formatCode>
                <c:ptCount val="1"/>
                <c:pt idx="0">
                  <c:v>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6-412A-98B0-77B093248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My interaction with the Connecticut Office of the Arts includes: (choose all that apply)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10'!$A$4:$A$8</c:f>
              <c:strCache>
                <c:ptCount val="5"/>
                <c:pt idx="0">
                  <c:v>I have received or applied for a grant</c:v>
                </c:pt>
                <c:pt idx="1">
                  <c:v>I have attended a program hosted by the COA</c:v>
                </c:pt>
                <c:pt idx="2">
                  <c:v>I get their email blasts</c:v>
                </c:pt>
                <c:pt idx="3">
                  <c:v>Limited or none</c:v>
                </c:pt>
                <c:pt idx="4">
                  <c:v>Other (please specify)</c:v>
                </c:pt>
              </c:strCache>
            </c:strRef>
          </c:cat>
          <c:val>
            <c:numRef>
              <c:f>'Question 10'!$B$4:$B$8</c:f>
              <c:numCache>
                <c:formatCode>0.00%</c:formatCode>
                <c:ptCount val="5"/>
                <c:pt idx="0">
                  <c:v>0.67090000000000005</c:v>
                </c:pt>
                <c:pt idx="1">
                  <c:v>0.52400000000000002</c:v>
                </c:pt>
                <c:pt idx="2">
                  <c:v>0.77639999999999998</c:v>
                </c:pt>
                <c:pt idx="3">
                  <c:v>8.9499999999999996E-2</c:v>
                </c:pt>
                <c:pt idx="4">
                  <c:v>0.115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80F-BE7E-726867179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85725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152400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42926F-F9A2-4F40-AF56-262B2A6023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workbookViewId="0"/>
  </sheetViews>
  <sheetFormatPr defaultRowHeight="15" x14ac:dyDescent="0.25"/>
  <cols>
    <col min="1" max="1" width="12" customWidth="1"/>
  </cols>
  <sheetData>
    <row r="1" spans="1:2" ht="18" x14ac:dyDescent="0.25">
      <c r="A1" s="1" t="s">
        <v>0</v>
      </c>
    </row>
    <row r="2" spans="1:2" ht="15.75" x14ac:dyDescent="0.25">
      <c r="A2" s="2" t="s">
        <v>1</v>
      </c>
    </row>
    <row r="3" spans="1:2" x14ac:dyDescent="0.25">
      <c r="A3" s="3" t="s">
        <v>2</v>
      </c>
      <c r="B3" s="3">
        <v>189</v>
      </c>
    </row>
    <row r="4" spans="1:2" x14ac:dyDescent="0.25">
      <c r="A4" s="3" t="s">
        <v>3</v>
      </c>
      <c r="B4" s="3">
        <v>124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"/>
  <sheetViews>
    <sheetView workbookViewId="0"/>
  </sheetViews>
  <sheetFormatPr defaultRowHeight="15" x14ac:dyDescent="0.25"/>
  <cols>
    <col min="1" max="1" width="43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81</v>
      </c>
    </row>
    <row r="3" spans="1:3" x14ac:dyDescent="0.25">
      <c r="A3" s="7" t="s">
        <v>5</v>
      </c>
      <c r="B3" s="8" t="s">
        <v>6</v>
      </c>
      <c r="C3" s="9"/>
    </row>
    <row r="4" spans="1:3" x14ac:dyDescent="0.25">
      <c r="A4" s="4" t="s">
        <v>82</v>
      </c>
      <c r="B4" s="5">
        <v>0.67090000000000005</v>
      </c>
      <c r="C4" s="6">
        <v>210</v>
      </c>
    </row>
    <row r="5" spans="1:3" x14ac:dyDescent="0.25">
      <c r="A5" s="4" t="s">
        <v>83</v>
      </c>
      <c r="B5" s="5">
        <v>0.52400000000000002</v>
      </c>
      <c r="C5" s="6">
        <v>164</v>
      </c>
    </row>
    <row r="6" spans="1:3" x14ac:dyDescent="0.25">
      <c r="A6" s="4" t="s">
        <v>84</v>
      </c>
      <c r="B6" s="5">
        <v>0.77639999999999998</v>
      </c>
      <c r="C6" s="6">
        <v>243</v>
      </c>
    </row>
    <row r="7" spans="1:3" x14ac:dyDescent="0.25">
      <c r="A7" s="4" t="s">
        <v>85</v>
      </c>
      <c r="B7" s="5">
        <v>8.9499999999999996E-2</v>
      </c>
      <c r="C7" s="6">
        <v>28</v>
      </c>
    </row>
    <row r="8" spans="1:3" x14ac:dyDescent="0.25">
      <c r="A8" s="4" t="s">
        <v>46</v>
      </c>
      <c r="B8" s="5">
        <v>0.115</v>
      </c>
      <c r="C8" s="6">
        <v>36</v>
      </c>
    </row>
    <row r="9" spans="1:3" x14ac:dyDescent="0.25">
      <c r="A9" s="3"/>
      <c r="B9" s="3" t="s">
        <v>2</v>
      </c>
      <c r="C9" s="3">
        <v>313</v>
      </c>
    </row>
    <row r="10" spans="1:3" x14ac:dyDescent="0.25">
      <c r="A10" s="3"/>
      <c r="B10" s="3" t="s">
        <v>3</v>
      </c>
      <c r="C10" s="3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6"/>
  <sheetViews>
    <sheetView workbookViewId="0"/>
  </sheetViews>
  <sheetFormatPr defaultRowHeight="15" x14ac:dyDescent="0.25"/>
  <cols>
    <col min="1" max="5" width="12" customWidth="1"/>
    <col min="6" max="7" width="13" customWidth="1"/>
    <col min="8" max="14" width="12" customWidth="1"/>
    <col min="15" max="15" width="16" customWidth="1"/>
  </cols>
  <sheetData>
    <row r="1" spans="1:15" ht="18" x14ac:dyDescent="0.25">
      <c r="A1" s="1" t="s">
        <v>0</v>
      </c>
    </row>
    <row r="2" spans="1:15" ht="15.75" x14ac:dyDescent="0.25">
      <c r="A2" s="2" t="s">
        <v>86</v>
      </c>
    </row>
    <row r="3" spans="1:15" x14ac:dyDescent="0.25">
      <c r="A3" s="7"/>
      <c r="B3" s="8" t="s">
        <v>87</v>
      </c>
      <c r="C3" s="9"/>
      <c r="D3" s="8" t="s">
        <v>88</v>
      </c>
      <c r="E3" s="9"/>
      <c r="F3" s="8" t="s">
        <v>89</v>
      </c>
      <c r="G3" s="9"/>
      <c r="H3" s="8" t="s">
        <v>90</v>
      </c>
      <c r="I3" s="9"/>
      <c r="J3" s="8" t="s">
        <v>91</v>
      </c>
      <c r="K3" s="9"/>
      <c r="L3" s="8" t="s">
        <v>92</v>
      </c>
      <c r="M3" s="9"/>
      <c r="N3" s="7" t="s">
        <v>79</v>
      </c>
      <c r="O3" s="7" t="s">
        <v>80</v>
      </c>
    </row>
    <row r="4" spans="1:15" x14ac:dyDescent="0.25">
      <c r="A4" s="4">
        <v>1</v>
      </c>
      <c r="B4" s="5">
        <v>6.4000000000000003E-3</v>
      </c>
      <c r="C4" s="6">
        <v>2</v>
      </c>
      <c r="D4" s="5">
        <v>3.2199999999999999E-2</v>
      </c>
      <c r="E4" s="6">
        <v>10</v>
      </c>
      <c r="F4" s="5">
        <v>0.18329999999999999</v>
      </c>
      <c r="G4" s="6">
        <v>57</v>
      </c>
      <c r="H4" s="5">
        <v>0.27650000000000002</v>
      </c>
      <c r="I4" s="6">
        <v>86</v>
      </c>
      <c r="J4" s="5">
        <v>0.34729999999999989</v>
      </c>
      <c r="K4" s="6">
        <v>108</v>
      </c>
      <c r="L4" s="5">
        <v>0.15429999999999999</v>
      </c>
      <c r="M4" s="6">
        <v>48</v>
      </c>
      <c r="N4" s="6">
        <v>311</v>
      </c>
      <c r="O4" s="6">
        <v>4.0999999999999996</v>
      </c>
    </row>
    <row r="5" spans="1: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 t="s">
        <v>2</v>
      </c>
      <c r="O5" s="3">
        <v>311</v>
      </c>
    </row>
    <row r="6" spans="1: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 t="s">
        <v>3</v>
      </c>
      <c r="O6" s="3">
        <v>2</v>
      </c>
    </row>
  </sheetData>
  <mergeCells count="6">
    <mergeCell ref="L3:M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6"/>
  <sheetViews>
    <sheetView workbookViewId="0"/>
  </sheetViews>
  <sheetFormatPr defaultRowHeight="15" x14ac:dyDescent="0.25"/>
  <cols>
    <col min="1" max="5" width="12" customWidth="1"/>
    <col min="6" max="7" width="13" customWidth="1"/>
    <col min="8" max="14" width="12" customWidth="1"/>
    <col min="15" max="15" width="16" customWidth="1"/>
  </cols>
  <sheetData>
    <row r="1" spans="1:15" ht="18" x14ac:dyDescent="0.25">
      <c r="A1" s="1" t="s">
        <v>0</v>
      </c>
    </row>
    <row r="2" spans="1:15" ht="15.75" x14ac:dyDescent="0.25">
      <c r="A2" s="2" t="s">
        <v>93</v>
      </c>
    </row>
    <row r="3" spans="1:15" x14ac:dyDescent="0.25">
      <c r="A3" s="7"/>
      <c r="B3" s="8" t="s">
        <v>87</v>
      </c>
      <c r="C3" s="9"/>
      <c r="D3" s="8" t="s">
        <v>88</v>
      </c>
      <c r="E3" s="9"/>
      <c r="F3" s="8" t="s">
        <v>89</v>
      </c>
      <c r="G3" s="9"/>
      <c r="H3" s="8" t="s">
        <v>90</v>
      </c>
      <c r="I3" s="9"/>
      <c r="J3" s="8" t="s">
        <v>91</v>
      </c>
      <c r="K3" s="9"/>
      <c r="L3" s="8" t="s">
        <v>92</v>
      </c>
      <c r="M3" s="9"/>
      <c r="N3" s="7" t="s">
        <v>79</v>
      </c>
      <c r="O3" s="7" t="s">
        <v>80</v>
      </c>
    </row>
    <row r="4" spans="1:15" x14ac:dyDescent="0.25">
      <c r="A4" s="4">
        <v>1</v>
      </c>
      <c r="B4" s="5">
        <v>9.7999999999999997E-3</v>
      </c>
      <c r="C4" s="6">
        <v>3</v>
      </c>
      <c r="D4" s="5">
        <v>2.6100000000000002E-2</v>
      </c>
      <c r="E4" s="6">
        <v>8</v>
      </c>
      <c r="F4" s="5">
        <v>0.20519999999999999</v>
      </c>
      <c r="G4" s="6">
        <v>63</v>
      </c>
      <c r="H4" s="5">
        <v>0.27689999999999998</v>
      </c>
      <c r="I4" s="6">
        <v>85</v>
      </c>
      <c r="J4" s="5">
        <v>0.28339999999999999</v>
      </c>
      <c r="K4" s="6">
        <v>87</v>
      </c>
      <c r="L4" s="5">
        <v>0.19869999999999999</v>
      </c>
      <c r="M4" s="6">
        <v>61</v>
      </c>
      <c r="N4" s="6">
        <v>307</v>
      </c>
      <c r="O4" s="6">
        <v>4</v>
      </c>
    </row>
    <row r="5" spans="1: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 t="s">
        <v>2</v>
      </c>
      <c r="O5" s="3">
        <v>307</v>
      </c>
    </row>
    <row r="6" spans="1: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 t="s">
        <v>3</v>
      </c>
      <c r="O6" s="3">
        <v>6</v>
      </c>
    </row>
  </sheetData>
  <mergeCells count="6">
    <mergeCell ref="L3:M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6"/>
  <sheetViews>
    <sheetView workbookViewId="0">
      <selection activeCell="K39" sqref="K39"/>
    </sheetView>
  </sheetViews>
  <sheetFormatPr defaultRowHeight="15" x14ac:dyDescent="0.25"/>
  <cols>
    <col min="1" max="5" width="12" customWidth="1"/>
    <col min="6" max="7" width="13" customWidth="1"/>
    <col min="8" max="14" width="12" customWidth="1"/>
    <col min="15" max="15" width="16" customWidth="1"/>
  </cols>
  <sheetData>
    <row r="1" spans="1:15" ht="18" x14ac:dyDescent="0.25">
      <c r="A1" s="1" t="s">
        <v>0</v>
      </c>
    </row>
    <row r="2" spans="1:15" ht="15.75" x14ac:dyDescent="0.25">
      <c r="A2" s="2" t="s">
        <v>94</v>
      </c>
    </row>
    <row r="3" spans="1:15" x14ac:dyDescent="0.25">
      <c r="A3" s="7"/>
      <c r="B3" s="8" t="s">
        <v>87</v>
      </c>
      <c r="C3" s="9"/>
      <c r="D3" s="8" t="s">
        <v>88</v>
      </c>
      <c r="E3" s="9"/>
      <c r="F3" s="8" t="s">
        <v>89</v>
      </c>
      <c r="G3" s="9"/>
      <c r="H3" s="8" t="s">
        <v>90</v>
      </c>
      <c r="I3" s="9"/>
      <c r="J3" s="8" t="s">
        <v>91</v>
      </c>
      <c r="K3" s="9"/>
      <c r="L3" s="8" t="s">
        <v>92</v>
      </c>
      <c r="M3" s="9"/>
      <c r="N3" s="7" t="s">
        <v>79</v>
      </c>
      <c r="O3" s="7" t="s">
        <v>80</v>
      </c>
    </row>
    <row r="4" spans="1:15" x14ac:dyDescent="0.25">
      <c r="A4" s="4">
        <v>1</v>
      </c>
      <c r="B4" s="5">
        <v>1.29E-2</v>
      </c>
      <c r="C4" s="6">
        <v>4</v>
      </c>
      <c r="D4" s="5">
        <v>2.5899999999999999E-2</v>
      </c>
      <c r="E4" s="6">
        <v>8</v>
      </c>
      <c r="F4" s="5">
        <v>0.2848</v>
      </c>
      <c r="G4" s="6">
        <v>88</v>
      </c>
      <c r="H4" s="5">
        <v>0.29770000000000002</v>
      </c>
      <c r="I4" s="6">
        <v>92</v>
      </c>
      <c r="J4" s="5">
        <v>0.19089999999999999</v>
      </c>
      <c r="K4" s="6">
        <v>59</v>
      </c>
      <c r="L4" s="5">
        <v>0.18770000000000001</v>
      </c>
      <c r="M4" s="6">
        <v>58</v>
      </c>
      <c r="N4" s="6">
        <v>309</v>
      </c>
      <c r="O4" s="6">
        <v>3.77</v>
      </c>
    </row>
    <row r="5" spans="1: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 t="s">
        <v>2</v>
      </c>
      <c r="O5" s="3">
        <v>309</v>
      </c>
    </row>
    <row r="6" spans="1: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 t="s">
        <v>3</v>
      </c>
      <c r="O6" s="3">
        <v>4</v>
      </c>
    </row>
  </sheetData>
  <mergeCells count="6">
    <mergeCell ref="L3:M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4"/>
  <sheetViews>
    <sheetView workbookViewId="0"/>
  </sheetViews>
  <sheetFormatPr defaultRowHeight="15" x14ac:dyDescent="0.25"/>
  <cols>
    <col min="1" max="1" width="12" customWidth="1"/>
  </cols>
  <sheetData>
    <row r="1" spans="1:2" ht="18" x14ac:dyDescent="0.25">
      <c r="A1" s="1" t="s">
        <v>0</v>
      </c>
    </row>
    <row r="2" spans="1:2" ht="15.75" x14ac:dyDescent="0.25">
      <c r="A2" s="2" t="s">
        <v>95</v>
      </c>
    </row>
    <row r="3" spans="1:2" x14ac:dyDescent="0.25">
      <c r="A3" s="3" t="s">
        <v>2</v>
      </c>
      <c r="B3" s="3">
        <v>151</v>
      </c>
    </row>
    <row r="4" spans="1:2" x14ac:dyDescent="0.25">
      <c r="A4" s="3" t="s">
        <v>3</v>
      </c>
      <c r="B4" s="3">
        <v>162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0"/>
  <sheetViews>
    <sheetView workbookViewId="0">
      <selection activeCell="H39" sqref="H39"/>
    </sheetView>
  </sheetViews>
  <sheetFormatPr defaultRowHeight="15" x14ac:dyDescent="0.25"/>
  <cols>
    <col min="1" max="1" width="56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96</v>
      </c>
    </row>
    <row r="3" spans="1:3" x14ac:dyDescent="0.25">
      <c r="A3" s="7" t="s">
        <v>5</v>
      </c>
      <c r="B3" s="8" t="s">
        <v>6</v>
      </c>
      <c r="C3" s="9"/>
    </row>
    <row r="4" spans="1:3" x14ac:dyDescent="0.25">
      <c r="A4" s="4" t="s">
        <v>97</v>
      </c>
      <c r="B4" s="5">
        <v>0.47560000000000002</v>
      </c>
      <c r="C4" s="6">
        <v>146</v>
      </c>
    </row>
    <row r="5" spans="1:3" x14ac:dyDescent="0.25">
      <c r="A5" s="4" t="s">
        <v>98</v>
      </c>
      <c r="B5" s="5">
        <v>0.1075</v>
      </c>
      <c r="C5" s="6">
        <v>33</v>
      </c>
    </row>
    <row r="6" spans="1:3" x14ac:dyDescent="0.25">
      <c r="A6" s="4" t="s">
        <v>99</v>
      </c>
      <c r="B6" s="5">
        <v>0.32250000000000001</v>
      </c>
      <c r="C6" s="6">
        <v>99</v>
      </c>
    </row>
    <row r="7" spans="1:3" x14ac:dyDescent="0.25">
      <c r="A7" s="4" t="s">
        <v>100</v>
      </c>
      <c r="B7" s="5">
        <v>3.2599999999999997E-2</v>
      </c>
      <c r="C7" s="6">
        <v>10</v>
      </c>
    </row>
    <row r="8" spans="1:3" x14ac:dyDescent="0.25">
      <c r="A8" s="4" t="s">
        <v>101</v>
      </c>
      <c r="B8" s="5">
        <v>6.1899999999999997E-2</v>
      </c>
      <c r="C8" s="6">
        <v>19</v>
      </c>
    </row>
    <row r="9" spans="1:3" x14ac:dyDescent="0.25">
      <c r="A9" s="3"/>
      <c r="B9" s="3" t="s">
        <v>2</v>
      </c>
      <c r="C9" s="3">
        <v>307</v>
      </c>
    </row>
    <row r="10" spans="1:3" x14ac:dyDescent="0.25">
      <c r="A10" s="3"/>
      <c r="B10" s="3" t="s">
        <v>3</v>
      </c>
      <c r="C10" s="3">
        <v>6</v>
      </c>
    </row>
  </sheetData>
  <mergeCells count="1">
    <mergeCell ref="B3:C3"/>
  </mergeCells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6"/>
  <sheetViews>
    <sheetView workbookViewId="0"/>
  </sheetViews>
  <sheetFormatPr defaultRowHeight="15" x14ac:dyDescent="0.25"/>
  <cols>
    <col min="1" max="14" width="12" customWidth="1"/>
    <col min="15" max="15" width="16" customWidth="1"/>
  </cols>
  <sheetData>
    <row r="1" spans="1:15" ht="18" x14ac:dyDescent="0.25">
      <c r="A1" s="1" t="s">
        <v>0</v>
      </c>
    </row>
    <row r="2" spans="1:15" ht="15.75" x14ac:dyDescent="0.25">
      <c r="A2" s="2" t="s">
        <v>102</v>
      </c>
    </row>
    <row r="3" spans="1:15" x14ac:dyDescent="0.25">
      <c r="A3" s="7"/>
      <c r="B3" s="8" t="s">
        <v>103</v>
      </c>
      <c r="C3" s="9"/>
      <c r="D3" s="8" t="s">
        <v>104</v>
      </c>
      <c r="E3" s="9"/>
      <c r="F3" s="8" t="s">
        <v>105</v>
      </c>
      <c r="G3" s="9"/>
      <c r="H3" s="8" t="s">
        <v>106</v>
      </c>
      <c r="I3" s="9"/>
      <c r="J3" s="8" t="s">
        <v>107</v>
      </c>
      <c r="K3" s="9"/>
      <c r="L3" s="8" t="s">
        <v>92</v>
      </c>
      <c r="M3" s="9"/>
      <c r="N3" s="7" t="s">
        <v>79</v>
      </c>
      <c r="O3" s="7" t="s">
        <v>80</v>
      </c>
    </row>
    <row r="4" spans="1:15" x14ac:dyDescent="0.25">
      <c r="A4" s="4">
        <v>1</v>
      </c>
      <c r="B4" s="5">
        <v>2.24E-2</v>
      </c>
      <c r="C4" s="6">
        <v>7</v>
      </c>
      <c r="D4" s="5">
        <v>7.690000000000001E-2</v>
      </c>
      <c r="E4" s="6">
        <v>24</v>
      </c>
      <c r="F4" s="5">
        <v>0.19869999999999999</v>
      </c>
      <c r="G4" s="6">
        <v>62</v>
      </c>
      <c r="H4" s="5">
        <v>0.22439999999999999</v>
      </c>
      <c r="I4" s="6">
        <v>70</v>
      </c>
      <c r="J4" s="5">
        <v>0.19550000000000001</v>
      </c>
      <c r="K4" s="6">
        <v>61</v>
      </c>
      <c r="L4" s="5">
        <v>0.28210000000000002</v>
      </c>
      <c r="M4" s="6">
        <v>88</v>
      </c>
      <c r="N4" s="6">
        <v>312</v>
      </c>
      <c r="O4" s="6">
        <v>3.69</v>
      </c>
    </row>
    <row r="5" spans="1: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 t="s">
        <v>2</v>
      </c>
      <c r="O5" s="3">
        <v>312</v>
      </c>
    </row>
    <row r="6" spans="1: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 t="s">
        <v>3</v>
      </c>
      <c r="O6" s="3">
        <v>1</v>
      </c>
    </row>
  </sheetData>
  <mergeCells count="6">
    <mergeCell ref="L3:M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6"/>
  <sheetViews>
    <sheetView workbookViewId="0"/>
  </sheetViews>
  <sheetFormatPr defaultRowHeight="15" x14ac:dyDescent="0.25"/>
  <cols>
    <col min="1" max="5" width="12" customWidth="1"/>
    <col min="6" max="7" width="13" customWidth="1"/>
    <col min="8" max="14" width="12" customWidth="1"/>
    <col min="15" max="15" width="16" customWidth="1"/>
  </cols>
  <sheetData>
    <row r="1" spans="1:15" ht="18" x14ac:dyDescent="0.25">
      <c r="A1" s="1" t="s">
        <v>0</v>
      </c>
    </row>
    <row r="2" spans="1:15" ht="15.75" x14ac:dyDescent="0.25">
      <c r="A2" s="2" t="s">
        <v>108</v>
      </c>
    </row>
    <row r="3" spans="1:15" x14ac:dyDescent="0.25">
      <c r="A3" s="7"/>
      <c r="B3" s="8" t="s">
        <v>87</v>
      </c>
      <c r="C3" s="9"/>
      <c r="D3" s="8" t="s">
        <v>88</v>
      </c>
      <c r="E3" s="9"/>
      <c r="F3" s="8" t="s">
        <v>89</v>
      </c>
      <c r="G3" s="9"/>
      <c r="H3" s="8" t="s">
        <v>90</v>
      </c>
      <c r="I3" s="9"/>
      <c r="J3" s="8" t="s">
        <v>91</v>
      </c>
      <c r="K3" s="9"/>
      <c r="L3" s="8" t="s">
        <v>92</v>
      </c>
      <c r="M3" s="9"/>
      <c r="N3" s="7" t="s">
        <v>79</v>
      </c>
      <c r="O3" s="7" t="s">
        <v>80</v>
      </c>
    </row>
    <row r="4" spans="1:15" x14ac:dyDescent="0.25">
      <c r="A4" s="4">
        <v>1</v>
      </c>
      <c r="B4" s="5">
        <v>2.29E-2</v>
      </c>
      <c r="C4" s="6">
        <v>7</v>
      </c>
      <c r="D4" s="5">
        <v>3.5900000000000001E-2</v>
      </c>
      <c r="E4" s="6">
        <v>11</v>
      </c>
      <c r="F4" s="5">
        <v>0.16339999999999999</v>
      </c>
      <c r="G4" s="6">
        <v>50</v>
      </c>
      <c r="H4" s="5">
        <v>0.36599999999999999</v>
      </c>
      <c r="I4" s="6">
        <v>112</v>
      </c>
      <c r="J4" s="5">
        <v>0.1242</v>
      </c>
      <c r="K4" s="6">
        <v>38</v>
      </c>
      <c r="L4" s="5">
        <v>0.28760000000000002</v>
      </c>
      <c r="M4" s="6">
        <v>88</v>
      </c>
      <c r="N4" s="6">
        <v>306</v>
      </c>
      <c r="O4" s="6">
        <v>3.75</v>
      </c>
    </row>
    <row r="5" spans="1: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 t="s">
        <v>2</v>
      </c>
      <c r="O5" s="3">
        <v>306</v>
      </c>
    </row>
    <row r="6" spans="1: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 t="s">
        <v>3</v>
      </c>
      <c r="O6" s="3">
        <v>7</v>
      </c>
    </row>
  </sheetData>
  <mergeCells count="6">
    <mergeCell ref="L3:M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6"/>
  <sheetViews>
    <sheetView workbookViewId="0">
      <selection activeCell="K39" sqref="K39"/>
    </sheetView>
  </sheetViews>
  <sheetFormatPr defaultRowHeight="15" x14ac:dyDescent="0.25"/>
  <cols>
    <col min="1" max="5" width="12" customWidth="1"/>
    <col min="6" max="7" width="13" customWidth="1"/>
    <col min="8" max="14" width="12" customWidth="1"/>
    <col min="15" max="15" width="16" customWidth="1"/>
  </cols>
  <sheetData>
    <row r="1" spans="1:15" ht="18" x14ac:dyDescent="0.25">
      <c r="A1" s="1" t="s">
        <v>0</v>
      </c>
    </row>
    <row r="2" spans="1:15" ht="15.75" x14ac:dyDescent="0.25">
      <c r="A2" s="2" t="s">
        <v>109</v>
      </c>
    </row>
    <row r="3" spans="1:15" x14ac:dyDescent="0.25">
      <c r="A3" s="7"/>
      <c r="B3" s="8" t="s">
        <v>87</v>
      </c>
      <c r="C3" s="9"/>
      <c r="D3" s="8" t="s">
        <v>88</v>
      </c>
      <c r="E3" s="9"/>
      <c r="F3" s="8" t="s">
        <v>89</v>
      </c>
      <c r="G3" s="9"/>
      <c r="H3" s="8" t="s">
        <v>90</v>
      </c>
      <c r="I3" s="9"/>
      <c r="J3" s="8" t="s">
        <v>91</v>
      </c>
      <c r="K3" s="9"/>
      <c r="L3" s="8" t="s">
        <v>92</v>
      </c>
      <c r="M3" s="9"/>
      <c r="N3" s="7" t="s">
        <v>79</v>
      </c>
      <c r="O3" s="7" t="s">
        <v>80</v>
      </c>
    </row>
    <row r="4" spans="1:15" x14ac:dyDescent="0.25">
      <c r="A4" s="4">
        <v>1</v>
      </c>
      <c r="B4" s="5">
        <v>1.32E-2</v>
      </c>
      <c r="C4" s="6">
        <v>4</v>
      </c>
      <c r="D4" s="5">
        <v>6.6E-3</v>
      </c>
      <c r="E4" s="6">
        <v>2</v>
      </c>
      <c r="F4" s="5">
        <v>0.1678</v>
      </c>
      <c r="G4" s="6">
        <v>51</v>
      </c>
      <c r="H4" s="5">
        <v>0.26640000000000003</v>
      </c>
      <c r="I4" s="6">
        <v>81</v>
      </c>
      <c r="J4" s="5">
        <v>0.22370000000000001</v>
      </c>
      <c r="K4" s="6">
        <v>68</v>
      </c>
      <c r="L4" s="5">
        <v>0.32240000000000002</v>
      </c>
      <c r="M4" s="6">
        <v>98</v>
      </c>
      <c r="N4" s="6">
        <v>304</v>
      </c>
      <c r="O4" s="6">
        <v>4</v>
      </c>
    </row>
    <row r="5" spans="1: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 t="s">
        <v>2</v>
      </c>
      <c r="O5" s="3">
        <v>304</v>
      </c>
    </row>
    <row r="6" spans="1: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 t="s">
        <v>3</v>
      </c>
      <c r="O6" s="3">
        <v>9</v>
      </c>
    </row>
  </sheetData>
  <mergeCells count="6">
    <mergeCell ref="L3:M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6"/>
  <sheetViews>
    <sheetView workbookViewId="0"/>
  </sheetViews>
  <sheetFormatPr defaultRowHeight="15" x14ac:dyDescent="0.25"/>
  <cols>
    <col min="1" max="5" width="12" customWidth="1"/>
    <col min="6" max="7" width="13" customWidth="1"/>
    <col min="8" max="14" width="12" customWidth="1"/>
    <col min="15" max="15" width="16" customWidth="1"/>
  </cols>
  <sheetData>
    <row r="1" spans="1:15" ht="18" x14ac:dyDescent="0.25">
      <c r="A1" s="1" t="s">
        <v>0</v>
      </c>
    </row>
    <row r="2" spans="1:15" ht="15.75" x14ac:dyDescent="0.25">
      <c r="A2" s="2" t="s">
        <v>110</v>
      </c>
    </row>
    <row r="3" spans="1:15" x14ac:dyDescent="0.25">
      <c r="A3" s="7"/>
      <c r="B3" s="8" t="s">
        <v>87</v>
      </c>
      <c r="C3" s="9"/>
      <c r="D3" s="8" t="s">
        <v>88</v>
      </c>
      <c r="E3" s="9"/>
      <c r="F3" s="8" t="s">
        <v>89</v>
      </c>
      <c r="G3" s="9"/>
      <c r="H3" s="8" t="s">
        <v>90</v>
      </c>
      <c r="I3" s="9"/>
      <c r="J3" s="8" t="s">
        <v>91</v>
      </c>
      <c r="K3" s="9"/>
      <c r="L3" s="8" t="s">
        <v>92</v>
      </c>
      <c r="M3" s="9"/>
      <c r="N3" s="7" t="s">
        <v>79</v>
      </c>
      <c r="O3" s="7" t="s">
        <v>80</v>
      </c>
    </row>
    <row r="4" spans="1:15" x14ac:dyDescent="0.25">
      <c r="A4" s="4">
        <v>1</v>
      </c>
      <c r="B4" s="5">
        <v>2.63E-2</v>
      </c>
      <c r="C4" s="6">
        <v>8</v>
      </c>
      <c r="D4" s="5">
        <v>7.5700000000000003E-2</v>
      </c>
      <c r="E4" s="6">
        <v>23</v>
      </c>
      <c r="F4" s="5">
        <v>0.21709999999999999</v>
      </c>
      <c r="G4" s="6">
        <v>66</v>
      </c>
      <c r="H4" s="5">
        <v>0.15129999999999999</v>
      </c>
      <c r="I4" s="6">
        <v>46</v>
      </c>
      <c r="J4" s="5">
        <v>0.11840000000000001</v>
      </c>
      <c r="K4" s="6">
        <v>36</v>
      </c>
      <c r="L4" s="5">
        <v>0.41120000000000001</v>
      </c>
      <c r="M4" s="6">
        <v>125</v>
      </c>
      <c r="N4" s="6">
        <v>304</v>
      </c>
      <c r="O4" s="6">
        <v>3.44</v>
      </c>
    </row>
    <row r="5" spans="1: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 t="s">
        <v>2</v>
      </c>
      <c r="O5" s="3">
        <v>304</v>
      </c>
    </row>
    <row r="6" spans="1: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 t="s">
        <v>3</v>
      </c>
      <c r="O6" s="3">
        <v>9</v>
      </c>
    </row>
  </sheetData>
  <mergeCells count="6">
    <mergeCell ref="L3:M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workbookViewId="0"/>
  </sheetViews>
  <sheetFormatPr defaultRowHeight="15" x14ac:dyDescent="0.25"/>
  <cols>
    <col min="1" max="1" width="23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4</v>
      </c>
    </row>
    <row r="3" spans="1:3" x14ac:dyDescent="0.25">
      <c r="A3" s="7" t="s">
        <v>5</v>
      </c>
      <c r="B3" s="8" t="s">
        <v>6</v>
      </c>
      <c r="C3" s="9"/>
    </row>
    <row r="4" spans="1:3" x14ac:dyDescent="0.25">
      <c r="A4" s="4" t="s">
        <v>7</v>
      </c>
      <c r="B4" s="5">
        <v>0</v>
      </c>
      <c r="C4" s="6">
        <v>0</v>
      </c>
    </row>
    <row r="5" spans="1:3" x14ac:dyDescent="0.25">
      <c r="A5" s="4" t="s">
        <v>8</v>
      </c>
      <c r="B5" s="5">
        <v>3.2400000000000012E-2</v>
      </c>
      <c r="C5" s="6">
        <v>10</v>
      </c>
    </row>
    <row r="6" spans="1:3" x14ac:dyDescent="0.25">
      <c r="A6" s="4" t="s">
        <v>9</v>
      </c>
      <c r="B6" s="5">
        <v>0.10680000000000001</v>
      </c>
      <c r="C6" s="6">
        <v>33</v>
      </c>
    </row>
    <row r="7" spans="1:3" x14ac:dyDescent="0.25">
      <c r="A7" s="4" t="s">
        <v>10</v>
      </c>
      <c r="B7" s="5">
        <v>0.29449999999999998</v>
      </c>
      <c r="C7" s="6">
        <v>91</v>
      </c>
    </row>
    <row r="8" spans="1:3" x14ac:dyDescent="0.25">
      <c r="A8" s="4" t="s">
        <v>11</v>
      </c>
      <c r="B8" s="5">
        <v>0.39159999999999989</v>
      </c>
      <c r="C8" s="6">
        <v>121</v>
      </c>
    </row>
    <row r="9" spans="1:3" x14ac:dyDescent="0.25">
      <c r="A9" s="4" t="s">
        <v>12</v>
      </c>
      <c r="B9" s="5">
        <v>0.1489</v>
      </c>
      <c r="C9" s="6">
        <v>46</v>
      </c>
    </row>
    <row r="10" spans="1:3" x14ac:dyDescent="0.25">
      <c r="A10" s="4" t="s">
        <v>13</v>
      </c>
      <c r="B10" s="5">
        <v>2.5899999999999999E-2</v>
      </c>
      <c r="C10" s="6">
        <v>8</v>
      </c>
    </row>
    <row r="11" spans="1:3" x14ac:dyDescent="0.25">
      <c r="A11" s="3"/>
      <c r="B11" s="3" t="s">
        <v>2</v>
      </c>
      <c r="C11" s="3">
        <v>309</v>
      </c>
    </row>
    <row r="12" spans="1:3" x14ac:dyDescent="0.25">
      <c r="A12" s="3"/>
      <c r="B12" s="3" t="s">
        <v>3</v>
      </c>
      <c r="C12" s="3">
        <v>4</v>
      </c>
    </row>
  </sheetData>
  <mergeCells count="1">
    <mergeCell ref="B3:C3"/>
  </mergeCells>
  <pageMargins left="0.75" right="0.75" top="1" bottom="1" header="0.5" footer="0.5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6"/>
  <sheetViews>
    <sheetView workbookViewId="0"/>
  </sheetViews>
  <sheetFormatPr defaultRowHeight="15" x14ac:dyDescent="0.25"/>
  <cols>
    <col min="1" max="5" width="12" customWidth="1"/>
    <col min="6" max="7" width="13" customWidth="1"/>
    <col min="8" max="14" width="12" customWidth="1"/>
    <col min="15" max="15" width="16" customWidth="1"/>
  </cols>
  <sheetData>
    <row r="1" spans="1:15" ht="18" x14ac:dyDescent="0.25">
      <c r="A1" s="1" t="s">
        <v>0</v>
      </c>
    </row>
    <row r="2" spans="1:15" ht="15.75" x14ac:dyDescent="0.25">
      <c r="A2" s="2" t="s">
        <v>111</v>
      </c>
    </row>
    <row r="3" spans="1:15" x14ac:dyDescent="0.25">
      <c r="A3" s="7"/>
      <c r="B3" s="8" t="s">
        <v>87</v>
      </c>
      <c r="C3" s="9"/>
      <c r="D3" s="8" t="s">
        <v>88</v>
      </c>
      <c r="E3" s="9"/>
      <c r="F3" s="8" t="s">
        <v>89</v>
      </c>
      <c r="G3" s="9"/>
      <c r="H3" s="8" t="s">
        <v>90</v>
      </c>
      <c r="I3" s="9"/>
      <c r="J3" s="8" t="s">
        <v>91</v>
      </c>
      <c r="K3" s="9"/>
      <c r="L3" s="8" t="s">
        <v>92</v>
      </c>
      <c r="M3" s="9"/>
      <c r="N3" s="7" t="s">
        <v>79</v>
      </c>
      <c r="O3" s="7" t="s">
        <v>80</v>
      </c>
    </row>
    <row r="4" spans="1:15" x14ac:dyDescent="0.25">
      <c r="A4" s="4">
        <v>1</v>
      </c>
      <c r="B4" s="5">
        <v>1.2999999999999999E-2</v>
      </c>
      <c r="C4" s="6">
        <v>4</v>
      </c>
      <c r="D4" s="5">
        <v>2.2800000000000001E-2</v>
      </c>
      <c r="E4" s="6">
        <v>7</v>
      </c>
      <c r="F4" s="5">
        <v>0.1792</v>
      </c>
      <c r="G4" s="6">
        <v>55</v>
      </c>
      <c r="H4" s="5">
        <v>0.2606</v>
      </c>
      <c r="I4" s="6">
        <v>80</v>
      </c>
      <c r="J4" s="5">
        <v>0.1726</v>
      </c>
      <c r="K4" s="6">
        <v>53</v>
      </c>
      <c r="L4" s="5">
        <v>0.3518</v>
      </c>
      <c r="M4" s="6">
        <v>108</v>
      </c>
      <c r="N4" s="6">
        <v>307</v>
      </c>
      <c r="O4" s="6">
        <v>3.86</v>
      </c>
    </row>
    <row r="5" spans="1: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 t="s">
        <v>2</v>
      </c>
      <c r="O5" s="3">
        <v>307</v>
      </c>
    </row>
    <row r="6" spans="1: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 t="s">
        <v>3</v>
      </c>
      <c r="O6" s="3">
        <v>6</v>
      </c>
    </row>
  </sheetData>
  <mergeCells count="6">
    <mergeCell ref="L3:M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6"/>
  <sheetViews>
    <sheetView workbookViewId="0"/>
  </sheetViews>
  <sheetFormatPr defaultRowHeight="15" x14ac:dyDescent="0.25"/>
  <cols>
    <col min="1" max="14" width="12" customWidth="1"/>
    <col min="15" max="15" width="16" customWidth="1"/>
  </cols>
  <sheetData>
    <row r="1" spans="1:15" ht="18" x14ac:dyDescent="0.25">
      <c r="A1" s="1" t="s">
        <v>0</v>
      </c>
    </row>
    <row r="2" spans="1:15" ht="15.75" x14ac:dyDescent="0.25">
      <c r="A2" s="2" t="s">
        <v>112</v>
      </c>
    </row>
    <row r="3" spans="1:15" x14ac:dyDescent="0.25">
      <c r="A3" s="7"/>
      <c r="B3" s="8" t="s">
        <v>113</v>
      </c>
      <c r="C3" s="9"/>
      <c r="D3" s="8" t="s">
        <v>104</v>
      </c>
      <c r="E3" s="9"/>
      <c r="F3" s="8" t="s">
        <v>105</v>
      </c>
      <c r="G3" s="9"/>
      <c r="H3" s="8" t="s">
        <v>106</v>
      </c>
      <c r="I3" s="9"/>
      <c r="J3" s="8" t="s">
        <v>107</v>
      </c>
      <c r="K3" s="9"/>
      <c r="L3" s="8" t="s">
        <v>92</v>
      </c>
      <c r="M3" s="9"/>
      <c r="N3" s="7" t="s">
        <v>79</v>
      </c>
      <c r="O3" s="7" t="s">
        <v>80</v>
      </c>
    </row>
    <row r="4" spans="1:15" x14ac:dyDescent="0.25">
      <c r="A4" s="4">
        <v>1</v>
      </c>
      <c r="B4" s="5">
        <v>3.9E-2</v>
      </c>
      <c r="C4" s="6">
        <v>12</v>
      </c>
      <c r="D4" s="5">
        <v>7.4700000000000003E-2</v>
      </c>
      <c r="E4" s="6">
        <v>23</v>
      </c>
      <c r="F4" s="5">
        <v>0.1234</v>
      </c>
      <c r="G4" s="6">
        <v>38</v>
      </c>
      <c r="H4" s="5">
        <v>0.1656</v>
      </c>
      <c r="I4" s="6">
        <v>51</v>
      </c>
      <c r="J4" s="5">
        <v>0.24030000000000001</v>
      </c>
      <c r="K4" s="6">
        <v>74</v>
      </c>
      <c r="L4" s="5">
        <v>0.35709999999999997</v>
      </c>
      <c r="M4" s="6">
        <v>110</v>
      </c>
      <c r="N4" s="6">
        <v>308</v>
      </c>
      <c r="O4" s="6">
        <v>3.77</v>
      </c>
    </row>
    <row r="5" spans="1: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 t="s">
        <v>2</v>
      </c>
      <c r="O5" s="3">
        <v>308</v>
      </c>
    </row>
    <row r="6" spans="1: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 t="s">
        <v>3</v>
      </c>
      <c r="O6" s="3">
        <v>5</v>
      </c>
    </row>
  </sheetData>
  <mergeCells count="6">
    <mergeCell ref="L3:M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6"/>
  <sheetViews>
    <sheetView workbookViewId="0"/>
  </sheetViews>
  <sheetFormatPr defaultRowHeight="15" x14ac:dyDescent="0.25"/>
  <cols>
    <col min="1" max="12" width="12" customWidth="1"/>
    <col min="13" max="13" width="16" customWidth="1"/>
  </cols>
  <sheetData>
    <row r="1" spans="1:13" ht="18" x14ac:dyDescent="0.25">
      <c r="A1" s="1" t="s">
        <v>0</v>
      </c>
    </row>
    <row r="2" spans="1:13" ht="15.75" x14ac:dyDescent="0.25">
      <c r="A2" s="2" t="s">
        <v>114</v>
      </c>
    </row>
    <row r="3" spans="1:13" x14ac:dyDescent="0.25">
      <c r="A3" s="7"/>
      <c r="B3" s="8" t="s">
        <v>115</v>
      </c>
      <c r="C3" s="9"/>
      <c r="D3" s="8" t="s">
        <v>116</v>
      </c>
      <c r="E3" s="9"/>
      <c r="F3" s="8" t="s">
        <v>117</v>
      </c>
      <c r="G3" s="9"/>
      <c r="H3" s="8" t="s">
        <v>118</v>
      </c>
      <c r="I3" s="9"/>
      <c r="J3" s="8" t="s">
        <v>119</v>
      </c>
      <c r="K3" s="9"/>
      <c r="L3" s="7" t="s">
        <v>79</v>
      </c>
      <c r="M3" s="7" t="s">
        <v>80</v>
      </c>
    </row>
    <row r="4" spans="1:13" x14ac:dyDescent="0.25">
      <c r="A4" s="4">
        <v>1</v>
      </c>
      <c r="B4" s="5">
        <v>6.5000000000000006E-3</v>
      </c>
      <c r="C4" s="6">
        <v>2</v>
      </c>
      <c r="D4" s="5">
        <v>6.7699999999999996E-2</v>
      </c>
      <c r="E4" s="6">
        <v>21</v>
      </c>
      <c r="F4" s="5">
        <v>0.16450000000000001</v>
      </c>
      <c r="G4" s="6">
        <v>51</v>
      </c>
      <c r="H4" s="5">
        <v>0.34189999999999998</v>
      </c>
      <c r="I4" s="6">
        <v>106</v>
      </c>
      <c r="J4" s="5">
        <v>0.4194</v>
      </c>
      <c r="K4" s="6">
        <v>130</v>
      </c>
      <c r="L4" s="6">
        <v>310</v>
      </c>
      <c r="M4" s="6">
        <v>4.0999999999999996</v>
      </c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 t="s">
        <v>2</v>
      </c>
      <c r="M5" s="3">
        <v>310</v>
      </c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 t="s">
        <v>3</v>
      </c>
      <c r="M6" s="3">
        <v>3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6"/>
  <sheetViews>
    <sheetView workbookViewId="0"/>
  </sheetViews>
  <sheetFormatPr defaultRowHeight="15" x14ac:dyDescent="0.25"/>
  <cols>
    <col min="1" max="12" width="12" customWidth="1"/>
    <col min="13" max="13" width="16" customWidth="1"/>
  </cols>
  <sheetData>
    <row r="1" spans="1:13" ht="18" x14ac:dyDescent="0.25">
      <c r="A1" s="1" t="s">
        <v>0</v>
      </c>
    </row>
    <row r="2" spans="1:13" ht="15.75" x14ac:dyDescent="0.25">
      <c r="A2" s="2" t="s">
        <v>120</v>
      </c>
    </row>
    <row r="3" spans="1:13" x14ac:dyDescent="0.25">
      <c r="A3" s="7"/>
      <c r="B3" s="8" t="s">
        <v>115</v>
      </c>
      <c r="C3" s="9"/>
      <c r="D3" s="8" t="s">
        <v>116</v>
      </c>
      <c r="E3" s="9"/>
      <c r="F3" s="8" t="s">
        <v>117</v>
      </c>
      <c r="G3" s="9"/>
      <c r="H3" s="8" t="s">
        <v>118</v>
      </c>
      <c r="I3" s="9"/>
      <c r="J3" s="8" t="s">
        <v>119</v>
      </c>
      <c r="K3" s="9"/>
      <c r="L3" s="7" t="s">
        <v>79</v>
      </c>
      <c r="M3" s="7" t="s">
        <v>80</v>
      </c>
    </row>
    <row r="4" spans="1:13" x14ac:dyDescent="0.25">
      <c r="A4" s="4">
        <v>1</v>
      </c>
      <c r="B4" s="5">
        <v>2.2800000000000001E-2</v>
      </c>
      <c r="C4" s="6">
        <v>7</v>
      </c>
      <c r="D4" s="5">
        <v>0.1075</v>
      </c>
      <c r="E4" s="6">
        <v>33</v>
      </c>
      <c r="F4" s="5">
        <v>0.18890000000000001</v>
      </c>
      <c r="G4" s="6">
        <v>58</v>
      </c>
      <c r="H4" s="5">
        <v>0.36480000000000001</v>
      </c>
      <c r="I4" s="6">
        <v>112</v>
      </c>
      <c r="J4" s="5">
        <v>0.316</v>
      </c>
      <c r="K4" s="6">
        <v>97</v>
      </c>
      <c r="L4" s="6">
        <v>307</v>
      </c>
      <c r="M4" s="6">
        <v>3.84</v>
      </c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 t="s">
        <v>2</v>
      </c>
      <c r="M5" s="3">
        <v>307</v>
      </c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 t="s">
        <v>3</v>
      </c>
      <c r="M6" s="3">
        <v>6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6"/>
  <sheetViews>
    <sheetView workbookViewId="0">
      <selection activeCell="K39" sqref="K39"/>
    </sheetView>
  </sheetViews>
  <sheetFormatPr defaultRowHeight="15" x14ac:dyDescent="0.25"/>
  <cols>
    <col min="1" max="12" width="12" customWidth="1"/>
    <col min="13" max="13" width="16" customWidth="1"/>
  </cols>
  <sheetData>
    <row r="1" spans="1:13" ht="18" x14ac:dyDescent="0.25">
      <c r="A1" s="1" t="s">
        <v>0</v>
      </c>
    </row>
    <row r="2" spans="1:13" ht="15.75" x14ac:dyDescent="0.25">
      <c r="A2" s="2" t="s">
        <v>121</v>
      </c>
    </row>
    <row r="3" spans="1:13" x14ac:dyDescent="0.25">
      <c r="A3" s="7"/>
      <c r="B3" s="8" t="s">
        <v>115</v>
      </c>
      <c r="C3" s="9"/>
      <c r="D3" s="8" t="s">
        <v>116</v>
      </c>
      <c r="E3" s="9"/>
      <c r="F3" s="8" t="s">
        <v>117</v>
      </c>
      <c r="G3" s="9"/>
      <c r="H3" s="8" t="s">
        <v>118</v>
      </c>
      <c r="I3" s="9"/>
      <c r="J3" s="8" t="s">
        <v>119</v>
      </c>
      <c r="K3" s="9"/>
      <c r="L3" s="7" t="s">
        <v>79</v>
      </c>
      <c r="M3" s="7" t="s">
        <v>80</v>
      </c>
    </row>
    <row r="4" spans="1:13" x14ac:dyDescent="0.25">
      <c r="A4" s="4">
        <v>1</v>
      </c>
      <c r="B4" s="5">
        <v>9.7000000000000003E-3</v>
      </c>
      <c r="C4" s="6">
        <v>3</v>
      </c>
      <c r="D4" s="5">
        <v>9.6799999999999997E-2</v>
      </c>
      <c r="E4" s="6">
        <v>30</v>
      </c>
      <c r="F4" s="5">
        <v>0.26769999999999999</v>
      </c>
      <c r="G4" s="6">
        <v>83</v>
      </c>
      <c r="H4" s="5">
        <v>0.4194</v>
      </c>
      <c r="I4" s="6">
        <v>130</v>
      </c>
      <c r="J4" s="5">
        <v>0.20649999999999999</v>
      </c>
      <c r="K4" s="6">
        <v>64</v>
      </c>
      <c r="L4" s="6">
        <v>310</v>
      </c>
      <c r="M4" s="6">
        <v>3.72</v>
      </c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 t="s">
        <v>2</v>
      </c>
      <c r="M5" s="3">
        <v>310</v>
      </c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 t="s">
        <v>3</v>
      </c>
      <c r="M6" s="3">
        <v>3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6"/>
  <sheetViews>
    <sheetView workbookViewId="0"/>
  </sheetViews>
  <sheetFormatPr defaultRowHeight="15" x14ac:dyDescent="0.25"/>
  <cols>
    <col min="1" max="12" width="12" customWidth="1"/>
    <col min="13" max="13" width="16" customWidth="1"/>
  </cols>
  <sheetData>
    <row r="1" spans="1:13" ht="18" x14ac:dyDescent="0.25">
      <c r="A1" s="1" t="s">
        <v>0</v>
      </c>
    </row>
    <row r="2" spans="1:13" ht="15.75" x14ac:dyDescent="0.25">
      <c r="A2" s="2" t="s">
        <v>122</v>
      </c>
    </row>
    <row r="3" spans="1:13" x14ac:dyDescent="0.25">
      <c r="A3" s="7"/>
      <c r="B3" s="8" t="s">
        <v>115</v>
      </c>
      <c r="C3" s="9"/>
      <c r="D3" s="8" t="s">
        <v>116</v>
      </c>
      <c r="E3" s="9"/>
      <c r="F3" s="8" t="s">
        <v>117</v>
      </c>
      <c r="G3" s="9"/>
      <c r="H3" s="8" t="s">
        <v>118</v>
      </c>
      <c r="I3" s="9"/>
      <c r="J3" s="8" t="s">
        <v>119</v>
      </c>
      <c r="K3" s="9"/>
      <c r="L3" s="7" t="s">
        <v>79</v>
      </c>
      <c r="M3" s="7" t="s">
        <v>80</v>
      </c>
    </row>
    <row r="4" spans="1:13" x14ac:dyDescent="0.25">
      <c r="A4" s="4">
        <v>1</v>
      </c>
      <c r="B4" s="5">
        <v>9.7999999999999997E-3</v>
      </c>
      <c r="C4" s="6">
        <v>3</v>
      </c>
      <c r="D4" s="5">
        <v>8.199999999999999E-2</v>
      </c>
      <c r="E4" s="6">
        <v>25</v>
      </c>
      <c r="F4" s="5">
        <v>0.21640000000000001</v>
      </c>
      <c r="G4" s="6">
        <v>66</v>
      </c>
      <c r="H4" s="5">
        <v>0.38030000000000003</v>
      </c>
      <c r="I4" s="6">
        <v>116</v>
      </c>
      <c r="J4" s="5">
        <v>0.3115</v>
      </c>
      <c r="K4" s="6">
        <v>95</v>
      </c>
      <c r="L4" s="6">
        <v>305</v>
      </c>
      <c r="M4" s="6">
        <v>3.9</v>
      </c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 t="s">
        <v>2</v>
      </c>
      <c r="M5" s="3">
        <v>305</v>
      </c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 t="s">
        <v>3</v>
      </c>
      <c r="M6" s="3">
        <v>8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6"/>
  <sheetViews>
    <sheetView workbookViewId="0"/>
  </sheetViews>
  <sheetFormatPr defaultRowHeight="15" x14ac:dyDescent="0.25"/>
  <cols>
    <col min="1" max="12" width="12" customWidth="1"/>
    <col min="13" max="13" width="16" customWidth="1"/>
  </cols>
  <sheetData>
    <row r="1" spans="1:13" ht="18" x14ac:dyDescent="0.25">
      <c r="A1" s="1" t="s">
        <v>0</v>
      </c>
    </row>
    <row r="2" spans="1:13" ht="15.75" x14ac:dyDescent="0.25">
      <c r="A2" s="2" t="s">
        <v>123</v>
      </c>
    </row>
    <row r="3" spans="1:13" x14ac:dyDescent="0.25">
      <c r="A3" s="7"/>
      <c r="B3" s="8" t="s">
        <v>115</v>
      </c>
      <c r="C3" s="9"/>
      <c r="D3" s="8" t="s">
        <v>116</v>
      </c>
      <c r="E3" s="9"/>
      <c r="F3" s="8" t="s">
        <v>117</v>
      </c>
      <c r="G3" s="9"/>
      <c r="H3" s="8" t="s">
        <v>118</v>
      </c>
      <c r="I3" s="9"/>
      <c r="J3" s="8" t="s">
        <v>119</v>
      </c>
      <c r="K3" s="9"/>
      <c r="L3" s="7" t="s">
        <v>79</v>
      </c>
      <c r="M3" s="7" t="s">
        <v>80</v>
      </c>
    </row>
    <row r="4" spans="1:13" x14ac:dyDescent="0.25">
      <c r="A4" s="4">
        <v>1</v>
      </c>
      <c r="B4" s="5">
        <v>1.2999999999999999E-2</v>
      </c>
      <c r="C4" s="6">
        <v>4</v>
      </c>
      <c r="D4" s="5">
        <v>6.4899999999999999E-2</v>
      </c>
      <c r="E4" s="6">
        <v>20</v>
      </c>
      <c r="F4" s="5">
        <v>0.23380000000000001</v>
      </c>
      <c r="G4" s="6">
        <v>72</v>
      </c>
      <c r="H4" s="5">
        <v>0.39290000000000003</v>
      </c>
      <c r="I4" s="6">
        <v>121</v>
      </c>
      <c r="J4" s="5">
        <v>0.29549999999999998</v>
      </c>
      <c r="K4" s="6">
        <v>91</v>
      </c>
      <c r="L4" s="6">
        <v>308</v>
      </c>
      <c r="M4" s="6">
        <v>3.89</v>
      </c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 t="s">
        <v>2</v>
      </c>
      <c r="M5" s="3">
        <v>308</v>
      </c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 t="s">
        <v>3</v>
      </c>
      <c r="M6" s="3">
        <v>5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6"/>
  <sheetViews>
    <sheetView workbookViewId="0"/>
  </sheetViews>
  <sheetFormatPr defaultRowHeight="15" x14ac:dyDescent="0.25"/>
  <cols>
    <col min="1" max="12" width="12" customWidth="1"/>
    <col min="13" max="13" width="16" customWidth="1"/>
  </cols>
  <sheetData>
    <row r="1" spans="1:13" ht="18" x14ac:dyDescent="0.25">
      <c r="A1" s="1" t="s">
        <v>0</v>
      </c>
    </row>
    <row r="2" spans="1:13" ht="15.75" x14ac:dyDescent="0.25">
      <c r="A2" s="2" t="s">
        <v>124</v>
      </c>
    </row>
    <row r="3" spans="1:13" x14ac:dyDescent="0.25">
      <c r="A3" s="7"/>
      <c r="B3" s="8" t="s">
        <v>115</v>
      </c>
      <c r="C3" s="9"/>
      <c r="D3" s="8" t="s">
        <v>116</v>
      </c>
      <c r="E3" s="9"/>
      <c r="F3" s="8" t="s">
        <v>117</v>
      </c>
      <c r="G3" s="9"/>
      <c r="H3" s="8" t="s">
        <v>118</v>
      </c>
      <c r="I3" s="9"/>
      <c r="J3" s="8" t="s">
        <v>119</v>
      </c>
      <c r="K3" s="9"/>
      <c r="L3" s="7" t="s">
        <v>79</v>
      </c>
      <c r="M3" s="7" t="s">
        <v>80</v>
      </c>
    </row>
    <row r="4" spans="1:13" x14ac:dyDescent="0.25">
      <c r="A4" s="4">
        <v>1</v>
      </c>
      <c r="B4" s="5">
        <v>3.8800000000000001E-2</v>
      </c>
      <c r="C4" s="6">
        <v>12</v>
      </c>
      <c r="D4" s="5">
        <v>0.1618</v>
      </c>
      <c r="E4" s="6">
        <v>50</v>
      </c>
      <c r="F4" s="5">
        <v>0.3528</v>
      </c>
      <c r="G4" s="6">
        <v>109</v>
      </c>
      <c r="H4" s="5">
        <v>0.29449999999999998</v>
      </c>
      <c r="I4" s="6">
        <v>91</v>
      </c>
      <c r="J4" s="5">
        <v>0.15210000000000001</v>
      </c>
      <c r="K4" s="6">
        <v>47</v>
      </c>
      <c r="L4" s="6">
        <v>309</v>
      </c>
      <c r="M4" s="6">
        <v>3.36</v>
      </c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 t="s">
        <v>2</v>
      </c>
      <c r="M5" s="3">
        <v>309</v>
      </c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 t="s">
        <v>3</v>
      </c>
      <c r="M6" s="3">
        <v>4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6"/>
  <sheetViews>
    <sheetView workbookViewId="0"/>
  </sheetViews>
  <sheetFormatPr defaultRowHeight="15" x14ac:dyDescent="0.25"/>
  <cols>
    <col min="1" max="12" width="12" customWidth="1"/>
    <col min="13" max="13" width="16" customWidth="1"/>
  </cols>
  <sheetData>
    <row r="1" spans="1:13" ht="18" x14ac:dyDescent="0.25">
      <c r="A1" s="1" t="s">
        <v>0</v>
      </c>
    </row>
    <row r="2" spans="1:13" ht="15.75" x14ac:dyDescent="0.25">
      <c r="A2" s="2" t="s">
        <v>125</v>
      </c>
    </row>
    <row r="3" spans="1:13" x14ac:dyDescent="0.25">
      <c r="A3" s="7"/>
      <c r="B3" s="8" t="s">
        <v>115</v>
      </c>
      <c r="C3" s="9"/>
      <c r="D3" s="8" t="s">
        <v>116</v>
      </c>
      <c r="E3" s="9"/>
      <c r="F3" s="8" t="s">
        <v>117</v>
      </c>
      <c r="G3" s="9"/>
      <c r="H3" s="8" t="s">
        <v>118</v>
      </c>
      <c r="I3" s="9"/>
      <c r="J3" s="8" t="s">
        <v>119</v>
      </c>
      <c r="K3" s="9"/>
      <c r="L3" s="7" t="s">
        <v>79</v>
      </c>
      <c r="M3" s="7" t="s">
        <v>80</v>
      </c>
    </row>
    <row r="4" spans="1:13" x14ac:dyDescent="0.25">
      <c r="A4" s="4">
        <v>1</v>
      </c>
      <c r="B4" s="5">
        <v>1.95E-2</v>
      </c>
      <c r="C4" s="6">
        <v>6</v>
      </c>
      <c r="D4" s="5">
        <v>8.1199999999999994E-2</v>
      </c>
      <c r="E4" s="6">
        <v>25</v>
      </c>
      <c r="F4" s="5">
        <v>0.29870000000000002</v>
      </c>
      <c r="G4" s="6">
        <v>92</v>
      </c>
      <c r="H4" s="5">
        <v>0.37990000000000002</v>
      </c>
      <c r="I4" s="6">
        <v>117</v>
      </c>
      <c r="J4" s="5">
        <v>0.2208</v>
      </c>
      <c r="K4" s="6">
        <v>68</v>
      </c>
      <c r="L4" s="6">
        <v>308</v>
      </c>
      <c r="M4" s="6">
        <v>3.7</v>
      </c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 t="s">
        <v>2</v>
      </c>
      <c r="M5" s="3">
        <v>308</v>
      </c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 t="s">
        <v>3</v>
      </c>
      <c r="M6" s="3">
        <v>5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4"/>
  <sheetViews>
    <sheetView workbookViewId="0"/>
  </sheetViews>
  <sheetFormatPr defaultRowHeight="15" x14ac:dyDescent="0.25"/>
  <cols>
    <col min="1" max="1" width="12" customWidth="1"/>
  </cols>
  <sheetData>
    <row r="1" spans="1:2" ht="18" x14ac:dyDescent="0.25">
      <c r="A1" s="1" t="s">
        <v>0</v>
      </c>
    </row>
    <row r="2" spans="1:2" ht="15.75" x14ac:dyDescent="0.25">
      <c r="A2" s="2" t="s">
        <v>126</v>
      </c>
    </row>
    <row r="3" spans="1:2" x14ac:dyDescent="0.25">
      <c r="A3" s="3" t="s">
        <v>2</v>
      </c>
      <c r="B3" s="3">
        <v>144</v>
      </c>
    </row>
    <row r="4" spans="1:2" x14ac:dyDescent="0.25">
      <c r="A4" s="3" t="s">
        <v>3</v>
      </c>
      <c r="B4" s="3">
        <v>169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/>
  </sheetViews>
  <sheetFormatPr defaultRowHeight="15" x14ac:dyDescent="0.25"/>
  <cols>
    <col min="1" max="1" width="60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14</v>
      </c>
    </row>
    <row r="3" spans="1:3" x14ac:dyDescent="0.25">
      <c r="A3" s="7" t="s">
        <v>5</v>
      </c>
      <c r="B3" s="8" t="s">
        <v>6</v>
      </c>
      <c r="C3" s="9"/>
    </row>
    <row r="4" spans="1:3" x14ac:dyDescent="0.25">
      <c r="A4" s="4" t="s">
        <v>15</v>
      </c>
      <c r="B4" s="5">
        <v>9.7000000000000003E-3</v>
      </c>
      <c r="C4" s="6">
        <v>3</v>
      </c>
    </row>
    <row r="5" spans="1:3" x14ac:dyDescent="0.25">
      <c r="A5" s="4" t="s">
        <v>16</v>
      </c>
      <c r="B5" s="5">
        <v>3.2000000000000002E-3</v>
      </c>
      <c r="C5" s="6">
        <v>1</v>
      </c>
    </row>
    <row r="6" spans="1:3" x14ac:dyDescent="0.25">
      <c r="A6" s="4" t="s">
        <v>17</v>
      </c>
      <c r="B6" s="5">
        <v>9.7000000000000003E-3</v>
      </c>
      <c r="C6" s="6">
        <v>3</v>
      </c>
    </row>
    <row r="7" spans="1:3" x14ac:dyDescent="0.25">
      <c r="A7" s="4" t="s">
        <v>18</v>
      </c>
      <c r="B7" s="5">
        <v>7.4200000000000002E-2</v>
      </c>
      <c r="C7" s="6">
        <v>23</v>
      </c>
    </row>
    <row r="8" spans="1:3" x14ac:dyDescent="0.25">
      <c r="A8" s="4" t="s">
        <v>19</v>
      </c>
      <c r="B8" s="5">
        <v>9.7000000000000003E-3</v>
      </c>
      <c r="C8" s="6">
        <v>3</v>
      </c>
    </row>
    <row r="9" spans="1:3" x14ac:dyDescent="0.25">
      <c r="A9" s="4" t="s">
        <v>20</v>
      </c>
      <c r="B9" s="5">
        <v>0</v>
      </c>
      <c r="C9" s="6">
        <v>0</v>
      </c>
    </row>
    <row r="10" spans="1:3" x14ac:dyDescent="0.25">
      <c r="A10" s="4" t="s">
        <v>21</v>
      </c>
      <c r="B10" s="5">
        <v>0</v>
      </c>
      <c r="C10" s="6">
        <v>0</v>
      </c>
    </row>
    <row r="11" spans="1:3" x14ac:dyDescent="0.25">
      <c r="A11" s="4" t="s">
        <v>22</v>
      </c>
      <c r="B11" s="5">
        <v>0</v>
      </c>
      <c r="C11" s="6">
        <v>0</v>
      </c>
    </row>
    <row r="12" spans="1:3" x14ac:dyDescent="0.25">
      <c r="A12" s="4" t="s">
        <v>23</v>
      </c>
      <c r="B12" s="5">
        <v>3.2000000000000002E-3</v>
      </c>
      <c r="C12" s="6">
        <v>1</v>
      </c>
    </row>
    <row r="13" spans="1:3" x14ac:dyDescent="0.25">
      <c r="A13" s="4" t="s">
        <v>24</v>
      </c>
      <c r="B13" s="5">
        <v>0</v>
      </c>
      <c r="C13" s="6">
        <v>0</v>
      </c>
    </row>
    <row r="14" spans="1:3" x14ac:dyDescent="0.25">
      <c r="A14" s="4" t="s">
        <v>25</v>
      </c>
      <c r="B14" s="5">
        <v>0</v>
      </c>
      <c r="C14" s="6">
        <v>0</v>
      </c>
    </row>
    <row r="15" spans="1:3" x14ac:dyDescent="0.25">
      <c r="A15" s="4" t="s">
        <v>26</v>
      </c>
      <c r="B15" s="5">
        <v>0</v>
      </c>
      <c r="C15" s="6">
        <v>0</v>
      </c>
    </row>
    <row r="16" spans="1:3" x14ac:dyDescent="0.25">
      <c r="A16" s="4" t="s">
        <v>27</v>
      </c>
      <c r="B16" s="5">
        <v>1.61E-2</v>
      </c>
      <c r="C16" s="6">
        <v>5</v>
      </c>
    </row>
    <row r="17" spans="1:3" x14ac:dyDescent="0.25">
      <c r="A17" s="4" t="s">
        <v>28</v>
      </c>
      <c r="B17" s="5">
        <v>0.7742</v>
      </c>
      <c r="C17" s="6">
        <v>240</v>
      </c>
    </row>
    <row r="18" spans="1:3" x14ac:dyDescent="0.25">
      <c r="A18" s="4" t="s">
        <v>29</v>
      </c>
      <c r="B18" s="5">
        <v>5.4800000000000001E-2</v>
      </c>
      <c r="C18" s="6">
        <v>17</v>
      </c>
    </row>
    <row r="19" spans="1:3" x14ac:dyDescent="0.25">
      <c r="A19" s="4" t="s">
        <v>30</v>
      </c>
      <c r="B19" s="5">
        <v>4.5199999999999997E-2</v>
      </c>
      <c r="C19" s="6">
        <v>14</v>
      </c>
    </row>
    <row r="20" spans="1:3" x14ac:dyDescent="0.25">
      <c r="A20" s="3"/>
      <c r="B20" s="3" t="s">
        <v>2</v>
      </c>
      <c r="C20" s="3">
        <v>310</v>
      </c>
    </row>
    <row r="21" spans="1:3" x14ac:dyDescent="0.25">
      <c r="A21" s="3"/>
      <c r="B21" s="3" t="s">
        <v>3</v>
      </c>
      <c r="C21" s="3">
        <v>3</v>
      </c>
    </row>
  </sheetData>
  <mergeCells count="1">
    <mergeCell ref="B3:C3"/>
  </mergeCells>
  <pageMargins left="0.75" right="0.75" top="1" bottom="1" header="0.5" footer="0.5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23"/>
  <sheetViews>
    <sheetView workbookViewId="0"/>
  </sheetViews>
  <sheetFormatPr defaultRowHeight="15" x14ac:dyDescent="0.25"/>
  <cols>
    <col min="1" max="1" width="4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127</v>
      </c>
    </row>
    <row r="3" spans="1:3" x14ac:dyDescent="0.25">
      <c r="A3" s="7" t="s">
        <v>5</v>
      </c>
      <c r="B3" s="8" t="s">
        <v>6</v>
      </c>
      <c r="C3" s="9"/>
    </row>
    <row r="4" spans="1:3" x14ac:dyDescent="0.25">
      <c r="A4" s="4" t="s">
        <v>128</v>
      </c>
      <c r="B4" s="5">
        <v>5.8299999999999998E-2</v>
      </c>
      <c r="C4" s="6">
        <v>18</v>
      </c>
    </row>
    <row r="5" spans="1:3" x14ac:dyDescent="0.25">
      <c r="A5" s="4" t="s">
        <v>129</v>
      </c>
      <c r="B5" s="5">
        <v>0.1618</v>
      </c>
      <c r="C5" s="6">
        <v>50</v>
      </c>
    </row>
    <row r="6" spans="1:3" x14ac:dyDescent="0.25">
      <c r="A6" s="4" t="s">
        <v>130</v>
      </c>
      <c r="B6" s="5">
        <v>0.29770000000000002</v>
      </c>
      <c r="C6" s="6">
        <v>92</v>
      </c>
    </row>
    <row r="7" spans="1:3" x14ac:dyDescent="0.25">
      <c r="A7" s="4" t="s">
        <v>131</v>
      </c>
      <c r="B7" s="5">
        <v>0.2039</v>
      </c>
      <c r="C7" s="6">
        <v>63</v>
      </c>
    </row>
    <row r="8" spans="1:3" x14ac:dyDescent="0.25">
      <c r="A8" s="4" t="s">
        <v>132</v>
      </c>
      <c r="B8" s="5">
        <v>0.38190000000000002</v>
      </c>
      <c r="C8" s="6">
        <v>118</v>
      </c>
    </row>
    <row r="9" spans="1:3" x14ac:dyDescent="0.25">
      <c r="A9" s="4" t="s">
        <v>133</v>
      </c>
      <c r="B9" s="5">
        <v>0.68610000000000004</v>
      </c>
      <c r="C9" s="6">
        <v>212</v>
      </c>
    </row>
    <row r="10" spans="1:3" x14ac:dyDescent="0.25">
      <c r="A10" s="4" t="s">
        <v>134</v>
      </c>
      <c r="B10" s="5">
        <v>0.53720000000000001</v>
      </c>
      <c r="C10" s="6">
        <v>166</v>
      </c>
    </row>
    <row r="11" spans="1:3" x14ac:dyDescent="0.25">
      <c r="A11" s="4" t="s">
        <v>135</v>
      </c>
      <c r="B11" s="5">
        <v>0.28799999999999998</v>
      </c>
      <c r="C11" s="6">
        <v>89</v>
      </c>
    </row>
    <row r="12" spans="1:3" x14ac:dyDescent="0.25">
      <c r="A12" s="4" t="s">
        <v>136</v>
      </c>
      <c r="B12" s="5">
        <v>0.2006</v>
      </c>
      <c r="C12" s="6">
        <v>62</v>
      </c>
    </row>
    <row r="13" spans="1:3" x14ac:dyDescent="0.25">
      <c r="A13" s="4" t="s">
        <v>137</v>
      </c>
      <c r="B13" s="5">
        <v>0.28160000000000002</v>
      </c>
      <c r="C13" s="6">
        <v>87</v>
      </c>
    </row>
    <row r="14" spans="1:3" x14ac:dyDescent="0.25">
      <c r="A14" s="4" t="s">
        <v>138</v>
      </c>
      <c r="B14" s="5">
        <v>0.26540000000000002</v>
      </c>
      <c r="C14" s="6">
        <v>82</v>
      </c>
    </row>
    <row r="15" spans="1:3" x14ac:dyDescent="0.25">
      <c r="A15" s="4" t="s">
        <v>139</v>
      </c>
      <c r="B15" s="5">
        <v>6.8000000000000005E-2</v>
      </c>
      <c r="C15" s="6">
        <v>21</v>
      </c>
    </row>
    <row r="16" spans="1:3" x14ac:dyDescent="0.25">
      <c r="A16" s="4" t="s">
        <v>140</v>
      </c>
      <c r="B16" s="5">
        <v>0.20710000000000001</v>
      </c>
      <c r="C16" s="6">
        <v>64</v>
      </c>
    </row>
    <row r="17" spans="1:3" x14ac:dyDescent="0.25">
      <c r="A17" s="4" t="s">
        <v>141</v>
      </c>
      <c r="B17" s="5">
        <v>0.49509999999999998</v>
      </c>
      <c r="C17" s="6">
        <v>153</v>
      </c>
    </row>
    <row r="18" spans="1:3" x14ac:dyDescent="0.25">
      <c r="A18" s="4" t="s">
        <v>142</v>
      </c>
      <c r="B18" s="5">
        <v>0.32040000000000002</v>
      </c>
      <c r="C18" s="6">
        <v>99</v>
      </c>
    </row>
    <row r="19" spans="1:3" x14ac:dyDescent="0.25">
      <c r="A19" s="4" t="s">
        <v>143</v>
      </c>
      <c r="B19" s="5">
        <v>5.5E-2</v>
      </c>
      <c r="C19" s="6">
        <v>17</v>
      </c>
    </row>
    <row r="20" spans="1:3" x14ac:dyDescent="0.25">
      <c r="A20" s="4" t="s">
        <v>144</v>
      </c>
      <c r="B20" s="5">
        <v>0.44659999999999989</v>
      </c>
      <c r="C20" s="6">
        <v>138</v>
      </c>
    </row>
    <row r="21" spans="1:3" x14ac:dyDescent="0.25">
      <c r="A21" s="4" t="s">
        <v>145</v>
      </c>
      <c r="B21" s="5">
        <v>0.17480000000000001</v>
      </c>
      <c r="C21" s="6">
        <v>54</v>
      </c>
    </row>
    <row r="22" spans="1:3" x14ac:dyDescent="0.25">
      <c r="A22" s="3"/>
      <c r="B22" s="3" t="s">
        <v>2</v>
      </c>
      <c r="C22" s="3">
        <v>309</v>
      </c>
    </row>
    <row r="23" spans="1:3" x14ac:dyDescent="0.25">
      <c r="A23" s="3"/>
      <c r="B23" s="3" t="s">
        <v>3</v>
      </c>
      <c r="C23" s="3">
        <v>4</v>
      </c>
    </row>
  </sheetData>
  <mergeCells count="1">
    <mergeCell ref="B3:C3"/>
  </mergeCells>
  <pageMargins left="0.75" right="0.75" top="1" bottom="1" header="0.5" footer="0.5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7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146</v>
      </c>
    </row>
    <row r="3" spans="1:3" x14ac:dyDescent="0.25">
      <c r="A3" s="7" t="s">
        <v>5</v>
      </c>
      <c r="B3" s="8" t="s">
        <v>6</v>
      </c>
      <c r="C3" s="9"/>
    </row>
    <row r="4" spans="1:3" x14ac:dyDescent="0.25">
      <c r="A4" s="4" t="s">
        <v>70</v>
      </c>
      <c r="B4" s="5">
        <v>0.76450000000000007</v>
      </c>
      <c r="C4" s="6">
        <v>237</v>
      </c>
    </row>
    <row r="5" spans="1:3" x14ac:dyDescent="0.25">
      <c r="A5" s="4" t="s">
        <v>71</v>
      </c>
      <c r="B5" s="5">
        <v>0.23549999999999999</v>
      </c>
      <c r="C5" s="6">
        <v>73</v>
      </c>
    </row>
    <row r="6" spans="1:3" x14ac:dyDescent="0.25">
      <c r="A6" s="3"/>
      <c r="B6" s="3" t="s">
        <v>2</v>
      </c>
      <c r="C6" s="3">
        <v>310</v>
      </c>
    </row>
    <row r="7" spans="1:3" x14ac:dyDescent="0.25">
      <c r="A7" s="3"/>
      <c r="B7" s="3" t="s">
        <v>3</v>
      </c>
      <c r="C7" s="3">
        <v>3</v>
      </c>
    </row>
  </sheetData>
  <mergeCells count="1">
    <mergeCell ref="B3:C3"/>
  </mergeCells>
  <pageMargins left="0.75" right="0.75" top="1" bottom="1" header="0.5" footer="0.5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9"/>
  <sheetViews>
    <sheetView workbookViewId="0"/>
  </sheetViews>
  <sheetFormatPr defaultRowHeight="15" x14ac:dyDescent="0.25"/>
  <cols>
    <col min="1" max="1" width="23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147</v>
      </c>
    </row>
    <row r="3" spans="1:3" x14ac:dyDescent="0.25">
      <c r="A3" s="7" t="s">
        <v>5</v>
      </c>
      <c r="B3" s="8" t="s">
        <v>6</v>
      </c>
      <c r="C3" s="9"/>
    </row>
    <row r="4" spans="1:3" x14ac:dyDescent="0.25">
      <c r="A4" s="4" t="s">
        <v>70</v>
      </c>
      <c r="B4" s="5">
        <v>0.24759999999999999</v>
      </c>
      <c r="C4" s="6">
        <v>77</v>
      </c>
    </row>
    <row r="5" spans="1:3" x14ac:dyDescent="0.25">
      <c r="A5" s="4" t="s">
        <v>71</v>
      </c>
      <c r="B5" s="5">
        <v>0.40839999999999999</v>
      </c>
      <c r="C5" s="6">
        <v>127</v>
      </c>
    </row>
    <row r="6" spans="1:3" x14ac:dyDescent="0.25">
      <c r="A6" s="4" t="s">
        <v>148</v>
      </c>
      <c r="B6" s="5">
        <v>0.28620000000000001</v>
      </c>
      <c r="C6" s="6">
        <v>89</v>
      </c>
    </row>
    <row r="7" spans="1:3" x14ac:dyDescent="0.25">
      <c r="A7" s="4" t="s">
        <v>149</v>
      </c>
      <c r="B7" s="5">
        <v>5.79E-2</v>
      </c>
      <c r="C7" s="6">
        <v>18</v>
      </c>
    </row>
    <row r="8" spans="1:3" x14ac:dyDescent="0.25">
      <c r="A8" s="3"/>
      <c r="B8" s="3" t="s">
        <v>2</v>
      </c>
      <c r="C8" s="3">
        <v>311</v>
      </c>
    </row>
    <row r="9" spans="1:3" x14ac:dyDescent="0.25">
      <c r="A9" s="3"/>
      <c r="B9" s="3" t="s">
        <v>3</v>
      </c>
      <c r="C9" s="3">
        <v>2</v>
      </c>
    </row>
  </sheetData>
  <mergeCells count="1">
    <mergeCell ref="B3:C3"/>
  </mergeCells>
  <pageMargins left="0.75" right="0.75" top="1" bottom="1" header="0.5" footer="0.5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7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150</v>
      </c>
    </row>
    <row r="3" spans="1:3" x14ac:dyDescent="0.25">
      <c r="A3" s="7" t="s">
        <v>5</v>
      </c>
      <c r="B3" s="8" t="s">
        <v>6</v>
      </c>
      <c r="C3" s="9"/>
    </row>
    <row r="4" spans="1:3" x14ac:dyDescent="0.25">
      <c r="A4" s="4" t="s">
        <v>70</v>
      </c>
      <c r="B4" s="5">
        <v>0.67310000000000003</v>
      </c>
      <c r="C4" s="6">
        <v>210</v>
      </c>
    </row>
    <row r="5" spans="1:3" x14ac:dyDescent="0.25">
      <c r="A5" s="4" t="s">
        <v>71</v>
      </c>
      <c r="B5" s="5">
        <v>0.32690000000000002</v>
      </c>
      <c r="C5" s="6">
        <v>102</v>
      </c>
    </row>
    <row r="6" spans="1:3" x14ac:dyDescent="0.25">
      <c r="A6" s="3"/>
      <c r="B6" s="3" t="s">
        <v>2</v>
      </c>
      <c r="C6" s="3">
        <v>312</v>
      </c>
    </row>
    <row r="7" spans="1:3" x14ac:dyDescent="0.25">
      <c r="A7" s="3"/>
      <c r="B7" s="3" t="s">
        <v>3</v>
      </c>
      <c r="C7" s="3">
        <v>1</v>
      </c>
    </row>
  </sheetData>
  <mergeCells count="1">
    <mergeCell ref="B3:C3"/>
  </mergeCells>
  <pageMargins left="0.75" right="0.75" top="1" bottom="1" header="0.5" footer="0.5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O6"/>
  <sheetViews>
    <sheetView workbookViewId="0"/>
  </sheetViews>
  <sheetFormatPr defaultRowHeight="15" x14ac:dyDescent="0.25"/>
  <cols>
    <col min="1" max="5" width="12" customWidth="1"/>
    <col min="6" max="7" width="13" customWidth="1"/>
    <col min="8" max="14" width="12" customWidth="1"/>
    <col min="15" max="15" width="16" customWidth="1"/>
  </cols>
  <sheetData>
    <row r="1" spans="1:15" ht="18" x14ac:dyDescent="0.25">
      <c r="A1" s="1" t="s">
        <v>0</v>
      </c>
    </row>
    <row r="2" spans="1:15" ht="15.75" x14ac:dyDescent="0.25">
      <c r="A2" s="2" t="s">
        <v>151</v>
      </c>
    </row>
    <row r="3" spans="1:15" x14ac:dyDescent="0.25">
      <c r="A3" s="7"/>
      <c r="B3" s="8" t="s">
        <v>87</v>
      </c>
      <c r="C3" s="9"/>
      <c r="D3" s="8" t="s">
        <v>88</v>
      </c>
      <c r="E3" s="9"/>
      <c r="F3" s="8" t="s">
        <v>89</v>
      </c>
      <c r="G3" s="9"/>
      <c r="H3" s="8" t="s">
        <v>90</v>
      </c>
      <c r="I3" s="9"/>
      <c r="J3" s="8" t="s">
        <v>91</v>
      </c>
      <c r="K3" s="9"/>
      <c r="L3" s="8" t="s">
        <v>29</v>
      </c>
      <c r="M3" s="9"/>
      <c r="N3" s="7" t="s">
        <v>79</v>
      </c>
      <c r="O3" s="7" t="s">
        <v>80</v>
      </c>
    </row>
    <row r="4" spans="1:15" x14ac:dyDescent="0.25">
      <c r="A4" s="4">
        <v>1</v>
      </c>
      <c r="B4" s="5">
        <v>1.6299999999999999E-2</v>
      </c>
      <c r="C4" s="6">
        <v>5</v>
      </c>
      <c r="D4" s="5">
        <v>2.2800000000000001E-2</v>
      </c>
      <c r="E4" s="6">
        <v>7</v>
      </c>
      <c r="F4" s="5">
        <v>0.1694</v>
      </c>
      <c r="G4" s="6">
        <v>52</v>
      </c>
      <c r="H4" s="5">
        <v>0.35830000000000001</v>
      </c>
      <c r="I4" s="6">
        <v>110</v>
      </c>
      <c r="J4" s="5">
        <v>0.36809999999999998</v>
      </c>
      <c r="K4" s="6">
        <v>113</v>
      </c>
      <c r="L4" s="5">
        <v>6.5099999999999991E-2</v>
      </c>
      <c r="M4" s="6">
        <v>20</v>
      </c>
      <c r="N4" s="6">
        <v>307</v>
      </c>
      <c r="O4" s="6">
        <v>3.84</v>
      </c>
    </row>
    <row r="5" spans="1: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 t="s">
        <v>2</v>
      </c>
      <c r="O5" s="3">
        <v>307</v>
      </c>
    </row>
    <row r="6" spans="1: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 t="s">
        <v>3</v>
      </c>
      <c r="O6" s="3">
        <v>6</v>
      </c>
    </row>
  </sheetData>
  <mergeCells count="6">
    <mergeCell ref="L3:M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O6"/>
  <sheetViews>
    <sheetView workbookViewId="0">
      <selection activeCell="K39" sqref="K39"/>
    </sheetView>
  </sheetViews>
  <sheetFormatPr defaultRowHeight="15" x14ac:dyDescent="0.25"/>
  <cols>
    <col min="1" max="5" width="12" customWidth="1"/>
    <col min="6" max="7" width="13" customWidth="1"/>
    <col min="8" max="14" width="12" customWidth="1"/>
    <col min="15" max="15" width="16" customWidth="1"/>
  </cols>
  <sheetData>
    <row r="1" spans="1:15" ht="18" x14ac:dyDescent="0.25">
      <c r="A1" s="1" t="s">
        <v>0</v>
      </c>
    </row>
    <row r="2" spans="1:15" ht="15.75" x14ac:dyDescent="0.25">
      <c r="A2" s="2" t="s">
        <v>152</v>
      </c>
    </row>
    <row r="3" spans="1:15" x14ac:dyDescent="0.25">
      <c r="A3" s="7"/>
      <c r="B3" s="8" t="s">
        <v>87</v>
      </c>
      <c r="C3" s="9"/>
      <c r="D3" s="8" t="s">
        <v>88</v>
      </c>
      <c r="E3" s="9"/>
      <c r="F3" s="8" t="s">
        <v>89</v>
      </c>
      <c r="G3" s="9"/>
      <c r="H3" s="8" t="s">
        <v>90</v>
      </c>
      <c r="I3" s="9"/>
      <c r="J3" s="8" t="s">
        <v>91</v>
      </c>
      <c r="K3" s="9"/>
      <c r="L3" s="8" t="s">
        <v>29</v>
      </c>
      <c r="M3" s="9"/>
      <c r="N3" s="7" t="s">
        <v>79</v>
      </c>
      <c r="O3" s="7" t="s">
        <v>80</v>
      </c>
    </row>
    <row r="4" spans="1:15" x14ac:dyDescent="0.25">
      <c r="A4" s="4">
        <v>1</v>
      </c>
      <c r="B4" s="5">
        <v>1.29E-2</v>
      </c>
      <c r="C4" s="6">
        <v>4</v>
      </c>
      <c r="D4" s="5">
        <v>9.7000000000000003E-3</v>
      </c>
      <c r="E4" s="6">
        <v>3</v>
      </c>
      <c r="F4" s="5">
        <v>0.17100000000000001</v>
      </c>
      <c r="G4" s="6">
        <v>53</v>
      </c>
      <c r="H4" s="5">
        <v>0.35479999999999989</v>
      </c>
      <c r="I4" s="6">
        <v>110</v>
      </c>
      <c r="J4" s="5">
        <v>0.38390000000000002</v>
      </c>
      <c r="K4" s="6">
        <v>119</v>
      </c>
      <c r="L4" s="5">
        <v>6.7699999999999996E-2</v>
      </c>
      <c r="M4" s="6">
        <v>21</v>
      </c>
      <c r="N4" s="6">
        <v>310</v>
      </c>
      <c r="O4" s="6">
        <v>3.88</v>
      </c>
    </row>
    <row r="5" spans="1: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 t="s">
        <v>2</v>
      </c>
      <c r="O5" s="3">
        <v>310</v>
      </c>
    </row>
    <row r="6" spans="1: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 t="s">
        <v>3</v>
      </c>
      <c r="O6" s="3">
        <v>3</v>
      </c>
    </row>
  </sheetData>
  <mergeCells count="6">
    <mergeCell ref="L3:M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O6"/>
  <sheetViews>
    <sheetView workbookViewId="0"/>
  </sheetViews>
  <sheetFormatPr defaultRowHeight="15" x14ac:dyDescent="0.25"/>
  <cols>
    <col min="1" max="5" width="12" customWidth="1"/>
    <col min="6" max="7" width="13" customWidth="1"/>
    <col min="8" max="14" width="12" customWidth="1"/>
    <col min="15" max="15" width="16" customWidth="1"/>
  </cols>
  <sheetData>
    <row r="1" spans="1:15" ht="18" x14ac:dyDescent="0.25">
      <c r="A1" s="1" t="s">
        <v>0</v>
      </c>
    </row>
    <row r="2" spans="1:15" ht="15.75" x14ac:dyDescent="0.25">
      <c r="A2" s="2" t="s">
        <v>153</v>
      </c>
    </row>
    <row r="3" spans="1:15" x14ac:dyDescent="0.25">
      <c r="A3" s="7"/>
      <c r="B3" s="8" t="s">
        <v>87</v>
      </c>
      <c r="C3" s="9"/>
      <c r="D3" s="8" t="s">
        <v>88</v>
      </c>
      <c r="E3" s="9"/>
      <c r="F3" s="8" t="s">
        <v>89</v>
      </c>
      <c r="G3" s="9"/>
      <c r="H3" s="8" t="s">
        <v>90</v>
      </c>
      <c r="I3" s="9"/>
      <c r="J3" s="8" t="s">
        <v>91</v>
      </c>
      <c r="K3" s="9"/>
      <c r="L3" s="8" t="s">
        <v>29</v>
      </c>
      <c r="M3" s="9"/>
      <c r="N3" s="7" t="s">
        <v>79</v>
      </c>
      <c r="O3" s="7" t="s">
        <v>80</v>
      </c>
    </row>
    <row r="4" spans="1:15" x14ac:dyDescent="0.25">
      <c r="A4" s="4">
        <v>1</v>
      </c>
      <c r="B4" s="5">
        <v>1.9699999999999999E-2</v>
      </c>
      <c r="C4" s="6">
        <v>6</v>
      </c>
      <c r="D4" s="5">
        <v>1.3100000000000001E-2</v>
      </c>
      <c r="E4" s="6">
        <v>4</v>
      </c>
      <c r="F4" s="5">
        <v>0.36070000000000002</v>
      </c>
      <c r="G4" s="6">
        <v>110</v>
      </c>
      <c r="H4" s="5">
        <v>0.31480000000000002</v>
      </c>
      <c r="I4" s="6">
        <v>96</v>
      </c>
      <c r="J4" s="5">
        <v>0.19670000000000001</v>
      </c>
      <c r="K4" s="6">
        <v>60</v>
      </c>
      <c r="L4" s="5">
        <v>9.5100000000000004E-2</v>
      </c>
      <c r="M4" s="6">
        <v>29</v>
      </c>
      <c r="N4" s="6">
        <v>305</v>
      </c>
      <c r="O4" s="6">
        <v>3.37</v>
      </c>
    </row>
    <row r="5" spans="1: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 t="s">
        <v>2</v>
      </c>
      <c r="O5" s="3">
        <v>305</v>
      </c>
    </row>
    <row r="6" spans="1: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 t="s">
        <v>3</v>
      </c>
      <c r="O6" s="3">
        <v>8</v>
      </c>
    </row>
  </sheetData>
  <mergeCells count="6">
    <mergeCell ref="L3:M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O6"/>
  <sheetViews>
    <sheetView workbookViewId="0"/>
  </sheetViews>
  <sheetFormatPr defaultRowHeight="15" x14ac:dyDescent="0.25"/>
  <cols>
    <col min="1" max="5" width="12" customWidth="1"/>
    <col min="6" max="7" width="13" customWidth="1"/>
    <col min="8" max="14" width="12" customWidth="1"/>
    <col min="15" max="15" width="16" customWidth="1"/>
  </cols>
  <sheetData>
    <row r="1" spans="1:15" ht="18" x14ac:dyDescent="0.25">
      <c r="A1" s="1" t="s">
        <v>0</v>
      </c>
    </row>
    <row r="2" spans="1:15" ht="15.75" x14ac:dyDescent="0.25">
      <c r="A2" s="2" t="s">
        <v>154</v>
      </c>
    </row>
    <row r="3" spans="1:15" x14ac:dyDescent="0.25">
      <c r="A3" s="7"/>
      <c r="B3" s="8" t="s">
        <v>87</v>
      </c>
      <c r="C3" s="9"/>
      <c r="D3" s="8" t="s">
        <v>88</v>
      </c>
      <c r="E3" s="9"/>
      <c r="F3" s="8" t="s">
        <v>89</v>
      </c>
      <c r="G3" s="9"/>
      <c r="H3" s="8" t="s">
        <v>90</v>
      </c>
      <c r="I3" s="9"/>
      <c r="J3" s="8" t="s">
        <v>91</v>
      </c>
      <c r="K3" s="9"/>
      <c r="L3" s="8" t="s">
        <v>29</v>
      </c>
      <c r="M3" s="9"/>
      <c r="N3" s="7" t="s">
        <v>79</v>
      </c>
      <c r="O3" s="7" t="s">
        <v>80</v>
      </c>
    </row>
    <row r="4" spans="1:15" x14ac:dyDescent="0.25">
      <c r="A4" s="4">
        <v>1</v>
      </c>
      <c r="B4" s="5">
        <v>2.6100000000000002E-2</v>
      </c>
      <c r="C4" s="6">
        <v>8</v>
      </c>
      <c r="D4" s="5">
        <v>5.5599999999999997E-2</v>
      </c>
      <c r="E4" s="6">
        <v>17</v>
      </c>
      <c r="F4" s="5">
        <v>0.2843</v>
      </c>
      <c r="G4" s="6">
        <v>87</v>
      </c>
      <c r="H4" s="5">
        <v>0.3725</v>
      </c>
      <c r="I4" s="6">
        <v>114</v>
      </c>
      <c r="J4" s="5">
        <v>0.1797</v>
      </c>
      <c r="K4" s="6">
        <v>55</v>
      </c>
      <c r="L4" s="5">
        <v>8.1699999999999995E-2</v>
      </c>
      <c r="M4" s="6">
        <v>25</v>
      </c>
      <c r="N4" s="6">
        <v>306</v>
      </c>
      <c r="O4" s="6">
        <v>3.38</v>
      </c>
    </row>
    <row r="5" spans="1: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 t="s">
        <v>2</v>
      </c>
      <c r="O5" s="3">
        <v>306</v>
      </c>
    </row>
    <row r="6" spans="1: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 t="s">
        <v>3</v>
      </c>
      <c r="O6" s="3">
        <v>7</v>
      </c>
    </row>
  </sheetData>
  <mergeCells count="6">
    <mergeCell ref="L3:M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O6"/>
  <sheetViews>
    <sheetView workbookViewId="0"/>
  </sheetViews>
  <sheetFormatPr defaultRowHeight="15" x14ac:dyDescent="0.25"/>
  <cols>
    <col min="1" max="5" width="12" customWidth="1"/>
    <col min="6" max="7" width="13" customWidth="1"/>
    <col min="8" max="14" width="12" customWidth="1"/>
    <col min="15" max="15" width="16" customWidth="1"/>
  </cols>
  <sheetData>
    <row r="1" spans="1:15" ht="18" x14ac:dyDescent="0.25">
      <c r="A1" s="1" t="s">
        <v>0</v>
      </c>
    </row>
    <row r="2" spans="1:15" ht="15.75" x14ac:dyDescent="0.25">
      <c r="A2" s="2" t="s">
        <v>155</v>
      </c>
    </row>
    <row r="3" spans="1:15" x14ac:dyDescent="0.25">
      <c r="A3" s="7"/>
      <c r="B3" s="8" t="s">
        <v>87</v>
      </c>
      <c r="C3" s="9"/>
      <c r="D3" s="8" t="s">
        <v>88</v>
      </c>
      <c r="E3" s="9"/>
      <c r="F3" s="8" t="s">
        <v>89</v>
      </c>
      <c r="G3" s="9"/>
      <c r="H3" s="8" t="s">
        <v>90</v>
      </c>
      <c r="I3" s="9"/>
      <c r="J3" s="8" t="s">
        <v>91</v>
      </c>
      <c r="K3" s="9"/>
      <c r="L3" s="8" t="s">
        <v>29</v>
      </c>
      <c r="M3" s="9"/>
      <c r="N3" s="7" t="s">
        <v>79</v>
      </c>
      <c r="O3" s="7" t="s">
        <v>80</v>
      </c>
    </row>
    <row r="4" spans="1:15" x14ac:dyDescent="0.25">
      <c r="A4" s="4">
        <v>1</v>
      </c>
      <c r="B4" s="5">
        <v>2.6100000000000002E-2</v>
      </c>
      <c r="C4" s="6">
        <v>8</v>
      </c>
      <c r="D4" s="5">
        <v>6.54E-2</v>
      </c>
      <c r="E4" s="6">
        <v>20</v>
      </c>
      <c r="F4" s="5">
        <v>0.46729999999999999</v>
      </c>
      <c r="G4" s="6">
        <v>143</v>
      </c>
      <c r="H4" s="5">
        <v>0.25819999999999999</v>
      </c>
      <c r="I4" s="6">
        <v>79</v>
      </c>
      <c r="J4" s="5">
        <v>0.1111</v>
      </c>
      <c r="K4" s="6">
        <v>34</v>
      </c>
      <c r="L4" s="5">
        <v>7.1900000000000006E-2</v>
      </c>
      <c r="M4" s="6">
        <v>22</v>
      </c>
      <c r="N4" s="6">
        <v>306</v>
      </c>
      <c r="O4" s="6">
        <v>3.15</v>
      </c>
    </row>
    <row r="5" spans="1: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 t="s">
        <v>2</v>
      </c>
      <c r="O5" s="3">
        <v>306</v>
      </c>
    </row>
    <row r="6" spans="1: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 t="s">
        <v>3</v>
      </c>
      <c r="O6" s="3">
        <v>7</v>
      </c>
    </row>
  </sheetData>
  <mergeCells count="6">
    <mergeCell ref="L3:M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C13"/>
  <sheetViews>
    <sheetView workbookViewId="0"/>
  </sheetViews>
  <sheetFormatPr defaultRowHeight="15" x14ac:dyDescent="0.25"/>
  <cols>
    <col min="1" max="1" width="60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156</v>
      </c>
    </row>
    <row r="3" spans="1:3" x14ac:dyDescent="0.25">
      <c r="A3" s="7" t="s">
        <v>5</v>
      </c>
      <c r="B3" s="8" t="s">
        <v>6</v>
      </c>
      <c r="C3" s="9"/>
    </row>
    <row r="4" spans="1:3" x14ac:dyDescent="0.25">
      <c r="A4" s="4" t="s">
        <v>157</v>
      </c>
      <c r="B4" s="5">
        <v>0.48559999999999998</v>
      </c>
      <c r="C4" s="6">
        <v>135</v>
      </c>
    </row>
    <row r="5" spans="1:3" x14ac:dyDescent="0.25">
      <c r="A5" s="4" t="s">
        <v>158</v>
      </c>
      <c r="B5" s="5">
        <v>0.23019999999999999</v>
      </c>
      <c r="C5" s="6">
        <v>64</v>
      </c>
    </row>
    <row r="6" spans="1:3" x14ac:dyDescent="0.25">
      <c r="A6" s="4" t="s">
        <v>159</v>
      </c>
      <c r="B6" s="5">
        <v>0.42090000000000011</v>
      </c>
      <c r="C6" s="6">
        <v>117</v>
      </c>
    </row>
    <row r="7" spans="1:3" x14ac:dyDescent="0.25">
      <c r="A7" s="4" t="s">
        <v>160</v>
      </c>
      <c r="B7" s="5">
        <v>0.41010000000000002</v>
      </c>
      <c r="C7" s="6">
        <v>114</v>
      </c>
    </row>
    <row r="8" spans="1:3" x14ac:dyDescent="0.25">
      <c r="A8" s="4" t="s">
        <v>161</v>
      </c>
      <c r="B8" s="5">
        <v>0.33090000000000003</v>
      </c>
      <c r="C8" s="6">
        <v>92</v>
      </c>
    </row>
    <row r="9" spans="1:3" x14ac:dyDescent="0.25">
      <c r="A9" s="4" t="s">
        <v>162</v>
      </c>
      <c r="B9" s="5">
        <v>0.25180000000000002</v>
      </c>
      <c r="C9" s="6">
        <v>70</v>
      </c>
    </row>
    <row r="10" spans="1:3" x14ac:dyDescent="0.25">
      <c r="A10" s="4" t="s">
        <v>163</v>
      </c>
      <c r="B10" s="5">
        <v>0.47479999999999989</v>
      </c>
      <c r="C10" s="6">
        <v>132</v>
      </c>
    </row>
    <row r="11" spans="1:3" x14ac:dyDescent="0.25">
      <c r="A11" s="4" t="s">
        <v>46</v>
      </c>
      <c r="B11" s="5">
        <v>0.1331</v>
      </c>
      <c r="C11" s="6">
        <v>37</v>
      </c>
    </row>
    <row r="12" spans="1:3" x14ac:dyDescent="0.25">
      <c r="A12" s="3"/>
      <c r="B12" s="3" t="s">
        <v>2</v>
      </c>
      <c r="C12" s="3">
        <v>278</v>
      </c>
    </row>
    <row r="13" spans="1:3" x14ac:dyDescent="0.25">
      <c r="A13" s="3"/>
      <c r="B13" s="3" t="s">
        <v>3</v>
      </c>
      <c r="C13" s="3">
        <v>35</v>
      </c>
    </row>
  </sheetData>
  <mergeCells count="1">
    <mergeCell ref="B3:C3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workbookViewId="0">
      <selection activeCell="B33" sqref="B33"/>
    </sheetView>
  </sheetViews>
  <sheetFormatPr defaultRowHeight="15" x14ac:dyDescent="0.25"/>
  <cols>
    <col min="1" max="1" width="22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31</v>
      </c>
    </row>
    <row r="3" spans="1:3" x14ac:dyDescent="0.25">
      <c r="A3" s="7" t="s">
        <v>5</v>
      </c>
      <c r="B3" s="8" t="s">
        <v>6</v>
      </c>
      <c r="C3" s="9"/>
    </row>
    <row r="4" spans="1:3" x14ac:dyDescent="0.25">
      <c r="A4" s="4" t="s">
        <v>32</v>
      </c>
      <c r="B4" s="5">
        <v>0.69030000000000002</v>
      </c>
      <c r="C4" s="6">
        <v>214</v>
      </c>
    </row>
    <row r="5" spans="1:3" x14ac:dyDescent="0.25">
      <c r="A5" s="4" t="s">
        <v>33</v>
      </c>
      <c r="B5" s="5">
        <v>0.26450000000000001</v>
      </c>
      <c r="C5" s="6">
        <v>82</v>
      </c>
    </row>
    <row r="6" spans="1:3" x14ac:dyDescent="0.25">
      <c r="A6" s="4" t="s">
        <v>34</v>
      </c>
      <c r="B6" s="5">
        <v>6.5000000000000006E-3</v>
      </c>
      <c r="C6" s="6">
        <v>2</v>
      </c>
    </row>
    <row r="7" spans="1:3" x14ac:dyDescent="0.25">
      <c r="A7" s="4" t="s">
        <v>35</v>
      </c>
      <c r="B7" s="5">
        <v>0</v>
      </c>
      <c r="C7" s="6">
        <v>0</v>
      </c>
    </row>
    <row r="8" spans="1:3" x14ac:dyDescent="0.25">
      <c r="A8" s="4" t="s">
        <v>36</v>
      </c>
      <c r="B8" s="5">
        <v>0</v>
      </c>
      <c r="C8" s="6">
        <v>0</v>
      </c>
    </row>
    <row r="9" spans="1:3" x14ac:dyDescent="0.25">
      <c r="A9" s="4" t="s">
        <v>37</v>
      </c>
      <c r="B9" s="5">
        <v>2.2599999999999999E-2</v>
      </c>
      <c r="C9" s="6">
        <v>7</v>
      </c>
    </row>
    <row r="10" spans="1:3" x14ac:dyDescent="0.25">
      <c r="A10" s="4" t="s">
        <v>30</v>
      </c>
      <c r="B10" s="5">
        <v>1.61E-2</v>
      </c>
      <c r="C10" s="6">
        <v>5</v>
      </c>
    </row>
    <row r="11" spans="1:3" x14ac:dyDescent="0.25">
      <c r="A11" s="3"/>
      <c r="B11" s="3" t="s">
        <v>2</v>
      </c>
      <c r="C11" s="3">
        <v>310</v>
      </c>
    </row>
    <row r="12" spans="1:3" x14ac:dyDescent="0.25">
      <c r="A12" s="3"/>
      <c r="B12" s="3" t="s">
        <v>3</v>
      </c>
      <c r="C12" s="3">
        <v>3</v>
      </c>
    </row>
  </sheetData>
  <mergeCells count="1">
    <mergeCell ref="B3:C3"/>
  </mergeCells>
  <pageMargins left="0.75" right="0.75" top="1" bottom="1" header="0.5" footer="0.5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C14"/>
  <sheetViews>
    <sheetView workbookViewId="0"/>
  </sheetViews>
  <sheetFormatPr defaultRowHeight="15" x14ac:dyDescent="0.25"/>
  <cols>
    <col min="1" max="1" width="60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164</v>
      </c>
    </row>
    <row r="3" spans="1:3" x14ac:dyDescent="0.25">
      <c r="A3" s="7" t="s">
        <v>5</v>
      </c>
      <c r="B3" s="8" t="s">
        <v>6</v>
      </c>
      <c r="C3" s="9"/>
    </row>
    <row r="4" spans="1:3" x14ac:dyDescent="0.25">
      <c r="A4" s="4" t="s">
        <v>165</v>
      </c>
      <c r="B4" s="5">
        <v>0.1757</v>
      </c>
      <c r="C4" s="6">
        <v>55</v>
      </c>
    </row>
    <row r="5" spans="1:3" x14ac:dyDescent="0.25">
      <c r="A5" s="4" t="s">
        <v>157</v>
      </c>
      <c r="B5" s="5">
        <v>0.30990000000000001</v>
      </c>
      <c r="C5" s="6">
        <v>97</v>
      </c>
    </row>
    <row r="6" spans="1:3" x14ac:dyDescent="0.25">
      <c r="A6" s="4" t="s">
        <v>158</v>
      </c>
      <c r="B6" s="5">
        <v>8.3100000000000007E-2</v>
      </c>
      <c r="C6" s="6">
        <v>26</v>
      </c>
    </row>
    <row r="7" spans="1:3" x14ac:dyDescent="0.25">
      <c r="A7" s="4" t="s">
        <v>159</v>
      </c>
      <c r="B7" s="5">
        <v>0.2109</v>
      </c>
      <c r="C7" s="6">
        <v>66</v>
      </c>
    </row>
    <row r="8" spans="1:3" x14ac:dyDescent="0.25">
      <c r="A8" s="4" t="s">
        <v>166</v>
      </c>
      <c r="B8" s="5">
        <v>0.18529999999999999</v>
      </c>
      <c r="C8" s="6">
        <v>58</v>
      </c>
    </row>
    <row r="9" spans="1:3" x14ac:dyDescent="0.25">
      <c r="A9" s="4" t="s">
        <v>167</v>
      </c>
      <c r="B9" s="5">
        <v>0.15340000000000001</v>
      </c>
      <c r="C9" s="6">
        <v>48</v>
      </c>
    </row>
    <row r="10" spans="1:3" x14ac:dyDescent="0.25">
      <c r="A10" s="4" t="s">
        <v>168</v>
      </c>
      <c r="B10" s="5">
        <v>9.9000000000000005E-2</v>
      </c>
      <c r="C10" s="6">
        <v>31</v>
      </c>
    </row>
    <row r="11" spans="1:3" x14ac:dyDescent="0.25">
      <c r="A11" s="4" t="s">
        <v>169</v>
      </c>
      <c r="B11" s="5">
        <v>0.25559999999999999</v>
      </c>
      <c r="C11" s="6">
        <v>80</v>
      </c>
    </row>
    <row r="12" spans="1:3" x14ac:dyDescent="0.25">
      <c r="A12" s="4" t="s">
        <v>46</v>
      </c>
      <c r="B12" s="5">
        <v>7.6700000000000004E-2</v>
      </c>
      <c r="C12" s="6">
        <v>24</v>
      </c>
    </row>
    <row r="13" spans="1:3" x14ac:dyDescent="0.25">
      <c r="A13" s="3"/>
      <c r="B13" s="3" t="s">
        <v>2</v>
      </c>
      <c r="C13" s="3">
        <v>313</v>
      </c>
    </row>
    <row r="14" spans="1:3" x14ac:dyDescent="0.25">
      <c r="A14" s="3"/>
      <c r="B14" s="3" t="s">
        <v>3</v>
      </c>
      <c r="C14" s="3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M6"/>
  <sheetViews>
    <sheetView workbookViewId="0"/>
  </sheetViews>
  <sheetFormatPr defaultRowHeight="15" x14ac:dyDescent="0.25"/>
  <cols>
    <col min="1" max="5" width="12" customWidth="1"/>
    <col min="6" max="7" width="13" customWidth="1"/>
    <col min="8" max="12" width="12" customWidth="1"/>
    <col min="13" max="13" width="16" customWidth="1"/>
  </cols>
  <sheetData>
    <row r="1" spans="1:13" ht="18" x14ac:dyDescent="0.25">
      <c r="A1" s="1" t="s">
        <v>0</v>
      </c>
    </row>
    <row r="2" spans="1:13" ht="15.75" x14ac:dyDescent="0.25">
      <c r="A2" s="2" t="s">
        <v>170</v>
      </c>
    </row>
    <row r="3" spans="1:13" x14ac:dyDescent="0.25">
      <c r="A3" s="7"/>
      <c r="B3" s="8" t="s">
        <v>87</v>
      </c>
      <c r="C3" s="9"/>
      <c r="D3" s="8" t="s">
        <v>88</v>
      </c>
      <c r="E3" s="9"/>
      <c r="F3" s="8" t="s">
        <v>89</v>
      </c>
      <c r="G3" s="9"/>
      <c r="H3" s="8" t="s">
        <v>90</v>
      </c>
      <c r="I3" s="9"/>
      <c r="J3" s="8" t="s">
        <v>91</v>
      </c>
      <c r="K3" s="9"/>
      <c r="L3" s="7" t="s">
        <v>79</v>
      </c>
      <c r="M3" s="7" t="s">
        <v>80</v>
      </c>
    </row>
    <row r="4" spans="1:13" x14ac:dyDescent="0.25">
      <c r="A4" s="4">
        <v>1</v>
      </c>
      <c r="B4" s="5">
        <v>2.3E-2</v>
      </c>
      <c r="C4" s="6">
        <v>7</v>
      </c>
      <c r="D4" s="5">
        <v>4.9200000000000001E-2</v>
      </c>
      <c r="E4" s="6">
        <v>15</v>
      </c>
      <c r="F4" s="5">
        <v>0.39340000000000003</v>
      </c>
      <c r="G4" s="6">
        <v>120</v>
      </c>
      <c r="H4" s="5">
        <v>0.3508</v>
      </c>
      <c r="I4" s="6">
        <v>107</v>
      </c>
      <c r="J4" s="5">
        <v>0.18360000000000001</v>
      </c>
      <c r="K4" s="6">
        <v>56</v>
      </c>
      <c r="L4" s="6">
        <v>305</v>
      </c>
      <c r="M4" s="6">
        <v>3.62</v>
      </c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 t="s">
        <v>2</v>
      </c>
      <c r="M5" s="3">
        <v>305</v>
      </c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 t="s">
        <v>3</v>
      </c>
      <c r="M6" s="3">
        <v>8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M6"/>
  <sheetViews>
    <sheetView workbookViewId="0"/>
  </sheetViews>
  <sheetFormatPr defaultRowHeight="15" x14ac:dyDescent="0.25"/>
  <cols>
    <col min="1" max="12" width="12" customWidth="1"/>
    <col min="13" max="13" width="16" customWidth="1"/>
  </cols>
  <sheetData>
    <row r="1" spans="1:13" ht="18" x14ac:dyDescent="0.25">
      <c r="A1" s="1" t="s">
        <v>0</v>
      </c>
    </row>
    <row r="2" spans="1:13" ht="15.75" x14ac:dyDescent="0.25">
      <c r="A2" s="2" t="s">
        <v>171</v>
      </c>
    </row>
    <row r="3" spans="1:13" x14ac:dyDescent="0.25">
      <c r="A3" s="7"/>
      <c r="B3" s="8" t="s">
        <v>172</v>
      </c>
      <c r="C3" s="9"/>
      <c r="D3" s="8" t="s">
        <v>173</v>
      </c>
      <c r="E3" s="9"/>
      <c r="F3" s="8" t="s">
        <v>174</v>
      </c>
      <c r="G3" s="9"/>
      <c r="H3" s="8" t="s">
        <v>175</v>
      </c>
      <c r="I3" s="9"/>
      <c r="J3" s="8" t="s">
        <v>176</v>
      </c>
      <c r="K3" s="9"/>
      <c r="L3" s="7" t="s">
        <v>79</v>
      </c>
      <c r="M3" s="7" t="s">
        <v>80</v>
      </c>
    </row>
    <row r="4" spans="1:13" x14ac:dyDescent="0.25">
      <c r="A4" s="4">
        <v>1</v>
      </c>
      <c r="B4" s="5">
        <v>3.6499999999999998E-2</v>
      </c>
      <c r="C4" s="6">
        <v>11</v>
      </c>
      <c r="D4" s="5">
        <v>3.9899999999999998E-2</v>
      </c>
      <c r="E4" s="6">
        <v>12</v>
      </c>
      <c r="F4" s="5">
        <v>0.2525</v>
      </c>
      <c r="G4" s="6">
        <v>76</v>
      </c>
      <c r="H4" s="5">
        <v>0.38869999999999999</v>
      </c>
      <c r="I4" s="6">
        <v>117</v>
      </c>
      <c r="J4" s="5">
        <v>0.28239999999999998</v>
      </c>
      <c r="K4" s="6">
        <v>85</v>
      </c>
      <c r="L4" s="6">
        <v>301</v>
      </c>
      <c r="M4" s="6">
        <v>3.84</v>
      </c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 t="s">
        <v>2</v>
      </c>
      <c r="M5" s="3">
        <v>301</v>
      </c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 t="s">
        <v>3</v>
      </c>
      <c r="M6" s="3">
        <v>12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B4"/>
  <sheetViews>
    <sheetView workbookViewId="0"/>
  </sheetViews>
  <sheetFormatPr defaultRowHeight="15" x14ac:dyDescent="0.25"/>
  <cols>
    <col min="1" max="1" width="12" customWidth="1"/>
  </cols>
  <sheetData>
    <row r="1" spans="1:2" ht="18" x14ac:dyDescent="0.25">
      <c r="A1" s="1" t="s">
        <v>0</v>
      </c>
    </row>
    <row r="2" spans="1:2" ht="15.75" x14ac:dyDescent="0.25">
      <c r="A2" s="2" t="s">
        <v>177</v>
      </c>
    </row>
    <row r="3" spans="1:2" x14ac:dyDescent="0.25">
      <c r="A3" s="3" t="s">
        <v>2</v>
      </c>
      <c r="B3" s="3">
        <v>149</v>
      </c>
    </row>
    <row r="4" spans="1:2" x14ac:dyDescent="0.25">
      <c r="A4" s="3" t="s">
        <v>3</v>
      </c>
      <c r="B4" s="3">
        <v>164</v>
      </c>
    </row>
  </sheetData>
  <pageMargins left="0.75" right="0.75" top="1" bottom="1" header="0.5" footer="0.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B4"/>
  <sheetViews>
    <sheetView workbookViewId="0"/>
  </sheetViews>
  <sheetFormatPr defaultRowHeight="15" x14ac:dyDescent="0.25"/>
  <cols>
    <col min="1" max="1" width="12" customWidth="1"/>
  </cols>
  <sheetData>
    <row r="1" spans="1:2" ht="18" x14ac:dyDescent="0.25">
      <c r="A1" s="1" t="s">
        <v>0</v>
      </c>
    </row>
    <row r="2" spans="1:2" ht="15.75" x14ac:dyDescent="0.25">
      <c r="A2" s="2" t="s">
        <v>178</v>
      </c>
    </row>
    <row r="3" spans="1:2" x14ac:dyDescent="0.25">
      <c r="A3" s="3" t="s">
        <v>2</v>
      </c>
      <c r="B3" s="3">
        <v>153</v>
      </c>
    </row>
    <row r="4" spans="1:2" x14ac:dyDescent="0.25">
      <c r="A4" s="3" t="s">
        <v>3</v>
      </c>
      <c r="B4" s="3">
        <v>160</v>
      </c>
    </row>
  </sheetData>
  <pageMargins left="0.75" right="0.75" top="1" bottom="1" header="0.5" footer="0.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B4"/>
  <sheetViews>
    <sheetView workbookViewId="0"/>
  </sheetViews>
  <sheetFormatPr defaultRowHeight="15" x14ac:dyDescent="0.25"/>
  <cols>
    <col min="1" max="1" width="12" customWidth="1"/>
  </cols>
  <sheetData>
    <row r="1" spans="1:2" ht="18" x14ac:dyDescent="0.25">
      <c r="A1" s="1" t="s">
        <v>0</v>
      </c>
    </row>
    <row r="2" spans="1:2" ht="15.75" x14ac:dyDescent="0.25">
      <c r="A2" s="2" t="s">
        <v>179</v>
      </c>
    </row>
    <row r="3" spans="1:2" x14ac:dyDescent="0.25">
      <c r="A3" s="3" t="s">
        <v>2</v>
      </c>
      <c r="B3" s="3">
        <v>113</v>
      </c>
    </row>
    <row r="4" spans="1:2" x14ac:dyDescent="0.25">
      <c r="A4" s="3" t="s">
        <v>3</v>
      </c>
      <c r="B4" s="3">
        <v>200</v>
      </c>
    </row>
  </sheetData>
  <pageMargins left="0.75" right="0.75" top="1" bottom="1" header="0.5" footer="0.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0EC81-C0AD-42BE-8A9D-101BD100CB36}">
  <dimension ref="A1:C14"/>
  <sheetViews>
    <sheetView workbookViewId="0">
      <selection activeCell="I25" sqref="I25"/>
    </sheetView>
  </sheetViews>
  <sheetFormatPr defaultRowHeight="15" x14ac:dyDescent="0.25"/>
  <cols>
    <col min="1" max="1" width="48" customWidth="1"/>
    <col min="2" max="3" width="12" customWidth="1"/>
  </cols>
  <sheetData>
    <row r="1" spans="1:3" ht="18" x14ac:dyDescent="0.25">
      <c r="A1" s="17" t="s">
        <v>0</v>
      </c>
    </row>
    <row r="2" spans="1:3" ht="15.75" x14ac:dyDescent="0.25">
      <c r="A2" s="16" t="s">
        <v>59</v>
      </c>
    </row>
    <row r="3" spans="1:3" x14ac:dyDescent="0.25">
      <c r="A3" s="15" t="s">
        <v>5</v>
      </c>
      <c r="B3" s="14" t="s">
        <v>6</v>
      </c>
      <c r="C3" s="9"/>
    </row>
    <row r="4" spans="1:3" x14ac:dyDescent="0.25">
      <c r="A4" s="13" t="s">
        <v>60</v>
      </c>
      <c r="B4" s="12">
        <v>0.16900000000000001</v>
      </c>
      <c r="C4" s="11">
        <v>24</v>
      </c>
    </row>
    <row r="5" spans="1:3" x14ac:dyDescent="0.25">
      <c r="A5" s="13" t="s">
        <v>61</v>
      </c>
      <c r="B5" s="12">
        <v>3.5200000000000002E-2</v>
      </c>
      <c r="C5" s="11">
        <v>5</v>
      </c>
    </row>
    <row r="6" spans="1:3" x14ac:dyDescent="0.25">
      <c r="A6" s="13" t="s">
        <v>62</v>
      </c>
      <c r="B6" s="12">
        <v>0.16900000000000001</v>
      </c>
      <c r="C6" s="11">
        <v>24</v>
      </c>
    </row>
    <row r="7" spans="1:3" x14ac:dyDescent="0.25">
      <c r="A7" s="13" t="s">
        <v>63</v>
      </c>
      <c r="B7" s="12">
        <v>6.3399999999999998E-2</v>
      </c>
      <c r="C7" s="11">
        <v>9</v>
      </c>
    </row>
    <row r="8" spans="1:3" x14ac:dyDescent="0.25">
      <c r="A8" s="13" t="s">
        <v>64</v>
      </c>
      <c r="B8" s="12">
        <v>0.22539999999999999</v>
      </c>
      <c r="C8" s="11">
        <v>32</v>
      </c>
    </row>
    <row r="9" spans="1:3" x14ac:dyDescent="0.25">
      <c r="A9" s="13" t="s">
        <v>65</v>
      </c>
      <c r="B9" s="12">
        <v>7.7499999999999999E-2</v>
      </c>
      <c r="C9" s="11">
        <v>11</v>
      </c>
    </row>
    <row r="10" spans="1:3" x14ac:dyDescent="0.25">
      <c r="A10" s="13" t="s">
        <v>66</v>
      </c>
      <c r="B10" s="12">
        <v>0.15490000000000001</v>
      </c>
      <c r="C10" s="11">
        <v>22</v>
      </c>
    </row>
    <row r="11" spans="1:3" x14ac:dyDescent="0.25">
      <c r="A11" s="13" t="s">
        <v>67</v>
      </c>
      <c r="B11" s="12">
        <v>5.6300000000000003E-2</v>
      </c>
      <c r="C11" s="11">
        <v>8</v>
      </c>
    </row>
    <row r="12" spans="1:3" x14ac:dyDescent="0.25">
      <c r="A12" s="13" t="s">
        <v>68</v>
      </c>
      <c r="B12" s="12">
        <v>0.1479</v>
      </c>
      <c r="C12" s="11">
        <v>21</v>
      </c>
    </row>
    <row r="13" spans="1:3" x14ac:dyDescent="0.25">
      <c r="A13" s="10"/>
      <c r="B13" s="10" t="s">
        <v>2</v>
      </c>
      <c r="C13" s="10">
        <v>142</v>
      </c>
    </row>
    <row r="14" spans="1:3" x14ac:dyDescent="0.25">
      <c r="A14" s="10"/>
      <c r="B14" s="10" t="s">
        <v>3</v>
      </c>
      <c r="C14" s="10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"/>
  <sheetViews>
    <sheetView workbookViewId="0"/>
  </sheetViews>
  <sheetFormatPr defaultRowHeight="15" x14ac:dyDescent="0.25"/>
  <cols>
    <col min="1" max="1" width="39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38</v>
      </c>
    </row>
    <row r="3" spans="1:3" x14ac:dyDescent="0.25">
      <c r="A3" s="7" t="s">
        <v>5</v>
      </c>
      <c r="B3" s="8" t="s">
        <v>6</v>
      </c>
      <c r="C3" s="9"/>
    </row>
    <row r="4" spans="1:3" x14ac:dyDescent="0.25">
      <c r="A4" s="4" t="s">
        <v>39</v>
      </c>
      <c r="B4" s="5">
        <v>0.5</v>
      </c>
      <c r="C4" s="6">
        <v>156</v>
      </c>
    </row>
    <row r="5" spans="1:3" x14ac:dyDescent="0.25">
      <c r="A5" s="4" t="s">
        <v>40</v>
      </c>
      <c r="B5" s="5">
        <v>0.42949999999999999</v>
      </c>
      <c r="C5" s="6">
        <v>134</v>
      </c>
    </row>
    <row r="6" spans="1:3" x14ac:dyDescent="0.25">
      <c r="A6" s="4" t="s">
        <v>41</v>
      </c>
      <c r="B6" s="5">
        <v>8.3299999999999999E-2</v>
      </c>
      <c r="C6" s="6">
        <v>26</v>
      </c>
    </row>
    <row r="7" spans="1:3" x14ac:dyDescent="0.25">
      <c r="A7" s="4" t="s">
        <v>42</v>
      </c>
      <c r="B7" s="5">
        <v>0.1731</v>
      </c>
      <c r="C7" s="6">
        <v>54</v>
      </c>
    </row>
    <row r="8" spans="1:3" x14ac:dyDescent="0.25">
      <c r="A8" s="4" t="s">
        <v>43</v>
      </c>
      <c r="B8" s="5">
        <v>6.0900000000000003E-2</v>
      </c>
      <c r="C8" s="6">
        <v>19</v>
      </c>
    </row>
    <row r="9" spans="1:3" x14ac:dyDescent="0.25">
      <c r="A9" s="4" t="s">
        <v>44</v>
      </c>
      <c r="B9" s="5">
        <v>0.26919999999999999</v>
      </c>
      <c r="C9" s="6">
        <v>84</v>
      </c>
    </row>
    <row r="10" spans="1:3" x14ac:dyDescent="0.25">
      <c r="A10" s="4" t="s">
        <v>45</v>
      </c>
      <c r="B10" s="5">
        <v>0.25640000000000002</v>
      </c>
      <c r="C10" s="6">
        <v>80</v>
      </c>
    </row>
    <row r="11" spans="1:3" x14ac:dyDescent="0.25">
      <c r="A11" s="4" t="s">
        <v>46</v>
      </c>
      <c r="B11" s="5">
        <v>0.1731</v>
      </c>
      <c r="C11" s="6">
        <v>54</v>
      </c>
    </row>
    <row r="12" spans="1:3" x14ac:dyDescent="0.25">
      <c r="A12" s="3"/>
      <c r="B12" s="3" t="s">
        <v>2</v>
      </c>
      <c r="C12" s="3">
        <v>312</v>
      </c>
    </row>
    <row r="13" spans="1:3" x14ac:dyDescent="0.25">
      <c r="A13" s="3"/>
      <c r="B13" s="3" t="s">
        <v>3</v>
      </c>
      <c r="C13" s="3">
        <v>1</v>
      </c>
    </row>
  </sheetData>
  <mergeCells count="1">
    <mergeCell ref="B3:C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7"/>
  <sheetViews>
    <sheetView workbookViewId="0"/>
  </sheetViews>
  <sheetFormatPr defaultRowHeight="15" x14ac:dyDescent="0.25"/>
  <cols>
    <col min="1" max="1" width="23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47</v>
      </c>
    </row>
    <row r="3" spans="1:3" x14ac:dyDescent="0.25">
      <c r="A3" s="7" t="s">
        <v>5</v>
      </c>
      <c r="B3" s="8" t="s">
        <v>6</v>
      </c>
      <c r="C3" s="9"/>
    </row>
    <row r="4" spans="1:3" x14ac:dyDescent="0.25">
      <c r="A4" s="4" t="s">
        <v>48</v>
      </c>
      <c r="B4" s="5">
        <v>0.4728</v>
      </c>
      <c r="C4" s="6">
        <v>148</v>
      </c>
    </row>
    <row r="5" spans="1:3" x14ac:dyDescent="0.25">
      <c r="A5" s="4" t="s">
        <v>49</v>
      </c>
      <c r="B5" s="5">
        <v>0.53670000000000007</v>
      </c>
      <c r="C5" s="6">
        <v>168</v>
      </c>
    </row>
    <row r="6" spans="1:3" x14ac:dyDescent="0.25">
      <c r="A6" s="4" t="s">
        <v>50</v>
      </c>
      <c r="B6" s="5">
        <v>0.25879999999999997</v>
      </c>
      <c r="C6" s="6">
        <v>81</v>
      </c>
    </row>
    <row r="7" spans="1:3" x14ac:dyDescent="0.25">
      <c r="A7" s="4" t="s">
        <v>51</v>
      </c>
      <c r="B7" s="5">
        <v>0.1981</v>
      </c>
      <c r="C7" s="6">
        <v>62</v>
      </c>
    </row>
    <row r="8" spans="1:3" x14ac:dyDescent="0.25">
      <c r="A8" s="4" t="s">
        <v>52</v>
      </c>
      <c r="B8" s="5">
        <v>0.40260000000000001</v>
      </c>
      <c r="C8" s="6">
        <v>126</v>
      </c>
    </row>
    <row r="9" spans="1:3" x14ac:dyDescent="0.25">
      <c r="A9" s="4" t="s">
        <v>53</v>
      </c>
      <c r="B9" s="5">
        <v>0.2077</v>
      </c>
      <c r="C9" s="6">
        <v>65</v>
      </c>
    </row>
    <row r="10" spans="1:3" x14ac:dyDescent="0.25">
      <c r="A10" s="4" t="s">
        <v>54</v>
      </c>
      <c r="B10" s="5">
        <v>0.3387</v>
      </c>
      <c r="C10" s="6">
        <v>106</v>
      </c>
    </row>
    <row r="11" spans="1:3" x14ac:dyDescent="0.25">
      <c r="A11" s="4" t="s">
        <v>55</v>
      </c>
      <c r="B11" s="5">
        <v>0.31309999999999999</v>
      </c>
      <c r="C11" s="6">
        <v>98</v>
      </c>
    </row>
    <row r="12" spans="1:3" x14ac:dyDescent="0.25">
      <c r="A12" s="4" t="s">
        <v>56</v>
      </c>
      <c r="B12" s="5">
        <v>0.38340000000000002</v>
      </c>
      <c r="C12" s="6">
        <v>120</v>
      </c>
    </row>
    <row r="13" spans="1:3" x14ac:dyDescent="0.25">
      <c r="A13" s="4" t="s">
        <v>57</v>
      </c>
      <c r="B13" s="5">
        <v>0.27800000000000002</v>
      </c>
      <c r="C13" s="6">
        <v>87</v>
      </c>
    </row>
    <row r="14" spans="1:3" x14ac:dyDescent="0.25">
      <c r="A14" s="4" t="s">
        <v>58</v>
      </c>
      <c r="B14" s="5">
        <v>0.18529999999999999</v>
      </c>
      <c r="C14" s="6">
        <v>58</v>
      </c>
    </row>
    <row r="15" spans="1:3" x14ac:dyDescent="0.25">
      <c r="A15" s="4" t="s">
        <v>46</v>
      </c>
      <c r="B15" s="5">
        <v>0.12139999999999999</v>
      </c>
      <c r="C15" s="6">
        <v>38</v>
      </c>
    </row>
    <row r="16" spans="1:3" x14ac:dyDescent="0.25">
      <c r="A16" s="3"/>
      <c r="B16" s="3" t="s">
        <v>2</v>
      </c>
      <c r="C16" s="3">
        <v>313</v>
      </c>
    </row>
    <row r="17" spans="1:3" x14ac:dyDescent="0.25">
      <c r="A17" s="3"/>
      <c r="B17" s="3" t="s">
        <v>3</v>
      </c>
      <c r="C17" s="3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4"/>
  <sheetViews>
    <sheetView workbookViewId="0"/>
  </sheetViews>
  <sheetFormatPr defaultRowHeight="15" x14ac:dyDescent="0.25"/>
  <cols>
    <col min="1" max="1" width="48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59</v>
      </c>
    </row>
    <row r="3" spans="1:3" x14ac:dyDescent="0.25">
      <c r="A3" s="7" t="s">
        <v>5</v>
      </c>
      <c r="B3" s="8" t="s">
        <v>6</v>
      </c>
      <c r="C3" s="9"/>
    </row>
    <row r="4" spans="1:3" x14ac:dyDescent="0.25">
      <c r="A4" s="4" t="s">
        <v>60</v>
      </c>
      <c r="B4" s="5">
        <v>0.20200000000000001</v>
      </c>
      <c r="C4" s="6">
        <v>62</v>
      </c>
    </row>
    <row r="5" spans="1:3" x14ac:dyDescent="0.25">
      <c r="A5" s="4" t="s">
        <v>61</v>
      </c>
      <c r="B5" s="5">
        <v>4.2299999999999997E-2</v>
      </c>
      <c r="C5" s="6">
        <v>13</v>
      </c>
    </row>
    <row r="6" spans="1:3" x14ac:dyDescent="0.25">
      <c r="A6" s="4" t="s">
        <v>62</v>
      </c>
      <c r="B6" s="5">
        <v>0.20200000000000001</v>
      </c>
      <c r="C6" s="6">
        <v>62</v>
      </c>
    </row>
    <row r="7" spans="1:3" x14ac:dyDescent="0.25">
      <c r="A7" s="4" t="s">
        <v>63</v>
      </c>
      <c r="B7" s="5">
        <v>7.8200000000000006E-2</v>
      </c>
      <c r="C7" s="6">
        <v>24</v>
      </c>
    </row>
    <row r="8" spans="1:3" x14ac:dyDescent="0.25">
      <c r="A8" s="4" t="s">
        <v>64</v>
      </c>
      <c r="B8" s="5">
        <v>0.2248</v>
      </c>
      <c r="C8" s="6">
        <v>69</v>
      </c>
    </row>
    <row r="9" spans="1:3" x14ac:dyDescent="0.25">
      <c r="A9" s="4" t="s">
        <v>65</v>
      </c>
      <c r="B9" s="5">
        <v>9.1199999999999989E-2</v>
      </c>
      <c r="C9" s="6">
        <v>28</v>
      </c>
    </row>
    <row r="10" spans="1:3" x14ac:dyDescent="0.25">
      <c r="A10" s="4" t="s">
        <v>66</v>
      </c>
      <c r="B10" s="5">
        <v>0.1205</v>
      </c>
      <c r="C10" s="6">
        <v>37</v>
      </c>
    </row>
    <row r="11" spans="1:3" x14ac:dyDescent="0.25">
      <c r="A11" s="4" t="s">
        <v>67</v>
      </c>
      <c r="B11" s="5">
        <v>5.5399999999999998E-2</v>
      </c>
      <c r="C11" s="6">
        <v>17</v>
      </c>
    </row>
    <row r="12" spans="1:3" x14ac:dyDescent="0.25">
      <c r="A12" s="4" t="s">
        <v>68</v>
      </c>
      <c r="B12" s="5">
        <v>0.12379999999999999</v>
      </c>
      <c r="C12" s="6">
        <v>38</v>
      </c>
    </row>
    <row r="13" spans="1:3" x14ac:dyDescent="0.25">
      <c r="A13" s="3"/>
      <c r="B13" s="3" t="s">
        <v>2</v>
      </c>
      <c r="C13" s="3">
        <v>307</v>
      </c>
    </row>
    <row r="14" spans="1:3" x14ac:dyDescent="0.25">
      <c r="A14" s="3"/>
      <c r="B14" s="3" t="s">
        <v>3</v>
      </c>
      <c r="C14" s="3">
        <v>6</v>
      </c>
    </row>
  </sheetData>
  <mergeCells count="1">
    <mergeCell ref="B3:C3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8"/>
  <sheetViews>
    <sheetView workbookViewId="0">
      <selection activeCell="A3" sqref="A3:C8"/>
    </sheetView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69</v>
      </c>
    </row>
    <row r="3" spans="1:3" x14ac:dyDescent="0.25">
      <c r="A3" s="7" t="s">
        <v>5</v>
      </c>
      <c r="B3" s="8" t="s">
        <v>6</v>
      </c>
      <c r="C3" s="9"/>
    </row>
    <row r="4" spans="1:3" x14ac:dyDescent="0.25">
      <c r="A4" s="4" t="s">
        <v>70</v>
      </c>
      <c r="B4" s="5">
        <v>0.46789999999999998</v>
      </c>
      <c r="C4" s="6">
        <v>146</v>
      </c>
    </row>
    <row r="5" spans="1:3" x14ac:dyDescent="0.25">
      <c r="A5" s="4" t="s">
        <v>71</v>
      </c>
      <c r="B5" s="5">
        <v>0.3301</v>
      </c>
      <c r="C5" s="6">
        <v>103</v>
      </c>
    </row>
    <row r="6" spans="1:3" x14ac:dyDescent="0.25">
      <c r="A6" s="4" t="s">
        <v>72</v>
      </c>
      <c r="B6" s="5">
        <v>0.2019</v>
      </c>
      <c r="C6" s="6">
        <v>63</v>
      </c>
    </row>
    <row r="7" spans="1:3" x14ac:dyDescent="0.25">
      <c r="A7" s="3"/>
      <c r="B7" s="3" t="s">
        <v>2</v>
      </c>
      <c r="C7" s="3">
        <v>312</v>
      </c>
    </row>
    <row r="8" spans="1:3" x14ac:dyDescent="0.25">
      <c r="A8" s="3"/>
      <c r="B8" s="3" t="s">
        <v>3</v>
      </c>
      <c r="C8" s="3">
        <v>1</v>
      </c>
    </row>
  </sheetData>
  <mergeCells count="1">
    <mergeCell ref="B3:C3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6"/>
  <sheetViews>
    <sheetView tabSelected="1" workbookViewId="0"/>
  </sheetViews>
  <sheetFormatPr defaultRowHeight="15" x14ac:dyDescent="0.25"/>
  <cols>
    <col min="1" max="12" width="12" customWidth="1"/>
    <col min="13" max="13" width="16" customWidth="1"/>
  </cols>
  <sheetData>
    <row r="1" spans="1:13" ht="18" x14ac:dyDescent="0.25">
      <c r="A1" s="1" t="s">
        <v>0</v>
      </c>
    </row>
    <row r="2" spans="1:13" ht="15.75" x14ac:dyDescent="0.25">
      <c r="A2" s="2" t="s">
        <v>73</v>
      </c>
    </row>
    <row r="3" spans="1:13" x14ac:dyDescent="0.25">
      <c r="A3" s="7"/>
      <c r="B3" s="8" t="s">
        <v>74</v>
      </c>
      <c r="C3" s="9"/>
      <c r="D3" s="8" t="s">
        <v>75</v>
      </c>
      <c r="E3" s="9"/>
      <c r="F3" s="8" t="s">
        <v>76</v>
      </c>
      <c r="G3" s="9"/>
      <c r="H3" s="8" t="s">
        <v>77</v>
      </c>
      <c r="I3" s="9"/>
      <c r="J3" s="8" t="s">
        <v>78</v>
      </c>
      <c r="K3" s="9"/>
      <c r="L3" s="7" t="s">
        <v>79</v>
      </c>
      <c r="M3" s="7" t="s">
        <v>80</v>
      </c>
    </row>
    <row r="4" spans="1:13" x14ac:dyDescent="0.25">
      <c r="A4" s="4">
        <v>1</v>
      </c>
      <c r="B4" s="5">
        <v>2.9000000000000001E-2</v>
      </c>
      <c r="C4" s="6">
        <v>9</v>
      </c>
      <c r="D4" s="5">
        <v>9.0299999999999991E-2</v>
      </c>
      <c r="E4" s="6">
        <v>28</v>
      </c>
      <c r="F4" s="5">
        <v>0.26450000000000001</v>
      </c>
      <c r="G4" s="6">
        <v>82</v>
      </c>
      <c r="H4" s="5">
        <v>0.3387</v>
      </c>
      <c r="I4" s="6">
        <v>105</v>
      </c>
      <c r="J4" s="5">
        <v>0.27739999999999998</v>
      </c>
      <c r="K4" s="6">
        <v>86</v>
      </c>
      <c r="L4" s="6">
        <v>310</v>
      </c>
      <c r="M4" s="6">
        <v>3.75</v>
      </c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 t="s">
        <v>2</v>
      </c>
      <c r="M5" s="3">
        <v>310</v>
      </c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 t="s">
        <v>3</v>
      </c>
      <c r="M6" s="3">
        <v>3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46</vt:i4>
      </vt:variant>
    </vt:vector>
  </HeadingPairs>
  <TitlesOfParts>
    <vt:vector size="46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Question 15</vt:lpstr>
      <vt:lpstr>Question 16</vt:lpstr>
      <vt:lpstr>Question 17</vt:lpstr>
      <vt:lpstr>Question 18</vt:lpstr>
      <vt:lpstr>Question 19</vt:lpstr>
      <vt:lpstr>Question 20</vt:lpstr>
      <vt:lpstr>Question 21</vt:lpstr>
      <vt:lpstr>Question 22</vt:lpstr>
      <vt:lpstr>Question 23</vt:lpstr>
      <vt:lpstr>Question 24</vt:lpstr>
      <vt:lpstr>Question 25</vt:lpstr>
      <vt:lpstr>Question 26</vt:lpstr>
      <vt:lpstr>Question 27</vt:lpstr>
      <vt:lpstr>Question 28</vt:lpstr>
      <vt:lpstr>Question 29</vt:lpstr>
      <vt:lpstr>Question 30</vt:lpstr>
      <vt:lpstr>Question 31</vt:lpstr>
      <vt:lpstr>Question 32</vt:lpstr>
      <vt:lpstr>Question 33</vt:lpstr>
      <vt:lpstr>Question 34</vt:lpstr>
      <vt:lpstr>Question 35</vt:lpstr>
      <vt:lpstr>Question 36</vt:lpstr>
      <vt:lpstr>Question 37</vt:lpstr>
      <vt:lpstr>Question 38</vt:lpstr>
      <vt:lpstr>Question 39</vt:lpstr>
      <vt:lpstr>Question 40</vt:lpstr>
      <vt:lpstr>Question 41</vt:lpstr>
      <vt:lpstr>Question 42</vt:lpstr>
      <vt:lpstr>Question 43</vt:lpstr>
      <vt:lpstr>Question 44</vt:lpstr>
      <vt:lpstr>Question 45</vt:lpstr>
      <vt:lpstr>DRSO 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Diaz, Melissa</cp:lastModifiedBy>
  <cp:revision/>
  <dcterms:created xsi:type="dcterms:W3CDTF">2022-05-02T09:41:41Z</dcterms:created>
  <dcterms:modified xsi:type="dcterms:W3CDTF">2022-09-16T14:53:07Z</dcterms:modified>
  <cp:category/>
  <cp:contentStatus/>
</cp:coreProperties>
</file>