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ctgovexec-my.sharepoint.com/personal/rebecca_cutler_ct_gov/Documents/3a. Forms - Library/3000 Design Phase Forms/"/>
    </mc:Choice>
  </mc:AlternateContent>
  <xr:revisionPtr revIDLastSave="3" documentId="8_{62EF2AFC-DEE9-4DE7-AAF5-852AEF61133F}" xr6:coauthVersionLast="47" xr6:coauthVersionMax="47" xr10:uidLastSave="{D2A7FBE7-8722-4A94-A262-3AFB5BB8FDE2}"/>
  <bookViews>
    <workbookView xWindow="-120" yWindow="-120" windowWidth="29040" windowHeight="15840" xr2:uid="{00000000-000D-0000-FFFF-FFFF00000000}"/>
  </bookViews>
  <sheets>
    <sheet name="PROCEDURE &amp; INSTRUCTIONS" sheetId="2" r:id="rId1"/>
    <sheet name="FORM 3080" sheetId="1" r:id="rId2"/>
  </sheets>
  <definedNames>
    <definedName name="_xlnm.Print_Area" localSheetId="1">'FORM 3080'!$B$1:$H$49</definedName>
    <definedName name="_xlnm.Print_Area" localSheetId="0">'PROCEDURE &amp; INSTRUCTIONS'!$B$1:$J$83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G33" i="1"/>
  <c r="G41" i="1" s="1"/>
  <c r="G34" i="1"/>
  <c r="G36" i="1"/>
  <c r="G13" i="1"/>
  <c r="G27" i="1" s="1"/>
  <c r="G14" i="1"/>
  <c r="G20" i="1"/>
</calcChain>
</file>

<file path=xl/sharedStrings.xml><?xml version="1.0" encoding="utf-8"?>
<sst xmlns="http://schemas.openxmlformats.org/spreadsheetml/2006/main" count="85" uniqueCount="57">
  <si>
    <t>Design Consultant Fees</t>
  </si>
  <si>
    <t>Construction Administrator Fees</t>
  </si>
  <si>
    <t>Temporary Heat/Cooling/Electric</t>
  </si>
  <si>
    <t>Project Manager/Assistant Project Manager</t>
  </si>
  <si>
    <t xml:space="preserve">Enter Total Project Enclosed Square Footage </t>
  </si>
  <si>
    <t>/day</t>
  </si>
  <si>
    <t>State Funded Field Costs *</t>
  </si>
  <si>
    <t>Temporary Storage of Owner Provided FFE *</t>
  </si>
  <si>
    <t>New Staff Wages *</t>
  </si>
  <si>
    <t>Agency Administrative Costs *</t>
  </si>
  <si>
    <t>Other *</t>
  </si>
  <si>
    <t>Security *</t>
  </si>
  <si>
    <t>Security*</t>
  </si>
  <si>
    <t>Rental/Lease of Facilites for Students, Staff, and/or Clients*</t>
  </si>
  <si>
    <t>Enter Design Consultant's duration (days) of CA fee</t>
  </si>
  <si>
    <t>Enter Construction Administrator's total CA Fee</t>
  </si>
  <si>
    <t xml:space="preserve">Enter Construction Administrator's duration (days) of CA Fee </t>
  </si>
  <si>
    <t>Lost revenues*</t>
  </si>
  <si>
    <t>By:</t>
  </si>
  <si>
    <t>Signature</t>
  </si>
  <si>
    <t>Date</t>
  </si>
  <si>
    <t>Agency Review</t>
  </si>
  <si>
    <t>Liquidated damages are a specific sum (or a sum readily determinable) of money, stipulated by the contracting parties, as the amount to be recovered for each day of delay in delivery of the product.  Typically, the actual damage amount is unknown or difficult to estimate and is liquidated by the mutual agreement to the rate.  Liquidated damages must be based on a reference to a definite standard, such as market value, established experience, or direct inference from known circumstances.  Liquidated damages can not be speculative or a penalty.</t>
  </si>
  <si>
    <r>
      <t>Liquidated Damages:</t>
    </r>
    <r>
      <rPr>
        <b/>
        <sz val="10"/>
        <rFont val="Arial"/>
        <family val="2"/>
      </rPr>
      <t xml:space="preserve">    </t>
    </r>
  </si>
  <si>
    <t>Rate Determination:</t>
  </si>
  <si>
    <t xml:space="preserve">The amount of liquidated damages must be reasonable to ensure that the damages will not be held to be unenforceable. Therefore, the rate of liquidated damages, also, must be reasonable and is figured on a project-by-project basis.  On the other hand, you do not want to set the liquidated damages at too low an amount.  Once liquidated damages are included in a contract, you will be unable to recover actual damages in excess of the specified amount.  </t>
  </si>
  <si>
    <t>The first rate will apply to each calendar day of non-concurrent contractor delay in reaching substantial completion as stated in the contract.</t>
  </si>
  <si>
    <t>The second rate will apply to each calendar day in excess of 90 days beyond substantial completion of which final completion has not been achieved.</t>
  </si>
  <si>
    <t xml:space="preserve">Elements of Rate determination: </t>
  </si>
  <si>
    <t>(All rates to be based on daily costs)</t>
  </si>
  <si>
    <r>
      <t>State Funded Field Costs</t>
    </r>
    <r>
      <rPr>
        <sz val="11"/>
        <rFont val="Arial"/>
        <family val="2"/>
      </rPr>
      <t xml:space="preserve"> – this should include items such as trailers, phone service, copiers/fax machines, etc. </t>
    </r>
  </si>
  <si>
    <t>Liquidated Damages Calculator Instructions - Continued</t>
  </si>
  <si>
    <r>
      <t>Agency Administrative Costs</t>
    </r>
    <r>
      <rPr>
        <sz val="11"/>
        <rFont val="Arial"/>
        <family val="2"/>
      </rPr>
      <t xml:space="preserve"> –  based upon daily rate for agency personnel assigned to work on project or agency personnel required to spend a portion of their time should be included at that percentage of the daily rate.  If daily rate is unknown or unavailable, use $600/day.</t>
    </r>
    <r>
      <rPr>
        <u/>
        <sz val="11"/>
        <rFont val="Arial"/>
        <family val="2"/>
      </rPr>
      <t xml:space="preserve">   </t>
    </r>
  </si>
  <si>
    <r>
      <t xml:space="preserve">New Staff Wages </t>
    </r>
    <r>
      <rPr>
        <sz val="11"/>
        <color indexed="8"/>
        <rFont val="Arial"/>
        <family val="2"/>
      </rPr>
      <t>– wages for new employees intended to serve completed project for which no alternative work or benefit may be achieved prior to completed project</t>
    </r>
  </si>
  <si>
    <r>
      <t xml:space="preserve">Rental/Lease of Facilities for Students, Staff, and/or Clients </t>
    </r>
    <r>
      <rPr>
        <sz val="11"/>
        <color indexed="8"/>
        <rFont val="Arial"/>
        <family val="2"/>
      </rPr>
      <t xml:space="preserve">–  calculated in coordination with the agency representative based upon specific needs and available alternatives </t>
    </r>
  </si>
  <si>
    <t xml:space="preserve">                          Typed or Printed Name</t>
  </si>
  <si>
    <t>* basis for costs must be included on/or attached to this form</t>
  </si>
  <si>
    <t xml:space="preserve">      </t>
  </si>
  <si>
    <t>Liquidated Damages
 Calculator</t>
  </si>
  <si>
    <t>Enter Design Consultant's total CA fee (during construction)</t>
  </si>
  <si>
    <t>Liquidated Damages per Calendar Day beyond Substantial Completion</t>
  </si>
  <si>
    <t>3080
Liquidated Damages 
Calculator Instructions</t>
  </si>
  <si>
    <t>Liquidated Damages per Calendar Day beyond 90 days after Substantial Completion</t>
  </si>
  <si>
    <t>beyond Substantial Completion</t>
  </si>
  <si>
    <t>Liquidated Damages per Calendar Day</t>
  </si>
  <si>
    <t>beyond ninety (90) days after Substantial Completion</t>
  </si>
  <si>
    <r>
      <t>Design Consultant Fees</t>
    </r>
    <r>
      <rPr>
        <sz val="11"/>
        <rFont val="Arial"/>
        <family val="2"/>
      </rPr>
      <t xml:space="preserve"> – calculated as the construction administration portion of the consultant fee divided by the project duration it is based on increase by 3% per year based on duration.  If not known, use estimate.</t>
    </r>
  </si>
  <si>
    <r>
      <t>DAS/CS Project Overhead</t>
    </r>
    <r>
      <rPr>
        <sz val="11"/>
        <color indexed="8"/>
        <rFont val="Arial"/>
        <family val="2"/>
      </rPr>
      <t xml:space="preserve"> -  based upon daily rate for DAS/CS administrative overhead costs not recovered in PM billing rate.  Calculated at $35.76/ day.</t>
    </r>
    <r>
      <rPr>
        <u/>
        <sz val="11"/>
        <color indexed="8"/>
        <rFont val="Arial"/>
        <family val="2"/>
      </rPr>
      <t xml:space="preserve">   </t>
    </r>
  </si>
  <si>
    <r>
      <t xml:space="preserve">Project Manager/Assistant Project Manager Time </t>
    </r>
    <r>
      <rPr>
        <sz val="11"/>
        <color indexed="8"/>
        <rFont val="Arial"/>
        <family val="2"/>
      </rPr>
      <t>–  calculated at $ 620 per day per position (based on an average wage of $82.68 per hour multiplied by 7.5 hours per day)</t>
    </r>
    <r>
      <rPr>
        <u/>
        <sz val="11"/>
        <color indexed="8"/>
        <rFont val="Arial"/>
        <family val="2"/>
      </rPr>
      <t>.</t>
    </r>
  </si>
  <si>
    <t>(60ft x 24ft office trailer - $36.67/day).</t>
  </si>
  <si>
    <r>
      <t>Temporary Storage of Owner provided FFE</t>
    </r>
    <r>
      <rPr>
        <sz val="11"/>
        <color indexed="8"/>
        <rFont val="Arial"/>
        <family val="2"/>
      </rPr>
      <t xml:space="preserve"> – Costs for storage of Furniture, Fixtures, and Equipment, or other storage of products or materials caused by the delayed turn over of the facility.  (20ft storage trailer - $2.33/day; 40ft storage trailer - $2.67/day)</t>
    </r>
    <r>
      <rPr>
        <u/>
        <sz val="11"/>
        <color indexed="8"/>
        <rFont val="Arial"/>
        <family val="2"/>
      </rPr>
      <t>.</t>
    </r>
  </si>
  <si>
    <r>
      <t xml:space="preserve">Temporary Heat/Cooling/Electric, Owner provided </t>
    </r>
    <r>
      <rPr>
        <sz val="11"/>
        <color indexed="8"/>
        <rFont val="Arial"/>
        <family val="2"/>
      </rPr>
      <t>– calculated at $ 0.012   per S.F. of project area/day.</t>
    </r>
  </si>
  <si>
    <r>
      <t>Construction Administrator Fees</t>
    </r>
    <r>
      <rPr>
        <sz val="11"/>
        <rFont val="Arial"/>
        <family val="2"/>
      </rPr>
      <t xml:space="preserve"> - calculated as the construction administration portion of the construction administration fee divided by the project duration it is based on increase by 3% per year based on duration.  If not known, use estimate</t>
    </r>
    <r>
      <rPr>
        <u/>
        <sz val="11"/>
        <rFont val="Arial"/>
        <family val="2"/>
      </rPr>
      <t>.</t>
    </r>
  </si>
  <si>
    <t>Two per diem rates will be determined using the Liquidated Damages Calculator (Form 3080).</t>
  </si>
  <si>
    <t xml:space="preserve">Enter Total Daily DAS/CS PM/APM Full time Equivalents </t>
  </si>
  <si>
    <t>DAS/CS Project Overhead</t>
  </si>
  <si>
    <t xml:space="preserve">For DAS/CS Project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</si>
</sst>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7" x14ac:knownFonts="1">
    <font>
      <sz val="10"/>
      <name val="Arial"/>
    </font>
    <font>
      <sz val="8"/>
      <name val="Arial"/>
      <family val="2"/>
    </font>
    <font>
      <b/>
      <sz val="12"/>
      <name val="Arial"/>
      <family val="2"/>
    </font>
    <font>
      <sz val="10"/>
      <name val="Arial"/>
      <family val="2"/>
    </font>
    <font>
      <sz val="7"/>
      <name val="Arial"/>
      <family val="2"/>
    </font>
    <font>
      <b/>
      <sz val="16"/>
      <name val="Arial"/>
      <family val="2"/>
    </font>
    <font>
      <b/>
      <sz val="15"/>
      <name val="Arial"/>
      <family val="2"/>
    </font>
    <font>
      <sz val="11"/>
      <color indexed="8"/>
      <name val="Arial"/>
      <family val="2"/>
    </font>
    <font>
      <b/>
      <sz val="14"/>
      <name val="Arial"/>
      <family val="2"/>
    </font>
    <font>
      <b/>
      <sz val="10"/>
      <name val="Arial"/>
      <family val="2"/>
    </font>
    <font>
      <u/>
      <sz val="11"/>
      <name val="Arial"/>
      <family val="2"/>
    </font>
    <font>
      <u/>
      <sz val="11"/>
      <color indexed="8"/>
      <name val="Arial"/>
      <family val="2"/>
    </font>
    <font>
      <b/>
      <sz val="14"/>
      <color indexed="8"/>
      <name val="Arial"/>
      <family val="2"/>
    </font>
    <font>
      <sz val="14"/>
      <color indexed="8"/>
      <name val="Arial"/>
      <family val="2"/>
    </font>
    <font>
      <sz val="11"/>
      <name val="Arial"/>
      <family val="2"/>
    </font>
    <font>
      <sz val="6"/>
      <name val="Arial"/>
      <family val="2"/>
    </font>
    <font>
      <sz val="8"/>
      <name val="Arial"/>
      <family val="2"/>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92">
    <xf numFmtId="0" fontId="0" fillId="0" borderId="0" xfId="0"/>
    <xf numFmtId="0" fontId="0" fillId="0" borderId="0" xfId="0" applyProtection="1">
      <protection locked="0"/>
    </xf>
    <xf numFmtId="0" fontId="0" fillId="0" borderId="0" xfId="0" applyAlignment="1" applyProtection="1">
      <alignment horizontal="right"/>
      <protection locked="0"/>
    </xf>
    <xf numFmtId="0" fontId="0" fillId="0" borderId="0" xfId="0" applyBorder="1" applyProtection="1">
      <protection locked="0"/>
    </xf>
    <xf numFmtId="0" fontId="0" fillId="0" borderId="0" xfId="0" applyAlignment="1" applyProtection="1">
      <protection locked="0"/>
    </xf>
    <xf numFmtId="164" fontId="0" fillId="0" borderId="0" xfId="0" applyNumberFormat="1" applyBorder="1" applyProtection="1">
      <protection locked="0"/>
    </xf>
    <xf numFmtId="164" fontId="0" fillId="0" borderId="0" xfId="0" applyNumberFormat="1" applyBorder="1" applyAlignment="1" applyProtection="1">
      <protection locked="0"/>
    </xf>
    <xf numFmtId="0" fontId="2" fillId="0" borderId="0" xfId="0" applyFont="1" applyProtection="1">
      <protection locked="0"/>
    </xf>
    <xf numFmtId="164" fontId="0" fillId="0" borderId="0" xfId="0" applyNumberFormat="1" applyProtection="1">
      <protection locked="0"/>
    </xf>
    <xf numFmtId="164" fontId="0" fillId="2" borderId="0" xfId="0" applyNumberFormat="1" applyFill="1" applyBorder="1" applyProtection="1"/>
    <xf numFmtId="164" fontId="0" fillId="2" borderId="0" xfId="0" applyNumberFormat="1" applyFill="1" applyBorder="1" applyAlignment="1" applyProtection="1"/>
    <xf numFmtId="164" fontId="0" fillId="2" borderId="0" xfId="0" applyNumberFormat="1" applyFill="1" applyProtection="1"/>
    <xf numFmtId="164" fontId="0" fillId="2" borderId="0" xfId="0" applyNumberFormat="1" applyFill="1" applyAlignment="1" applyProtection="1"/>
    <xf numFmtId="0" fontId="3" fillId="0" borderId="0" xfId="0" quotePrefix="1" applyFont="1" applyBorder="1" applyProtection="1"/>
    <xf numFmtId="0" fontId="0" fillId="0" borderId="0" xfId="0" applyAlignment="1" applyProtection="1">
      <alignment horizontal="left"/>
    </xf>
    <xf numFmtId="0" fontId="0" fillId="0" borderId="0" xfId="0" applyAlignment="1" applyProtection="1">
      <alignment horizontal="right"/>
    </xf>
    <xf numFmtId="0" fontId="0" fillId="0" borderId="0" xfId="0" applyBorder="1" applyAlignment="1" applyProtection="1">
      <alignment horizontal="left"/>
    </xf>
    <xf numFmtId="0" fontId="0" fillId="0" borderId="1" xfId="0" applyBorder="1" applyAlignment="1" applyProtection="1">
      <alignment horizontal="left"/>
    </xf>
    <xf numFmtId="0" fontId="0" fillId="0" borderId="2" xfId="0" applyBorder="1" applyAlignment="1" applyProtection="1">
      <alignment horizontal="right"/>
    </xf>
    <xf numFmtId="0" fontId="0" fillId="0" borderId="2" xfId="0" applyBorder="1" applyProtection="1"/>
    <xf numFmtId="0" fontId="0" fillId="0" borderId="3" xfId="0" applyBorder="1" applyAlignment="1" applyProtection="1">
      <alignment horizontal="left"/>
    </xf>
    <xf numFmtId="0" fontId="0" fillId="0" borderId="0" xfId="0" applyBorder="1" applyAlignment="1" applyProtection="1">
      <alignment horizontal="right"/>
    </xf>
    <xf numFmtId="0" fontId="0" fillId="0" borderId="0" xfId="0" applyBorder="1" applyProtection="1"/>
    <xf numFmtId="0" fontId="0" fillId="0" borderId="5" xfId="0" applyBorder="1" applyAlignment="1" applyProtection="1">
      <alignment horizontal="right"/>
    </xf>
    <xf numFmtId="0" fontId="0" fillId="0" borderId="5" xfId="0" applyBorder="1" applyProtection="1"/>
    <xf numFmtId="0" fontId="0" fillId="0" borderId="0" xfId="0" applyFill="1" applyAlignment="1" applyProtection="1">
      <alignment horizontal="right"/>
      <protection locked="0"/>
    </xf>
    <xf numFmtId="0" fontId="0" fillId="0" borderId="0" xfId="0" applyAlignment="1" applyProtection="1">
      <alignment horizontal="left"/>
      <protection locked="0"/>
    </xf>
    <xf numFmtId="0" fontId="0" fillId="0" borderId="6" xfId="0" applyBorder="1" applyAlignment="1" applyProtection="1">
      <alignment horizontal="right"/>
      <protection locked="0"/>
    </xf>
    <xf numFmtId="0" fontId="4" fillId="0" borderId="0" xfId="0" applyFont="1" applyAlignment="1" applyProtection="1">
      <alignment vertical="top"/>
      <protection locked="0"/>
    </xf>
    <xf numFmtId="0" fontId="0" fillId="0" borderId="6" xfId="0" applyBorder="1" applyProtection="1">
      <protection locked="0"/>
    </xf>
    <xf numFmtId="0" fontId="0" fillId="0" borderId="0" xfId="0" applyAlignment="1">
      <alignment vertical="top"/>
    </xf>
    <xf numFmtId="0" fontId="8" fillId="0" borderId="0" xfId="0" applyFont="1"/>
    <xf numFmtId="0" fontId="10" fillId="0" borderId="0" xfId="0" applyFont="1"/>
    <xf numFmtId="0" fontId="11" fillId="0" borderId="0" xfId="0" applyFont="1" applyAlignment="1"/>
    <xf numFmtId="0" fontId="12" fillId="0" borderId="0" xfId="0" applyFont="1"/>
    <xf numFmtId="0" fontId="13" fillId="0" borderId="0" xfId="0" applyFont="1"/>
    <xf numFmtId="0" fontId="14" fillId="0" borderId="0" xfId="0" applyFont="1"/>
    <xf numFmtId="0" fontId="5" fillId="0" borderId="0" xfId="0" applyFont="1"/>
    <xf numFmtId="0" fontId="14" fillId="0" borderId="0" xfId="0" applyFont="1" applyAlignment="1">
      <alignment vertical="center" wrapText="1"/>
    </xf>
    <xf numFmtId="0" fontId="15" fillId="0" borderId="0" xfId="0" applyFont="1" applyAlignment="1" applyProtection="1">
      <alignment horizontal="left" vertical="top"/>
      <protection locked="0"/>
    </xf>
    <xf numFmtId="0" fontId="15" fillId="0" borderId="7" xfId="0" applyFont="1" applyBorder="1" applyAlignment="1" applyProtection="1">
      <alignment horizontal="center" vertical="top"/>
      <protection locked="0"/>
    </xf>
    <xf numFmtId="0" fontId="0" fillId="0" borderId="2" xfId="0" applyBorder="1" applyAlignment="1" applyProtection="1">
      <alignment horizontal="left"/>
    </xf>
    <xf numFmtId="0" fontId="0" fillId="0" borderId="5" xfId="0" applyBorder="1" applyAlignment="1" applyProtection="1">
      <alignment horizontal="left"/>
    </xf>
    <xf numFmtId="0" fontId="0" fillId="0" borderId="0" xfId="0" applyProtection="1"/>
    <xf numFmtId="0" fontId="0" fillId="0" borderId="0" xfId="0" applyBorder="1" applyAlignment="1" applyProtection="1"/>
    <xf numFmtId="0" fontId="0" fillId="0" borderId="5" xfId="0" applyBorder="1" applyAlignment="1">
      <alignment vertical="top"/>
    </xf>
    <xf numFmtId="0" fontId="4" fillId="0" borderId="5" xfId="0" applyFont="1" applyBorder="1" applyAlignment="1">
      <alignment horizontal="right" vertical="top"/>
    </xf>
    <xf numFmtId="0" fontId="4" fillId="0" borderId="5" xfId="0" applyFont="1" applyBorder="1" applyAlignment="1" applyProtection="1">
      <alignment vertical="top"/>
    </xf>
    <xf numFmtId="0" fontId="9" fillId="0" borderId="0" xfId="0" applyFont="1" applyProtection="1">
      <protection locked="0"/>
    </xf>
    <xf numFmtId="0" fontId="9" fillId="0" borderId="0" xfId="0" applyFont="1" applyAlignment="1" applyProtection="1">
      <alignment horizontal="right"/>
      <protection locked="0"/>
    </xf>
    <xf numFmtId="0" fontId="9" fillId="0" borderId="6" xfId="0" applyFont="1" applyBorder="1" applyAlignment="1" applyProtection="1">
      <alignment horizontal="right"/>
      <protection locked="0"/>
    </xf>
    <xf numFmtId="164" fontId="2" fillId="0" borderId="0" xfId="0" applyNumberFormat="1" applyFont="1" applyBorder="1" applyProtection="1"/>
    <xf numFmtId="0" fontId="2" fillId="0" borderId="0" xfId="0" quotePrefix="1" applyFont="1" applyBorder="1" applyProtection="1"/>
    <xf numFmtId="164" fontId="0" fillId="0" borderId="8" xfId="0" applyNumberFormat="1" applyBorder="1" applyProtection="1">
      <protection locked="0"/>
    </xf>
    <xf numFmtId="0" fontId="3" fillId="0" borderId="8" xfId="0" quotePrefix="1" applyFont="1" applyBorder="1" applyProtection="1"/>
    <xf numFmtId="0" fontId="2" fillId="0" borderId="0" xfId="0" applyFont="1" applyAlignment="1" applyProtection="1">
      <alignment horizontal="right"/>
    </xf>
    <xf numFmtId="0" fontId="1" fillId="0" borderId="5" xfId="0" applyFont="1" applyBorder="1" applyAlignment="1" applyProtection="1">
      <alignment horizontal="center" vertical="top" wrapText="1"/>
    </xf>
    <xf numFmtId="0" fontId="16" fillId="0" borderId="0" xfId="0" applyFont="1" applyAlignment="1" applyProtection="1">
      <alignment horizontal="center"/>
      <protection locked="0"/>
    </xf>
    <xf numFmtId="0" fontId="11" fillId="0" borderId="0" xfId="0" applyFont="1" applyAlignment="1">
      <alignment vertical="center" wrapText="1"/>
    </xf>
    <xf numFmtId="0" fontId="0" fillId="0" borderId="0" xfId="0" applyAlignment="1">
      <alignment vertical="center" wrapText="1"/>
    </xf>
    <xf numFmtId="0" fontId="10" fillId="0" borderId="0" xfId="0" applyFont="1" applyAlignment="1">
      <alignment vertical="center" wrapText="1"/>
    </xf>
    <xf numFmtId="0" fontId="11" fillId="0" borderId="0" xfId="0" applyFont="1" applyAlignment="1">
      <alignment vertical="top" wrapText="1"/>
    </xf>
    <xf numFmtId="0" fontId="0" fillId="0" borderId="0" xfId="0" applyAlignment="1">
      <alignment vertical="top" wrapText="1"/>
    </xf>
    <xf numFmtId="0" fontId="7" fillId="0" borderId="0" xfId="0" applyFont="1" applyAlignment="1">
      <alignment horizontal="justify" vertical="center" wrapText="1"/>
    </xf>
    <xf numFmtId="0" fontId="0" fillId="0" borderId="0" xfId="0" applyAlignment="1">
      <alignment horizontal="justify" vertical="center" wrapText="1"/>
    </xf>
    <xf numFmtId="0" fontId="5" fillId="0" borderId="0" xfId="0" applyFont="1" applyAlignment="1">
      <alignment horizontal="right" vertical="top" wrapText="1"/>
    </xf>
    <xf numFmtId="0" fontId="0" fillId="0" borderId="0" xfId="0" applyAlignment="1">
      <alignment horizontal="right" vertical="top" wrapText="1"/>
    </xf>
    <xf numFmtId="0" fontId="0" fillId="0" borderId="0" xfId="0" applyAlignment="1">
      <alignment horizontal="right" vertical="top"/>
    </xf>
    <xf numFmtId="0" fontId="1" fillId="0" borderId="0" xfId="0" applyFont="1" applyAlignment="1">
      <alignment horizontal="center"/>
    </xf>
    <xf numFmtId="0" fontId="1" fillId="0" borderId="5" xfId="0" applyFont="1" applyBorder="1" applyAlignment="1">
      <alignment horizontal="center"/>
    </xf>
    <xf numFmtId="0" fontId="7" fillId="0" borderId="0" xfId="0" applyFont="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wrapText="1" indent="4"/>
    </xf>
    <xf numFmtId="0" fontId="14" fillId="0" borderId="0" xfId="0" applyFont="1" applyAlignment="1">
      <alignment vertical="center" wrapText="1"/>
    </xf>
    <xf numFmtId="0" fontId="7" fillId="0" borderId="0" xfId="0" applyFont="1" applyAlignment="1">
      <alignment horizontal="left" vertical="top" wrapText="1" indent="4"/>
    </xf>
    <xf numFmtId="0" fontId="0" fillId="0" borderId="0" xfId="0" applyAlignment="1">
      <alignment horizontal="left" vertical="top" wrapText="1"/>
    </xf>
    <xf numFmtId="0" fontId="0" fillId="0" borderId="0" xfId="0" applyAlignment="1" applyProtection="1">
      <alignment horizontal="center"/>
      <protection locked="0"/>
    </xf>
    <xf numFmtId="0" fontId="4" fillId="0" borderId="5" xfId="0" applyFont="1" applyBorder="1" applyAlignment="1" applyProtection="1">
      <alignment horizontal="left" vertical="top"/>
    </xf>
    <xf numFmtId="0" fontId="2" fillId="0" borderId="0" xfId="0" applyFont="1" applyAlignment="1" applyProtection="1">
      <alignment horizontal="right" wrapText="1"/>
    </xf>
    <xf numFmtId="0" fontId="6" fillId="0" borderId="0" xfId="0" applyFont="1" applyAlignment="1" applyProtection="1">
      <alignment horizontal="right" vertical="top" wrapText="1"/>
    </xf>
    <xf numFmtId="0" fontId="6" fillId="0" borderId="0" xfId="0" applyFont="1" applyAlignment="1" applyProtection="1">
      <protection locked="0"/>
    </xf>
    <xf numFmtId="164" fontId="0" fillId="3" borderId="9" xfId="0" applyNumberFormat="1" applyFill="1" applyBorder="1" applyAlignment="1" applyProtection="1">
      <alignment horizontal="center"/>
      <protection locked="0"/>
    </xf>
    <xf numFmtId="164" fontId="0" fillId="3" borderId="10" xfId="0" applyNumberFormat="1" applyFill="1" applyBorder="1" applyAlignment="1" applyProtection="1">
      <alignment horizontal="center"/>
      <protection locked="0"/>
    </xf>
    <xf numFmtId="0" fontId="0" fillId="3" borderId="11" xfId="0" applyNumberFormat="1" applyFill="1" applyBorder="1" applyAlignment="1" applyProtection="1">
      <alignment horizontal="center"/>
      <protection locked="0"/>
    </xf>
    <xf numFmtId="0" fontId="0" fillId="3" borderId="12" xfId="0" applyNumberFormat="1" applyFill="1" applyBorder="1" applyAlignment="1" applyProtection="1">
      <alignment horizontal="center"/>
      <protection locked="0"/>
    </xf>
    <xf numFmtId="164" fontId="0" fillId="3" borderId="11" xfId="0" applyNumberFormat="1" applyFill="1" applyBorder="1" applyAlignment="1" applyProtection="1">
      <alignment horizontal="center"/>
      <protection locked="0"/>
    </xf>
    <xf numFmtId="164" fontId="0" fillId="3" borderId="12" xfId="0" applyNumberFormat="1" applyFill="1" applyBorder="1" applyAlignment="1" applyProtection="1">
      <alignment horizontal="center"/>
      <protection locked="0"/>
    </xf>
    <xf numFmtId="0" fontId="0" fillId="3" borderId="13" xfId="0" applyNumberFormat="1" applyFill="1" applyBorder="1" applyAlignment="1" applyProtection="1">
      <alignment horizontal="center"/>
      <protection locked="0"/>
    </xf>
    <xf numFmtId="0" fontId="0" fillId="3" borderId="14" xfId="0" applyNumberFormat="1" applyFill="1" applyBorder="1" applyAlignment="1" applyProtection="1">
      <alignment horizontal="center"/>
      <protection locked="0"/>
    </xf>
    <xf numFmtId="0" fontId="3" fillId="0" borderId="4" xfId="0" applyFont="1" applyBorder="1" applyAlignment="1" applyProtection="1">
      <alignment horizontal="left"/>
    </xf>
    <xf numFmtId="0" fontId="3" fillId="0" borderId="0" xfId="0" applyFont="1" applyBorder="1" applyAlignment="1" applyProtection="1">
      <alignment horizontal="left"/>
    </xf>
    <xf numFmtId="0" fontId="3" fillId="0" borderId="0" xfId="0" applyFont="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190500</xdr:colOff>
      <xdr:row>1</xdr:row>
      <xdr:rowOff>76200</xdr:rowOff>
    </xdr:from>
    <xdr:ext cx="1559466" cy="609013"/>
    <xdr:sp macro="" textlink="">
      <xdr:nvSpPr>
        <xdr:cNvPr id="2" name="TextBox 1">
          <a:extLst>
            <a:ext uri="{FF2B5EF4-FFF2-40B4-BE49-F238E27FC236}">
              <a16:creationId xmlns:a16="http://schemas.microsoft.com/office/drawing/2014/main" id="{601CE117-89EA-416C-A106-06976FCB207F}"/>
            </a:ext>
          </a:extLst>
        </xdr:cNvPr>
        <xdr:cNvSpPr txBox="1"/>
      </xdr:nvSpPr>
      <xdr:spPr>
        <a:xfrm>
          <a:off x="190500" y="200025"/>
          <a:ext cx="1559466"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tx1"/>
              </a:solidFill>
              <a:effectLst/>
              <a:latin typeface="+mn-lt"/>
              <a:ea typeface="+mn-ea"/>
              <a:cs typeface="+mn-cs"/>
            </a:rPr>
            <a:t>Connecticut</a:t>
          </a:r>
        </a:p>
        <a:p>
          <a:pPr algn="ctr"/>
          <a:r>
            <a:rPr lang="en-US" sz="1100" b="1">
              <a:solidFill>
                <a:schemeClr val="tx1"/>
              </a:solidFill>
              <a:effectLst/>
              <a:latin typeface="+mn-lt"/>
              <a:ea typeface="+mn-ea"/>
              <a:cs typeface="+mn-cs"/>
            </a:rPr>
            <a:t>Department of</a:t>
          </a:r>
        </a:p>
        <a:p>
          <a:pPr algn="ctr"/>
          <a:r>
            <a:rPr lang="en-US" sz="1100" b="1">
              <a:solidFill>
                <a:schemeClr val="tx1"/>
              </a:solidFill>
              <a:effectLst/>
              <a:latin typeface="+mn-lt"/>
              <a:ea typeface="+mn-ea"/>
              <a:cs typeface="+mn-cs"/>
            </a:rPr>
            <a:t>Administrative Services</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57150</xdr:colOff>
      <xdr:row>0</xdr:row>
      <xdr:rowOff>228600</xdr:rowOff>
    </xdr:from>
    <xdr:ext cx="1559466" cy="609013"/>
    <xdr:sp macro="" textlink="">
      <xdr:nvSpPr>
        <xdr:cNvPr id="2" name="TextBox 1">
          <a:extLst>
            <a:ext uri="{FF2B5EF4-FFF2-40B4-BE49-F238E27FC236}">
              <a16:creationId xmlns:a16="http://schemas.microsoft.com/office/drawing/2014/main" id="{4CFB4574-9BAC-9F12-5DBD-A49F193270D6}"/>
            </a:ext>
          </a:extLst>
        </xdr:cNvPr>
        <xdr:cNvSpPr txBox="1"/>
      </xdr:nvSpPr>
      <xdr:spPr>
        <a:xfrm>
          <a:off x="2466975" y="228600"/>
          <a:ext cx="1559466"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100" b="1">
              <a:solidFill>
                <a:schemeClr val="tx1"/>
              </a:solidFill>
              <a:effectLst/>
              <a:latin typeface="+mn-lt"/>
              <a:ea typeface="+mn-ea"/>
              <a:cs typeface="+mn-cs"/>
            </a:rPr>
            <a:t>Connecticut</a:t>
          </a:r>
        </a:p>
        <a:p>
          <a:pPr algn="ctr"/>
          <a:r>
            <a:rPr lang="en-US" sz="1100" b="1">
              <a:solidFill>
                <a:schemeClr val="tx1"/>
              </a:solidFill>
              <a:effectLst/>
              <a:latin typeface="+mn-lt"/>
              <a:ea typeface="+mn-ea"/>
              <a:cs typeface="+mn-cs"/>
            </a:rPr>
            <a:t>Department of</a:t>
          </a:r>
        </a:p>
        <a:p>
          <a:pPr algn="ctr"/>
          <a:r>
            <a:rPr lang="en-US" sz="1100" b="1">
              <a:solidFill>
                <a:schemeClr val="tx1"/>
              </a:solidFill>
              <a:effectLst/>
              <a:latin typeface="+mn-lt"/>
              <a:ea typeface="+mn-ea"/>
              <a:cs typeface="+mn-cs"/>
            </a:rPr>
            <a:t>Administrative Services</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1:J82"/>
  <sheetViews>
    <sheetView showGridLines="0" tabSelected="1" zoomScaleNormal="100" zoomScaleSheetLayoutView="100" workbookViewId="0">
      <selection activeCell="B9" sqref="B9:J15"/>
    </sheetView>
  </sheetViews>
  <sheetFormatPr defaultRowHeight="12.75" x14ac:dyDescent="0.2"/>
  <sheetData>
    <row r="1" spans="2:10" ht="9.75" customHeight="1" x14ac:dyDescent="0.2">
      <c r="B1" s="68"/>
      <c r="C1" s="68"/>
      <c r="D1" s="65" t="s">
        <v>41</v>
      </c>
      <c r="E1" s="66"/>
      <c r="F1" s="66"/>
      <c r="G1" s="66"/>
      <c r="H1" s="66"/>
      <c r="I1" s="67"/>
      <c r="J1" s="67"/>
    </row>
    <row r="2" spans="2:10" x14ac:dyDescent="0.2">
      <c r="B2" s="68"/>
      <c r="C2" s="68"/>
      <c r="D2" s="66"/>
      <c r="E2" s="66"/>
      <c r="F2" s="66"/>
      <c r="G2" s="66"/>
      <c r="H2" s="66"/>
      <c r="I2" s="67"/>
      <c r="J2" s="67"/>
    </row>
    <row r="3" spans="2:10" x14ac:dyDescent="0.2">
      <c r="B3" s="68"/>
      <c r="C3" s="68"/>
      <c r="D3" s="66"/>
      <c r="E3" s="66"/>
      <c r="F3" s="66"/>
      <c r="G3" s="66"/>
      <c r="H3" s="66"/>
      <c r="I3" s="67"/>
      <c r="J3" s="67"/>
    </row>
    <row r="4" spans="2:10" ht="24.75" customHeight="1" x14ac:dyDescent="0.2">
      <c r="B4" s="68"/>
      <c r="C4" s="68"/>
      <c r="D4" s="66"/>
      <c r="E4" s="66"/>
      <c r="F4" s="66"/>
      <c r="G4" s="66"/>
      <c r="H4" s="66"/>
      <c r="I4" s="67"/>
      <c r="J4" s="67"/>
    </row>
    <row r="5" spans="2:10" s="30" customFormat="1" ht="20.25" customHeight="1" thickBot="1" x14ac:dyDescent="0.25">
      <c r="B5" s="69"/>
      <c r="C5" s="69"/>
      <c r="D5" s="45"/>
      <c r="E5" s="45"/>
      <c r="F5" s="45"/>
      <c r="G5" s="45"/>
      <c r="H5" s="45"/>
      <c r="I5" s="45"/>
      <c r="J5" s="46"/>
    </row>
    <row r="6" spans="2:10" ht="15" customHeight="1" x14ac:dyDescent="0.2"/>
    <row r="7" spans="2:10" ht="18" customHeight="1" x14ac:dyDescent="0.25">
      <c r="B7" s="31" t="s">
        <v>23</v>
      </c>
    </row>
    <row r="8" spans="2:10" ht="15" customHeight="1" x14ac:dyDescent="0.2"/>
    <row r="9" spans="2:10" ht="15" customHeight="1" x14ac:dyDescent="0.2">
      <c r="B9" s="63" t="s">
        <v>22</v>
      </c>
      <c r="C9" s="64"/>
      <c r="D9" s="64"/>
      <c r="E9" s="64"/>
      <c r="F9" s="64"/>
      <c r="G9" s="64"/>
      <c r="H9" s="64"/>
      <c r="I9" s="64"/>
      <c r="J9" s="64"/>
    </row>
    <row r="10" spans="2:10" ht="15" customHeight="1" x14ac:dyDescent="0.2">
      <c r="B10" s="64"/>
      <c r="C10" s="64"/>
      <c r="D10" s="64"/>
      <c r="E10" s="64"/>
      <c r="F10" s="64"/>
      <c r="G10" s="64"/>
      <c r="H10" s="64"/>
      <c r="I10" s="64"/>
      <c r="J10" s="64"/>
    </row>
    <row r="11" spans="2:10" ht="15" customHeight="1" x14ac:dyDescent="0.2">
      <c r="B11" s="64"/>
      <c r="C11" s="64"/>
      <c r="D11" s="64"/>
      <c r="E11" s="64"/>
      <c r="F11" s="64"/>
      <c r="G11" s="64"/>
      <c r="H11" s="64"/>
      <c r="I11" s="64"/>
      <c r="J11" s="64"/>
    </row>
    <row r="12" spans="2:10" ht="15" customHeight="1" x14ac:dyDescent="0.2">
      <c r="B12" s="64"/>
      <c r="C12" s="64"/>
      <c r="D12" s="64"/>
      <c r="E12" s="64"/>
      <c r="F12" s="64"/>
      <c r="G12" s="64"/>
      <c r="H12" s="64"/>
      <c r="I12" s="64"/>
      <c r="J12" s="64"/>
    </row>
    <row r="13" spans="2:10" ht="15" customHeight="1" x14ac:dyDescent="0.2">
      <c r="B13" s="64"/>
      <c r="C13" s="64"/>
      <c r="D13" s="64"/>
      <c r="E13" s="64"/>
      <c r="F13" s="64"/>
      <c r="G13" s="64"/>
      <c r="H13" s="64"/>
      <c r="I13" s="64"/>
      <c r="J13" s="64"/>
    </row>
    <row r="14" spans="2:10" ht="15" customHeight="1" x14ac:dyDescent="0.2">
      <c r="B14" s="64"/>
      <c r="C14" s="64"/>
      <c r="D14" s="64"/>
      <c r="E14" s="64"/>
      <c r="F14" s="64"/>
      <c r="G14" s="64"/>
      <c r="H14" s="64"/>
      <c r="I14" s="64"/>
      <c r="J14" s="64"/>
    </row>
    <row r="15" spans="2:10" ht="15" customHeight="1" x14ac:dyDescent="0.2">
      <c r="B15" s="64"/>
      <c r="C15" s="64"/>
      <c r="D15" s="64"/>
      <c r="E15" s="64"/>
      <c r="F15" s="64"/>
      <c r="G15" s="64"/>
      <c r="H15" s="64"/>
      <c r="I15" s="64"/>
      <c r="J15" s="64"/>
    </row>
    <row r="16" spans="2:10" ht="15" customHeight="1" x14ac:dyDescent="0.2"/>
    <row r="17" spans="2:10" ht="18" x14ac:dyDescent="0.25">
      <c r="B17" s="31" t="s">
        <v>24</v>
      </c>
    </row>
    <row r="18" spans="2:10" ht="15" customHeight="1" x14ac:dyDescent="0.2"/>
    <row r="19" spans="2:10" ht="15" customHeight="1" x14ac:dyDescent="0.2">
      <c r="B19" s="63" t="s">
        <v>25</v>
      </c>
      <c r="C19" s="64"/>
      <c r="D19" s="64"/>
      <c r="E19" s="64"/>
      <c r="F19" s="64"/>
      <c r="G19" s="64"/>
      <c r="H19" s="64"/>
      <c r="I19" s="64"/>
      <c r="J19" s="64"/>
    </row>
    <row r="20" spans="2:10" ht="15" customHeight="1" x14ac:dyDescent="0.2">
      <c r="B20" s="64"/>
      <c r="C20" s="64"/>
      <c r="D20" s="64"/>
      <c r="E20" s="64"/>
      <c r="F20" s="64"/>
      <c r="G20" s="64"/>
      <c r="H20" s="64"/>
      <c r="I20" s="64"/>
      <c r="J20" s="64"/>
    </row>
    <row r="21" spans="2:10" ht="15" customHeight="1" x14ac:dyDescent="0.2">
      <c r="B21" s="64"/>
      <c r="C21" s="64"/>
      <c r="D21" s="64"/>
      <c r="E21" s="64"/>
      <c r="F21" s="64"/>
      <c r="G21" s="64"/>
      <c r="H21" s="64"/>
      <c r="I21" s="64"/>
      <c r="J21" s="64"/>
    </row>
    <row r="22" spans="2:10" ht="15" customHeight="1" x14ac:dyDescent="0.2">
      <c r="B22" s="64"/>
      <c r="C22" s="64"/>
      <c r="D22" s="64"/>
      <c r="E22" s="64"/>
      <c r="F22" s="64"/>
      <c r="G22" s="64"/>
      <c r="H22" s="64"/>
      <c r="I22" s="64"/>
      <c r="J22" s="64"/>
    </row>
    <row r="23" spans="2:10" ht="15" customHeight="1" x14ac:dyDescent="0.2">
      <c r="B23" s="64"/>
      <c r="C23" s="64"/>
      <c r="D23" s="64"/>
      <c r="E23" s="64"/>
      <c r="F23" s="64"/>
      <c r="G23" s="64"/>
      <c r="H23" s="64"/>
      <c r="I23" s="64"/>
      <c r="J23" s="64"/>
    </row>
    <row r="24" spans="2:10" ht="15" customHeight="1" x14ac:dyDescent="0.2">
      <c r="B24" s="64"/>
      <c r="C24" s="64"/>
      <c r="D24" s="64"/>
      <c r="E24" s="64"/>
      <c r="F24" s="64"/>
      <c r="G24" s="64"/>
      <c r="H24" s="64"/>
      <c r="I24" s="64"/>
      <c r="J24" s="64"/>
    </row>
    <row r="25" spans="2:10" ht="15" customHeight="1" x14ac:dyDescent="0.2"/>
    <row r="26" spans="2:10" ht="15" customHeight="1" x14ac:dyDescent="0.2">
      <c r="B26" s="70" t="s">
        <v>53</v>
      </c>
      <c r="C26" s="71"/>
      <c r="D26" s="71"/>
      <c r="E26" s="71"/>
      <c r="F26" s="71"/>
      <c r="G26" s="71"/>
      <c r="H26" s="71"/>
      <c r="I26" s="71"/>
      <c r="J26" s="71"/>
    </row>
    <row r="27" spans="2:10" ht="15" customHeight="1" x14ac:dyDescent="0.2">
      <c r="B27" s="71"/>
      <c r="C27" s="71"/>
      <c r="D27" s="71"/>
      <c r="E27" s="71"/>
      <c r="F27" s="71"/>
      <c r="G27" s="71"/>
      <c r="H27" s="71"/>
      <c r="I27" s="71"/>
      <c r="J27" s="71"/>
    </row>
    <row r="28" spans="2:10" ht="15" customHeight="1" x14ac:dyDescent="0.2"/>
    <row r="29" spans="2:10" ht="15" customHeight="1" x14ac:dyDescent="0.2">
      <c r="B29" s="32" t="s">
        <v>40</v>
      </c>
    </row>
    <row r="30" spans="2:10" ht="15" customHeight="1" x14ac:dyDescent="0.2">
      <c r="B30" s="72" t="s">
        <v>26</v>
      </c>
      <c r="C30" s="71"/>
      <c r="D30" s="71"/>
      <c r="E30" s="71"/>
      <c r="F30" s="71"/>
      <c r="G30" s="71"/>
      <c r="H30" s="71"/>
      <c r="I30" s="71"/>
      <c r="J30" s="71"/>
    </row>
    <row r="31" spans="2:10" ht="15" customHeight="1" x14ac:dyDescent="0.2">
      <c r="B31" s="71"/>
      <c r="C31" s="71"/>
      <c r="D31" s="71"/>
      <c r="E31" s="71"/>
      <c r="F31" s="71"/>
      <c r="G31" s="71"/>
      <c r="H31" s="71"/>
      <c r="I31" s="71"/>
      <c r="J31" s="71"/>
    </row>
    <row r="32" spans="2:10" ht="15" customHeight="1" x14ac:dyDescent="0.2"/>
    <row r="33" spans="2:10" ht="15" customHeight="1" x14ac:dyDescent="0.2">
      <c r="B33" s="33" t="s">
        <v>42</v>
      </c>
    </row>
    <row r="34" spans="2:10" ht="15" customHeight="1" x14ac:dyDescent="0.2">
      <c r="B34" s="74" t="s">
        <v>27</v>
      </c>
      <c r="C34" s="75"/>
      <c r="D34" s="75"/>
      <c r="E34" s="75"/>
      <c r="F34" s="75"/>
      <c r="G34" s="75"/>
      <c r="H34" s="75"/>
      <c r="I34" s="75"/>
      <c r="J34" s="75"/>
    </row>
    <row r="35" spans="2:10" ht="15" customHeight="1" x14ac:dyDescent="0.2">
      <c r="B35" s="75"/>
      <c r="C35" s="75"/>
      <c r="D35" s="75"/>
      <c r="E35" s="75"/>
      <c r="F35" s="75"/>
      <c r="G35" s="75"/>
      <c r="H35" s="75"/>
      <c r="I35" s="75"/>
      <c r="J35" s="75"/>
    </row>
    <row r="36" spans="2:10" ht="15" customHeight="1" x14ac:dyDescent="0.2"/>
    <row r="37" spans="2:10" ht="15" customHeight="1" x14ac:dyDescent="0.25">
      <c r="B37" s="34" t="s">
        <v>28</v>
      </c>
    </row>
    <row r="38" spans="2:10" ht="15" customHeight="1" x14ac:dyDescent="0.25">
      <c r="B38" s="35" t="s">
        <v>29</v>
      </c>
    </row>
    <row r="39" spans="2:10" ht="15" customHeight="1" x14ac:dyDescent="0.25">
      <c r="B39" s="35"/>
    </row>
    <row r="40" spans="2:10" ht="15" customHeight="1" x14ac:dyDescent="0.2">
      <c r="B40" s="60" t="s">
        <v>46</v>
      </c>
      <c r="C40" s="59"/>
      <c r="D40" s="59"/>
      <c r="E40" s="59"/>
      <c r="F40" s="59"/>
      <c r="G40" s="59"/>
      <c r="H40" s="59"/>
      <c r="I40" s="59"/>
      <c r="J40" s="59"/>
    </row>
    <row r="41" spans="2:10" ht="15" customHeight="1" x14ac:dyDescent="0.2">
      <c r="B41" s="59"/>
      <c r="C41" s="59"/>
      <c r="D41" s="59"/>
      <c r="E41" s="59"/>
      <c r="F41" s="59"/>
      <c r="G41" s="59"/>
      <c r="H41" s="59"/>
      <c r="I41" s="59"/>
      <c r="J41" s="59"/>
    </row>
    <row r="42" spans="2:10" ht="15" customHeight="1" x14ac:dyDescent="0.2">
      <c r="B42" s="59"/>
      <c r="C42" s="59"/>
      <c r="D42" s="59"/>
      <c r="E42" s="59"/>
      <c r="F42" s="59"/>
      <c r="G42" s="59"/>
      <c r="H42" s="59"/>
      <c r="I42" s="59"/>
      <c r="J42" s="59"/>
    </row>
    <row r="43" spans="2:10" ht="15" customHeight="1" x14ac:dyDescent="0.2"/>
    <row r="44" spans="2:10" ht="15" customHeight="1" x14ac:dyDescent="0.2">
      <c r="B44" s="60" t="s">
        <v>52</v>
      </c>
      <c r="C44" s="73"/>
      <c r="D44" s="73"/>
      <c r="E44" s="73"/>
      <c r="F44" s="73"/>
      <c r="G44" s="73"/>
      <c r="H44" s="73"/>
      <c r="I44" s="73"/>
      <c r="J44" s="73"/>
    </row>
    <row r="45" spans="2:10" ht="15" customHeight="1" x14ac:dyDescent="0.2">
      <c r="B45" s="73"/>
      <c r="C45" s="73"/>
      <c r="D45" s="73"/>
      <c r="E45" s="73"/>
      <c r="F45" s="73"/>
      <c r="G45" s="73"/>
      <c r="H45" s="73"/>
      <c r="I45" s="73"/>
      <c r="J45" s="73"/>
    </row>
    <row r="46" spans="2:10" ht="15" customHeight="1" x14ac:dyDescent="0.2">
      <c r="B46" s="73"/>
      <c r="C46" s="73"/>
      <c r="D46" s="73"/>
      <c r="E46" s="73"/>
      <c r="F46" s="73"/>
      <c r="G46" s="73"/>
      <c r="H46" s="73"/>
      <c r="I46" s="73"/>
      <c r="J46" s="73"/>
    </row>
    <row r="47" spans="2:10" ht="15" customHeight="1" x14ac:dyDescent="0.2">
      <c r="B47" s="38"/>
      <c r="C47" s="38"/>
      <c r="D47" s="38"/>
      <c r="E47" s="38"/>
      <c r="F47" s="38"/>
      <c r="G47" s="38"/>
      <c r="H47" s="38"/>
      <c r="I47" s="38"/>
      <c r="J47" s="38"/>
    </row>
    <row r="48" spans="2:10" s="36" customFormat="1" ht="20.100000000000001" customHeight="1" x14ac:dyDescent="0.3">
      <c r="B48" s="37" t="s">
        <v>31</v>
      </c>
    </row>
    <row r="49" spans="2:10" ht="15" customHeight="1" x14ac:dyDescent="0.2"/>
    <row r="50" spans="2:10" ht="15" customHeight="1" x14ac:dyDescent="0.2">
      <c r="B50" s="60" t="s">
        <v>30</v>
      </c>
      <c r="C50" s="73"/>
      <c r="D50" s="73"/>
      <c r="E50" s="73"/>
      <c r="F50" s="73"/>
      <c r="G50" s="73"/>
      <c r="H50" s="73"/>
      <c r="I50" s="73"/>
      <c r="J50" s="73"/>
    </row>
    <row r="51" spans="2:10" ht="15" customHeight="1" x14ac:dyDescent="0.2">
      <c r="B51" s="73"/>
      <c r="C51" s="73"/>
      <c r="D51" s="73"/>
      <c r="E51" s="73"/>
      <c r="F51" s="73"/>
      <c r="G51" s="73"/>
      <c r="H51" s="73"/>
      <c r="I51" s="73"/>
      <c r="J51" s="73"/>
    </row>
    <row r="52" spans="2:10" s="36" customFormat="1" ht="15" customHeight="1" x14ac:dyDescent="0.2"/>
    <row r="53" spans="2:10" ht="15" customHeight="1" x14ac:dyDescent="0.2">
      <c r="B53" s="58" t="s">
        <v>51</v>
      </c>
      <c r="C53" s="59"/>
      <c r="D53" s="59"/>
      <c r="E53" s="59"/>
      <c r="F53" s="59"/>
      <c r="G53" s="59"/>
      <c r="H53" s="59"/>
      <c r="I53" s="59"/>
      <c r="J53" s="59"/>
    </row>
    <row r="54" spans="2:10" ht="15" customHeight="1" x14ac:dyDescent="0.2">
      <c r="B54" s="59"/>
      <c r="C54" s="59"/>
      <c r="D54" s="59"/>
      <c r="E54" s="59"/>
      <c r="F54" s="59"/>
      <c r="G54" s="59"/>
      <c r="H54" s="59"/>
      <c r="I54" s="59"/>
      <c r="J54" s="59"/>
    </row>
    <row r="55" spans="2:10" ht="15" customHeight="1" x14ac:dyDescent="0.2"/>
    <row r="56" spans="2:10" ht="15" customHeight="1" x14ac:dyDescent="0.2">
      <c r="B56" s="61" t="s">
        <v>50</v>
      </c>
      <c r="C56" s="62"/>
      <c r="D56" s="62"/>
      <c r="E56" s="62"/>
      <c r="F56" s="62"/>
      <c r="G56" s="62"/>
      <c r="H56" s="62"/>
      <c r="I56" s="62"/>
      <c r="J56" s="62"/>
    </row>
    <row r="57" spans="2:10" ht="15" customHeight="1" x14ac:dyDescent="0.2">
      <c r="B57" s="62"/>
      <c r="C57" s="62"/>
      <c r="D57" s="62"/>
      <c r="E57" s="62"/>
      <c r="F57" s="62"/>
      <c r="G57" s="62"/>
      <c r="H57" s="62"/>
      <c r="I57" s="62"/>
      <c r="J57" s="62"/>
    </row>
    <row r="58" spans="2:10" ht="15" customHeight="1" x14ac:dyDescent="0.2">
      <c r="B58" s="62"/>
      <c r="C58" s="62"/>
      <c r="D58" s="62"/>
      <c r="E58" s="62"/>
      <c r="F58" s="62"/>
      <c r="G58" s="62"/>
      <c r="H58" s="62"/>
      <c r="I58" s="62"/>
      <c r="J58" s="62"/>
    </row>
    <row r="59" spans="2:10" ht="15" customHeight="1" x14ac:dyDescent="0.2"/>
    <row r="60" spans="2:10" ht="15" customHeight="1" x14ac:dyDescent="0.2">
      <c r="B60" s="61" t="s">
        <v>34</v>
      </c>
      <c r="C60" s="62"/>
      <c r="D60" s="62"/>
      <c r="E60" s="62"/>
      <c r="F60" s="62"/>
      <c r="G60" s="62"/>
      <c r="H60" s="62"/>
      <c r="I60" s="62"/>
      <c r="J60" s="62"/>
    </row>
    <row r="61" spans="2:10" ht="15" customHeight="1" x14ac:dyDescent="0.2">
      <c r="B61" s="62"/>
      <c r="C61" s="62"/>
      <c r="D61" s="62"/>
      <c r="E61" s="62"/>
      <c r="F61" s="62"/>
      <c r="G61" s="62"/>
      <c r="H61" s="62"/>
      <c r="I61" s="62"/>
      <c r="J61" s="62"/>
    </row>
    <row r="62" spans="2:10" ht="15" customHeight="1" x14ac:dyDescent="0.2">
      <c r="B62" s="36" t="s">
        <v>49</v>
      </c>
      <c r="C62" s="36"/>
      <c r="D62" s="36"/>
      <c r="E62" s="36"/>
    </row>
    <row r="63" spans="2:10" ht="15" customHeight="1" x14ac:dyDescent="0.2"/>
    <row r="64" spans="2:10" ht="15" customHeight="1" x14ac:dyDescent="0.2">
      <c r="B64" s="58" t="s">
        <v>33</v>
      </c>
      <c r="C64" s="59"/>
      <c r="D64" s="59"/>
      <c r="E64" s="59"/>
      <c r="F64" s="59"/>
      <c r="G64" s="59"/>
      <c r="H64" s="59"/>
      <c r="I64" s="59"/>
      <c r="J64" s="59"/>
    </row>
    <row r="65" spans="2:10" ht="15" customHeight="1" x14ac:dyDescent="0.2">
      <c r="B65" s="59"/>
      <c r="C65" s="59"/>
      <c r="D65" s="59"/>
      <c r="E65" s="59"/>
      <c r="F65" s="59"/>
      <c r="G65" s="59"/>
      <c r="H65" s="59"/>
      <c r="I65" s="59"/>
      <c r="J65" s="59"/>
    </row>
    <row r="66" spans="2:10" ht="15" customHeight="1" x14ac:dyDescent="0.2"/>
    <row r="67" spans="2:10" ht="15" customHeight="1" x14ac:dyDescent="0.2">
      <c r="B67" s="58" t="s">
        <v>48</v>
      </c>
      <c r="C67" s="59"/>
      <c r="D67" s="59"/>
      <c r="E67" s="59"/>
      <c r="F67" s="59"/>
      <c r="G67" s="59"/>
      <c r="H67" s="59"/>
      <c r="I67" s="59"/>
      <c r="J67" s="59"/>
    </row>
    <row r="68" spans="2:10" ht="15" customHeight="1" x14ac:dyDescent="0.2">
      <c r="B68" s="59"/>
      <c r="C68" s="59"/>
      <c r="D68" s="59"/>
      <c r="E68" s="59"/>
      <c r="F68" s="59"/>
      <c r="G68" s="59"/>
      <c r="H68" s="59"/>
      <c r="I68" s="59"/>
      <c r="J68" s="59"/>
    </row>
    <row r="69" spans="2:10" ht="15" customHeight="1" x14ac:dyDescent="0.2"/>
    <row r="70" spans="2:10" ht="15" customHeight="1" x14ac:dyDescent="0.2">
      <c r="B70" s="60" t="s">
        <v>32</v>
      </c>
      <c r="C70" s="59"/>
      <c r="D70" s="59"/>
      <c r="E70" s="59"/>
      <c r="F70" s="59"/>
      <c r="G70" s="59"/>
      <c r="H70" s="59"/>
      <c r="I70" s="59"/>
      <c r="J70" s="59"/>
    </row>
    <row r="71" spans="2:10" ht="15" customHeight="1" x14ac:dyDescent="0.2">
      <c r="B71" s="59"/>
      <c r="C71" s="59"/>
      <c r="D71" s="59"/>
      <c r="E71" s="59"/>
      <c r="F71" s="59"/>
      <c r="G71" s="59"/>
      <c r="H71" s="59"/>
      <c r="I71" s="59"/>
      <c r="J71" s="59"/>
    </row>
    <row r="72" spans="2:10" ht="15" customHeight="1" x14ac:dyDescent="0.2">
      <c r="B72" s="59"/>
      <c r="C72" s="59"/>
      <c r="D72" s="59"/>
      <c r="E72" s="59"/>
      <c r="F72" s="59"/>
      <c r="G72" s="59"/>
      <c r="H72" s="59"/>
      <c r="I72" s="59"/>
      <c r="J72" s="59"/>
    </row>
    <row r="73" spans="2:10" ht="15" customHeight="1" x14ac:dyDescent="0.2">
      <c r="B73" s="59"/>
      <c r="C73" s="59"/>
      <c r="D73" s="59"/>
      <c r="E73" s="59"/>
      <c r="F73" s="59"/>
      <c r="G73" s="59"/>
      <c r="H73" s="59"/>
      <c r="I73" s="59"/>
      <c r="J73" s="59"/>
    </row>
    <row r="74" spans="2:10" ht="15" customHeight="1" x14ac:dyDescent="0.2"/>
    <row r="75" spans="2:10" ht="15" customHeight="1" x14ac:dyDescent="0.2">
      <c r="B75" s="58" t="s">
        <v>47</v>
      </c>
      <c r="C75" s="59"/>
      <c r="D75" s="59"/>
      <c r="E75" s="59"/>
      <c r="F75" s="59"/>
      <c r="G75" s="59"/>
      <c r="H75" s="59"/>
      <c r="I75" s="59"/>
      <c r="J75" s="59"/>
    </row>
    <row r="76" spans="2:10" ht="15" customHeight="1" x14ac:dyDescent="0.2">
      <c r="B76" s="59"/>
      <c r="C76" s="59"/>
      <c r="D76" s="59"/>
      <c r="E76" s="59"/>
      <c r="F76" s="59"/>
      <c r="G76" s="59"/>
      <c r="H76" s="59"/>
      <c r="I76" s="59"/>
      <c r="J76" s="59"/>
    </row>
    <row r="77" spans="2:10" ht="15" customHeight="1" x14ac:dyDescent="0.2"/>
    <row r="78" spans="2:10" ht="15" customHeight="1" x14ac:dyDescent="0.2"/>
    <row r="79" spans="2:10" ht="15" customHeight="1" x14ac:dyDescent="0.2"/>
    <row r="80" spans="2:10" ht="15" customHeight="1" x14ac:dyDescent="0.2"/>
    <row r="81" ht="15" customHeight="1" x14ac:dyDescent="0.2"/>
    <row r="82" ht="15" customHeight="1" x14ac:dyDescent="0.2"/>
  </sheetData>
  <sheetProtection algorithmName="SHA-512" hashValue="gX0Yz4OPMDSrz10UTfbUuLrumVbyqP2CMOigNhfQ/MeeP2JOm9KNIDFKLRRSaH2QSSj7A2DOHvjVANPaQpLfTw==" saltValue="CAeXiWPCIqicVe30g3gELg==" spinCount="100000" sheet="1" objects="1" scenarios="1" selectLockedCells="1" selectUnlockedCells="1"/>
  <mergeCells count="17">
    <mergeCell ref="B9:J15"/>
    <mergeCell ref="B19:J24"/>
    <mergeCell ref="B53:J54"/>
    <mergeCell ref="D1:J4"/>
    <mergeCell ref="B1:C5"/>
    <mergeCell ref="B26:J27"/>
    <mergeCell ref="B30:J31"/>
    <mergeCell ref="B44:J46"/>
    <mergeCell ref="B50:J51"/>
    <mergeCell ref="B40:J42"/>
    <mergeCell ref="B34:J35"/>
    <mergeCell ref="B64:J65"/>
    <mergeCell ref="B67:J68"/>
    <mergeCell ref="B70:J73"/>
    <mergeCell ref="B75:J76"/>
    <mergeCell ref="B56:J58"/>
    <mergeCell ref="B60:J61"/>
  </mergeCells>
  <phoneticPr fontId="1" type="noConversion"/>
  <printOptions horizontalCentered="1"/>
  <pageMargins left="0.75" right="0.75" top="0.75" bottom="0.75" header="0" footer="0.25"/>
  <pageSetup orientation="portrait" r:id="rId1"/>
  <headerFooter alignWithMargins="0">
    <oddFooter>&amp;L&amp;"Arial,Bold"&amp;9CT DAS - 3080&amp;"Arial,Regular" (Rev. 06.03.2025)&amp;C&amp;"Arial,Bold"&amp;9&amp;P of &amp;N&amp;R&amp;"Arial,Bold"&amp;9 3000 Design Phase Forms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8"/>
  </sheetPr>
  <dimension ref="B1:M48"/>
  <sheetViews>
    <sheetView showGridLines="0" zoomScaleNormal="100" zoomScaleSheetLayoutView="100" workbookViewId="0">
      <selection activeCell="G5" sqref="G5:H5"/>
    </sheetView>
  </sheetViews>
  <sheetFormatPr defaultRowHeight="12.75" x14ac:dyDescent="0.2"/>
  <cols>
    <col min="1" max="1" width="36.140625" style="1" customWidth="1"/>
    <col min="2" max="2" width="17.28515625" style="1" customWidth="1"/>
    <col min="3" max="3" width="25" style="1" customWidth="1"/>
    <col min="4" max="4" width="1.140625" style="1" customWidth="1"/>
    <col min="5" max="5" width="22.140625" style="2" customWidth="1"/>
    <col min="6" max="6" width="1" style="1" customWidth="1"/>
    <col min="7" max="7" width="14.7109375" style="1" customWidth="1"/>
    <col min="8" max="8" width="6.28515625" style="1" customWidth="1"/>
    <col min="9" max="16384" width="9.140625" style="1"/>
  </cols>
  <sheetData>
    <row r="1" spans="2:10" ht="18.75" customHeight="1" x14ac:dyDescent="0.3">
      <c r="B1" s="57"/>
      <c r="G1" s="80">
        <v>3080</v>
      </c>
      <c r="H1" s="80"/>
    </row>
    <row r="2" spans="2:10" ht="45.75" customHeight="1" x14ac:dyDescent="0.2">
      <c r="B2" s="79" t="s">
        <v>38</v>
      </c>
      <c r="C2" s="79"/>
      <c r="D2" s="79"/>
      <c r="E2" s="79"/>
      <c r="F2" s="79"/>
      <c r="G2" s="79"/>
      <c r="H2" s="79"/>
      <c r="I2" s="76"/>
      <c r="J2" s="76"/>
    </row>
    <row r="3" spans="2:10" ht="21.75" customHeight="1" thickBot="1" x14ac:dyDescent="0.25">
      <c r="B3" s="56"/>
      <c r="C3" s="47"/>
      <c r="D3" s="47"/>
      <c r="E3" s="23"/>
      <c r="F3" s="24"/>
      <c r="G3" s="77" t="s">
        <v>37</v>
      </c>
      <c r="H3" s="77"/>
      <c r="I3" s="28"/>
    </row>
    <row r="4" spans="2:10" ht="10.5" customHeight="1" thickBot="1" x14ac:dyDescent="0.25">
      <c r="B4" s="43"/>
      <c r="C4" s="43"/>
      <c r="D4" s="43"/>
      <c r="E4" s="15"/>
      <c r="F4" s="43"/>
      <c r="G4" s="43"/>
      <c r="H4" s="43"/>
    </row>
    <row r="5" spans="2:10" x14ac:dyDescent="0.2">
      <c r="B5" s="17" t="s">
        <v>39</v>
      </c>
      <c r="C5" s="41"/>
      <c r="D5" s="41"/>
      <c r="E5" s="18"/>
      <c r="F5" s="19"/>
      <c r="G5" s="81">
        <v>0</v>
      </c>
      <c r="H5" s="82"/>
    </row>
    <row r="6" spans="2:10" x14ac:dyDescent="0.2">
      <c r="B6" s="20" t="s">
        <v>14</v>
      </c>
      <c r="C6" s="16"/>
      <c r="D6" s="16"/>
      <c r="E6" s="21"/>
      <c r="F6" s="22"/>
      <c r="G6" s="83">
        <v>0</v>
      </c>
      <c r="H6" s="84"/>
    </row>
    <row r="7" spans="2:10" x14ac:dyDescent="0.2">
      <c r="B7" s="20" t="s">
        <v>15</v>
      </c>
      <c r="C7" s="16"/>
      <c r="D7" s="16"/>
      <c r="E7" s="21"/>
      <c r="F7" s="22"/>
      <c r="G7" s="85">
        <v>0</v>
      </c>
      <c r="H7" s="86"/>
    </row>
    <row r="8" spans="2:10" x14ac:dyDescent="0.2">
      <c r="B8" s="20" t="s">
        <v>16</v>
      </c>
      <c r="C8" s="16"/>
      <c r="D8" s="16"/>
      <c r="E8" s="21"/>
      <c r="F8" s="22"/>
      <c r="G8" s="83">
        <v>0</v>
      </c>
      <c r="H8" s="84"/>
    </row>
    <row r="9" spans="2:10" x14ac:dyDescent="0.2">
      <c r="B9" s="20" t="s">
        <v>4</v>
      </c>
      <c r="C9" s="16"/>
      <c r="D9" s="16"/>
      <c r="E9" s="21"/>
      <c r="F9" s="22"/>
      <c r="G9" s="83">
        <v>0</v>
      </c>
      <c r="H9" s="84"/>
    </row>
    <row r="10" spans="2:10" ht="13.5" thickBot="1" x14ac:dyDescent="0.25">
      <c r="B10" s="89" t="s">
        <v>54</v>
      </c>
      <c r="C10" s="42"/>
      <c r="D10" s="42"/>
      <c r="E10" s="23"/>
      <c r="F10" s="24"/>
      <c r="G10" s="87">
        <v>1</v>
      </c>
      <c r="H10" s="88"/>
    </row>
    <row r="11" spans="2:10" s="4" customFormat="1" ht="12.75" customHeight="1" x14ac:dyDescent="0.2">
      <c r="B11" s="43"/>
      <c r="C11" s="43"/>
      <c r="D11" s="43"/>
      <c r="E11" s="15"/>
      <c r="F11" s="43"/>
      <c r="G11" s="1"/>
    </row>
    <row r="12" spans="2:10" s="4" customFormat="1" ht="12.75" customHeight="1" x14ac:dyDescent="0.2">
      <c r="B12" s="43"/>
      <c r="C12" s="43"/>
      <c r="D12" s="43"/>
      <c r="E12" s="15"/>
      <c r="F12" s="43"/>
      <c r="G12" s="1"/>
    </row>
    <row r="13" spans="2:10" s="4" customFormat="1" ht="12.75" customHeight="1" x14ac:dyDescent="0.2">
      <c r="B13" s="16" t="s">
        <v>0</v>
      </c>
      <c r="C13" s="16"/>
      <c r="D13" s="16"/>
      <c r="E13" s="15"/>
      <c r="F13" s="22"/>
      <c r="G13" s="9" t="e">
        <f>G5/G6*(1.03^(G6/365))</f>
        <v>#DIV/0!</v>
      </c>
      <c r="H13" s="13" t="s">
        <v>5</v>
      </c>
    </row>
    <row r="14" spans="2:10" s="4" customFormat="1" ht="12.75" customHeight="1" x14ac:dyDescent="0.2">
      <c r="B14" s="16" t="s">
        <v>1</v>
      </c>
      <c r="C14" s="16"/>
      <c r="D14" s="16"/>
      <c r="E14" s="15"/>
      <c r="F14" s="22"/>
      <c r="G14" s="9" t="e">
        <f>G7/G8*(1.03^(G8/365))</f>
        <v>#DIV/0!</v>
      </c>
      <c r="H14" s="13" t="s">
        <v>5</v>
      </c>
    </row>
    <row r="15" spans="2:10" x14ac:dyDescent="0.2">
      <c r="B15" s="16" t="s">
        <v>6</v>
      </c>
      <c r="C15" s="16"/>
      <c r="D15" s="16"/>
      <c r="E15" s="15"/>
      <c r="F15" s="22"/>
      <c r="G15" s="5">
        <v>0</v>
      </c>
      <c r="H15" s="13" t="s">
        <v>5</v>
      </c>
    </row>
    <row r="16" spans="2:10" x14ac:dyDescent="0.2">
      <c r="B16" s="16" t="s">
        <v>2</v>
      </c>
      <c r="C16" s="16"/>
      <c r="D16" s="16"/>
      <c r="E16" s="15"/>
      <c r="F16" s="22"/>
      <c r="G16" s="9">
        <f>0.012*G9</f>
        <v>0</v>
      </c>
      <c r="H16" s="13" t="s">
        <v>5</v>
      </c>
    </row>
    <row r="17" spans="2:13" x14ac:dyDescent="0.2">
      <c r="B17" s="16" t="s">
        <v>7</v>
      </c>
      <c r="C17" s="16"/>
      <c r="D17" s="16"/>
      <c r="E17" s="15"/>
      <c r="F17" s="44"/>
      <c r="G17" s="6">
        <v>0</v>
      </c>
      <c r="H17" s="13" t="s">
        <v>5</v>
      </c>
    </row>
    <row r="18" spans="2:13" ht="12.75" customHeight="1" x14ac:dyDescent="0.2">
      <c r="B18" s="16" t="s">
        <v>13</v>
      </c>
      <c r="C18" s="16"/>
      <c r="D18" s="16"/>
      <c r="E18" s="15"/>
      <c r="F18" s="44"/>
      <c r="G18" s="6">
        <v>0</v>
      </c>
      <c r="H18" s="13" t="s">
        <v>5</v>
      </c>
    </row>
    <row r="19" spans="2:13" x14ac:dyDescent="0.2">
      <c r="B19" s="16" t="s">
        <v>8</v>
      </c>
      <c r="C19" s="16"/>
      <c r="D19" s="16"/>
      <c r="E19" s="15"/>
      <c r="F19" s="44"/>
      <c r="G19" s="6">
        <v>0</v>
      </c>
      <c r="H19" s="13" t="s">
        <v>5</v>
      </c>
      <c r="M19" s="1">
        <v>620</v>
      </c>
    </row>
    <row r="20" spans="2:13" x14ac:dyDescent="0.2">
      <c r="B20" s="16" t="s">
        <v>3</v>
      </c>
      <c r="C20" s="16"/>
      <c r="D20" s="16"/>
      <c r="E20" s="15"/>
      <c r="F20" s="44"/>
      <c r="G20" s="10">
        <f>G10*620</f>
        <v>620</v>
      </c>
      <c r="H20" s="13" t="s">
        <v>5</v>
      </c>
    </row>
    <row r="21" spans="2:13" x14ac:dyDescent="0.2">
      <c r="B21" s="16" t="s">
        <v>9</v>
      </c>
      <c r="C21" s="16"/>
      <c r="D21" s="16"/>
      <c r="E21" s="15"/>
      <c r="F21" s="22"/>
      <c r="G21" s="1">
        <v>0</v>
      </c>
      <c r="H21" s="13" t="s">
        <v>5</v>
      </c>
    </row>
    <row r="22" spans="2:13" x14ac:dyDescent="0.2">
      <c r="B22" s="90" t="s">
        <v>55</v>
      </c>
      <c r="C22" s="16"/>
      <c r="D22" s="16"/>
      <c r="E22" s="15"/>
      <c r="F22" s="22"/>
      <c r="G22" s="9">
        <v>35.76</v>
      </c>
      <c r="H22" s="13" t="s">
        <v>5</v>
      </c>
    </row>
    <row r="23" spans="2:13" x14ac:dyDescent="0.2">
      <c r="B23" s="16" t="s">
        <v>17</v>
      </c>
      <c r="C23" s="16"/>
      <c r="D23" s="16"/>
      <c r="E23" s="15"/>
      <c r="F23" s="22"/>
      <c r="G23" s="5">
        <v>0</v>
      </c>
      <c r="H23" s="13" t="s">
        <v>5</v>
      </c>
    </row>
    <row r="24" spans="2:13" x14ac:dyDescent="0.2">
      <c r="B24" s="16" t="s">
        <v>11</v>
      </c>
      <c r="C24" s="16"/>
      <c r="D24" s="16"/>
      <c r="E24" s="15"/>
      <c r="F24" s="22"/>
      <c r="G24" s="5">
        <v>0</v>
      </c>
      <c r="H24" s="13" t="s">
        <v>5</v>
      </c>
    </row>
    <row r="25" spans="2:13" ht="13.5" thickBot="1" x14ac:dyDescent="0.25">
      <c r="B25" s="16" t="s">
        <v>10</v>
      </c>
      <c r="C25" s="16"/>
      <c r="D25" s="16"/>
      <c r="E25" s="15"/>
      <c r="F25" s="22"/>
      <c r="G25" s="5">
        <v>0</v>
      </c>
      <c r="H25" s="13" t="s">
        <v>5</v>
      </c>
    </row>
    <row r="26" spans="2:13" ht="16.5" thickTop="1" x14ac:dyDescent="0.25">
      <c r="B26" s="16"/>
      <c r="C26" s="16"/>
      <c r="D26" s="16"/>
      <c r="E26" s="55" t="s">
        <v>44</v>
      </c>
      <c r="F26" s="22"/>
      <c r="G26" s="53"/>
      <c r="H26" s="54"/>
    </row>
    <row r="27" spans="2:13" ht="16.5" customHeight="1" x14ac:dyDescent="0.25">
      <c r="B27" s="78" t="s">
        <v>43</v>
      </c>
      <c r="C27" s="78"/>
      <c r="D27" s="78"/>
      <c r="E27" s="78"/>
      <c r="F27" s="7"/>
      <c r="G27" s="51" t="e">
        <f>SUM(G13:G25)</f>
        <v>#DIV/0!</v>
      </c>
      <c r="H27" s="52" t="s">
        <v>5</v>
      </c>
    </row>
    <row r="28" spans="2:13" x14ac:dyDescent="0.2">
      <c r="G28" s="8"/>
    </row>
    <row r="29" spans="2:13" x14ac:dyDescent="0.2">
      <c r="C29" s="48"/>
      <c r="G29" s="8"/>
    </row>
    <row r="30" spans="2:13" s="4" customFormat="1" ht="12.75" customHeight="1" x14ac:dyDescent="0.2">
      <c r="B30" s="1"/>
      <c r="C30" s="49" t="s">
        <v>56</v>
      </c>
      <c r="D30" s="1"/>
      <c r="E30" s="50"/>
      <c r="F30" s="1"/>
      <c r="G30" s="8"/>
    </row>
    <row r="31" spans="2:13" x14ac:dyDescent="0.2">
      <c r="G31" s="8"/>
    </row>
    <row r="32" spans="2:13" x14ac:dyDescent="0.2">
      <c r="G32" s="8"/>
    </row>
    <row r="33" spans="2:8" ht="12.75" customHeight="1" x14ac:dyDescent="0.2">
      <c r="B33" s="14" t="s">
        <v>0</v>
      </c>
      <c r="C33" s="14"/>
      <c r="D33" s="14"/>
      <c r="E33" s="15"/>
      <c r="G33" s="11" t="e">
        <f>G5/G6*(1.03^(G6/365))</f>
        <v>#DIV/0!</v>
      </c>
      <c r="H33" s="13" t="s">
        <v>5</v>
      </c>
    </row>
    <row r="34" spans="2:8" x14ac:dyDescent="0.2">
      <c r="B34" s="14" t="s">
        <v>1</v>
      </c>
      <c r="C34" s="14"/>
      <c r="D34" s="14"/>
      <c r="E34" s="15"/>
      <c r="G34" s="11" t="e">
        <f>G7/G8*(1.03^(G8/365))</f>
        <v>#DIV/0!</v>
      </c>
      <c r="H34" s="13" t="s">
        <v>5</v>
      </c>
    </row>
    <row r="35" spans="2:8" x14ac:dyDescent="0.2">
      <c r="B35" s="14" t="s">
        <v>6</v>
      </c>
      <c r="C35" s="14"/>
      <c r="D35" s="14"/>
      <c r="E35" s="15"/>
      <c r="G35" s="8">
        <v>0</v>
      </c>
      <c r="H35" s="13" t="s">
        <v>5</v>
      </c>
    </row>
    <row r="36" spans="2:8" x14ac:dyDescent="0.2">
      <c r="B36" s="14" t="s">
        <v>3</v>
      </c>
      <c r="C36" s="14"/>
      <c r="D36" s="14"/>
      <c r="E36" s="15"/>
      <c r="F36" s="4"/>
      <c r="G36" s="12">
        <f>G10*620</f>
        <v>620</v>
      </c>
      <c r="H36" s="13" t="s">
        <v>5</v>
      </c>
    </row>
    <row r="37" spans="2:8" x14ac:dyDescent="0.2">
      <c r="B37" s="91" t="s">
        <v>55</v>
      </c>
      <c r="C37" s="14"/>
      <c r="D37" s="14"/>
      <c r="E37" s="15"/>
      <c r="G37" s="11">
        <v>35.76</v>
      </c>
      <c r="H37" s="13" t="s">
        <v>5</v>
      </c>
    </row>
    <row r="38" spans="2:8" x14ac:dyDescent="0.2">
      <c r="B38" s="14" t="s">
        <v>12</v>
      </c>
      <c r="C38" s="14"/>
      <c r="D38" s="14"/>
      <c r="E38" s="15"/>
      <c r="G38" s="8">
        <v>0</v>
      </c>
      <c r="H38" s="13" t="s">
        <v>5</v>
      </c>
    </row>
    <row r="39" spans="2:8" ht="13.5" thickBot="1" x14ac:dyDescent="0.25">
      <c r="B39" s="14" t="s">
        <v>10</v>
      </c>
      <c r="C39" s="14"/>
      <c r="D39" s="14"/>
      <c r="E39" s="15"/>
      <c r="G39" s="8">
        <v>0</v>
      </c>
      <c r="H39" s="13" t="s">
        <v>5</v>
      </c>
    </row>
    <row r="40" spans="2:8" ht="16.5" thickTop="1" x14ac:dyDescent="0.25">
      <c r="B40" s="14"/>
      <c r="C40" s="14"/>
      <c r="D40" s="14"/>
      <c r="E40" s="55" t="s">
        <v>44</v>
      </c>
      <c r="G40" s="53"/>
      <c r="H40" s="54"/>
    </row>
    <row r="41" spans="2:8" ht="16.5" customHeight="1" x14ac:dyDescent="0.25">
      <c r="B41" s="78" t="s">
        <v>45</v>
      </c>
      <c r="C41" s="78"/>
      <c r="D41" s="78"/>
      <c r="E41" s="78"/>
      <c r="F41" s="7"/>
      <c r="G41" s="51" t="e">
        <f>SUM(G33:G39)</f>
        <v>#DIV/0!</v>
      </c>
      <c r="H41" s="52" t="s">
        <v>5</v>
      </c>
    </row>
    <row r="43" spans="2:8" x14ac:dyDescent="0.2">
      <c r="B43" s="14" t="s">
        <v>36</v>
      </c>
      <c r="C43" s="14"/>
      <c r="D43" s="14"/>
      <c r="E43" s="15"/>
    </row>
    <row r="45" spans="2:8" x14ac:dyDescent="0.2">
      <c r="B45" s="26" t="s">
        <v>21</v>
      </c>
      <c r="C45" s="26"/>
      <c r="D45" s="26"/>
    </row>
    <row r="46" spans="2:8" x14ac:dyDescent="0.2">
      <c r="B46" s="2"/>
      <c r="C46" s="2"/>
      <c r="D46" s="2"/>
      <c r="E46" s="25"/>
    </row>
    <row r="47" spans="2:8" x14ac:dyDescent="0.2">
      <c r="B47" s="1" t="s">
        <v>18</v>
      </c>
      <c r="C47" s="29"/>
      <c r="D47" s="3"/>
      <c r="E47" s="27"/>
    </row>
    <row r="48" spans="2:8" x14ac:dyDescent="0.2">
      <c r="B48" s="39" t="s">
        <v>35</v>
      </c>
      <c r="C48" s="39"/>
      <c r="D48" s="39"/>
      <c r="E48" s="40" t="s">
        <v>19</v>
      </c>
      <c r="G48" s="40" t="s">
        <v>20</v>
      </c>
    </row>
  </sheetData>
  <sheetProtection algorithmName="SHA-512" hashValue="BgwGbctOxPmNPzg6KowwYcm7oAQV5UKOebrWEjIhm8HCOJKmISV1/++8IG/eD4AElkxBIUH22bx192g/nxCB2w==" saltValue="WQmHhKOuj6GIMjL8SK0pQA==" spinCount="100000" sheet="1" objects="1" scenarios="1" selectLockedCells="1"/>
  <mergeCells count="12">
    <mergeCell ref="B41:E41"/>
    <mergeCell ref="G5:H5"/>
    <mergeCell ref="G6:H6"/>
    <mergeCell ref="G7:H7"/>
    <mergeCell ref="G8:H8"/>
    <mergeCell ref="G9:H9"/>
    <mergeCell ref="G10:H10"/>
    <mergeCell ref="I2:J2"/>
    <mergeCell ref="G3:H3"/>
    <mergeCell ref="B27:E27"/>
    <mergeCell ref="B2:H2"/>
    <mergeCell ref="G1:H1"/>
  </mergeCells>
  <phoneticPr fontId="1" type="noConversion"/>
  <printOptions horizontalCentered="1"/>
  <pageMargins left="1.02" right="0.62" top="0.51" bottom="1" header="0.23" footer="0.5"/>
  <pageSetup orientation="portrait" r:id="rId1"/>
  <headerFooter>
    <oddFooter>&amp;L&amp;"Arial,Bold"&amp;9CT DAS - 3080 &amp;"Arial,Regular"(Rev. 06.03.2025)&amp;R&amp;"Arial,Bold"&amp;9 3000 Design Phase Forms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PROCEDURE &amp; INSTRUCTIONS</vt:lpstr>
      <vt:lpstr>FORM 3080</vt:lpstr>
      <vt:lpstr>'FORM 3080'!Print_Area</vt:lpstr>
      <vt:lpstr>'PROCEDURE &amp; INSTRUCTIONS'!Print_Area</vt:lpstr>
    </vt:vector>
  </TitlesOfParts>
  <Company>DCS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3080 Liquidated Damages Calculator</dc:title>
  <dc:creator>David OHearn</dc:creator>
  <cp:lastModifiedBy>Cutler, Rebecca</cp:lastModifiedBy>
  <cp:lastPrinted>2025-06-03T19:32:08Z</cp:lastPrinted>
  <dcterms:created xsi:type="dcterms:W3CDTF">2006-01-24T15:36:07Z</dcterms:created>
  <dcterms:modified xsi:type="dcterms:W3CDTF">2025-06-03T19:34:28Z</dcterms:modified>
</cp:coreProperties>
</file>