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rebecca_cutler_ct_gov/Documents/3a. Forms - Library/1200 Consultant/1.1 ALL/"/>
    </mc:Choice>
  </mc:AlternateContent>
  <xr:revisionPtr revIDLastSave="13" documentId="8_{E6BC861E-F471-4799-BE9D-ABF7C0E021E4}" xr6:coauthVersionLast="47" xr6:coauthVersionMax="47" xr10:uidLastSave="{84E5EB7C-7DAB-4A5A-9230-ACF46DBA200C}"/>
  <bookViews>
    <workbookView xWindow="30000" yWindow="315" windowWidth="26280" windowHeight="12795" xr2:uid="{00000000-000D-0000-FFFF-FFFF00000000}"/>
  </bookViews>
  <sheets>
    <sheet name="CA FEE COMPARIS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2" l="1"/>
  <c r="R16" i="2"/>
  <c r="Q16" i="2"/>
  <c r="S17" i="2"/>
  <c r="R17" i="2"/>
  <c r="Q17" i="2"/>
  <c r="S22" i="2"/>
  <c r="P22" i="2"/>
  <c r="M22" i="2"/>
  <c r="J22" i="2"/>
  <c r="G22" i="2"/>
  <c r="D22" i="2"/>
  <c r="R22" i="2"/>
  <c r="O22" i="2"/>
  <c r="L22" i="2"/>
  <c r="I22" i="2"/>
  <c r="F22" i="2"/>
  <c r="C22" i="2"/>
  <c r="Q22" i="2"/>
  <c r="N22" i="2"/>
  <c r="K22" i="2"/>
  <c r="H22" i="2"/>
  <c r="E22" i="2"/>
  <c r="B22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S29" i="2"/>
  <c r="R29" i="2"/>
  <c r="Q29" i="2"/>
  <c r="S28" i="2"/>
  <c r="R28" i="2"/>
  <c r="Q28" i="2"/>
  <c r="S27" i="2"/>
  <c r="R27" i="2"/>
  <c r="Q27" i="2"/>
  <c r="S26" i="2"/>
  <c r="R26" i="2"/>
  <c r="Q26" i="2"/>
  <c r="S25" i="2"/>
  <c r="R25" i="2"/>
  <c r="Q25" i="2"/>
  <c r="S24" i="2"/>
  <c r="R24" i="2"/>
  <c r="Q24" i="2"/>
  <c r="S23" i="2"/>
  <c r="R23" i="2"/>
  <c r="Q23" i="2"/>
  <c r="E52" i="2"/>
  <c r="E33" i="2"/>
  <c r="D52" i="2"/>
  <c r="D33" i="2"/>
  <c r="C52" i="2"/>
  <c r="C33" i="2"/>
  <c r="E49" i="2"/>
  <c r="E55" i="2" s="1"/>
  <c r="D49" i="2"/>
  <c r="D55" i="2" s="1"/>
  <c r="C49" i="2"/>
  <c r="C55" i="2" s="1"/>
  <c r="Q30" i="2" l="1"/>
  <c r="C54" i="2" s="1"/>
  <c r="R30" i="2"/>
  <c r="D54" i="2" s="1"/>
  <c r="S30" i="2"/>
  <c r="E54" i="2" s="1"/>
  <c r="S7" i="2" l="1"/>
  <c r="P7" i="2"/>
  <c r="M7" i="2"/>
  <c r="J7" i="2"/>
  <c r="G7" i="2"/>
  <c r="D7" i="2"/>
  <c r="R7" i="2"/>
  <c r="O7" i="2"/>
  <c r="L7" i="2"/>
  <c r="I7" i="2"/>
  <c r="F7" i="2"/>
  <c r="C7" i="2"/>
  <c r="Q7" i="2"/>
  <c r="N7" i="2"/>
  <c r="K7" i="2"/>
  <c r="H7" i="2"/>
  <c r="E7" i="2"/>
  <c r="B7" i="2"/>
  <c r="S14" i="2" l="1"/>
  <c r="R14" i="2"/>
  <c r="Q14" i="2"/>
  <c r="S12" i="2" l="1"/>
  <c r="S9" i="2"/>
  <c r="S10" i="2"/>
  <c r="S11" i="2"/>
  <c r="S13" i="2"/>
  <c r="S15" i="2"/>
  <c r="S18" i="2"/>
  <c r="S8" i="2"/>
  <c r="S19" i="2" l="1"/>
  <c r="E53" i="2" s="1"/>
  <c r="E56" i="2" s="1"/>
  <c r="R9" i="2"/>
  <c r="R10" i="2"/>
  <c r="R11" i="2"/>
  <c r="R12" i="2"/>
  <c r="R13" i="2"/>
  <c r="R15" i="2"/>
  <c r="R18" i="2"/>
  <c r="R8" i="2"/>
  <c r="Q9" i="2" l="1"/>
  <c r="Q10" i="2"/>
  <c r="Q11" i="2"/>
  <c r="Q12" i="2"/>
  <c r="Q13" i="2"/>
  <c r="Q15" i="2"/>
  <c r="Q18" i="2"/>
  <c r="Q8" i="2"/>
  <c r="P19" i="2" l="1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R19" i="2" l="1"/>
  <c r="D53" i="2" s="1"/>
  <c r="D56" i="2" s="1"/>
  <c r="Q19" i="2"/>
  <c r="C53" i="2" s="1"/>
  <c r="C56" i="2" s="1"/>
</calcChain>
</file>

<file path=xl/sharedStrings.xml><?xml version="1.0" encoding="utf-8"?>
<sst xmlns="http://schemas.openxmlformats.org/spreadsheetml/2006/main" count="68" uniqueCount="48">
  <si>
    <t>Schematic Design</t>
  </si>
  <si>
    <t>Design Development</t>
  </si>
  <si>
    <t>Construction Documents</t>
  </si>
  <si>
    <t>Bidding Phase Services</t>
  </si>
  <si>
    <t>Construction Phase Services</t>
  </si>
  <si>
    <t>Total Supplemental Services</t>
  </si>
  <si>
    <t>TOTAL EACH PHASE</t>
  </si>
  <si>
    <t>BASIC SERVICES COMPARISON</t>
  </si>
  <si>
    <t>SUPPLEMENTAL SERVICES COMPARISON</t>
  </si>
  <si>
    <t xml:space="preserve">SERVICE                                                          </t>
  </si>
  <si>
    <t>FIRM</t>
  </si>
  <si>
    <t xml:space="preserve">     Telecommunications / Data Design Consultant</t>
  </si>
  <si>
    <t>TOTAL</t>
  </si>
  <si>
    <r>
      <t xml:space="preserve">TOTAL FIXED FEE PROPOSAL </t>
    </r>
    <r>
      <rPr>
        <b/>
        <i/>
        <u/>
        <sz val="12"/>
        <rFont val="Calibri"/>
        <family val="2"/>
        <scheme val="minor"/>
      </rPr>
      <t>SUMMARY</t>
    </r>
    <r>
      <rPr>
        <b/>
        <i/>
        <sz val="12"/>
        <rFont val="Calibri"/>
        <family val="2"/>
        <scheme val="minor"/>
      </rPr>
      <t xml:space="preserve"> COMPARISON</t>
    </r>
  </si>
  <si>
    <t>PM: Under the upper tab for "View" / "Workbook Views", ensure "Page Layout" is selected.</t>
  </si>
  <si>
    <t>Total Basic Services</t>
  </si>
  <si>
    <t>"CA Firm A"</t>
  </si>
  <si>
    <t>"CA Firm B"</t>
  </si>
  <si>
    <t>"CA Firm C"</t>
  </si>
  <si>
    <t>SUPPORT PERSONNEL SERVICES COMPARISON</t>
  </si>
  <si>
    <r>
      <t xml:space="preserve">Fees for Support Personnel Services
</t>
    </r>
    <r>
      <rPr>
        <sz val="10"/>
        <rFont val="Calibri"/>
        <family val="2"/>
        <scheme val="minor"/>
      </rPr>
      <t>(Total of All Services)</t>
    </r>
  </si>
  <si>
    <r>
      <t xml:space="preserve">Fees for Basic Services
</t>
    </r>
    <r>
      <rPr>
        <sz val="10"/>
        <rFont val="Calibri"/>
        <family val="2"/>
        <scheme val="minor"/>
      </rPr>
      <t>(Total of All Services)</t>
    </r>
  </si>
  <si>
    <t xml:space="preserve">     Principal-in-Charge</t>
  </si>
  <si>
    <t xml:space="preserve">     Project Executive</t>
  </si>
  <si>
    <t xml:space="preserve">     Senior Project Manager</t>
  </si>
  <si>
    <t xml:space="preserve">    Pre-Construction Manager</t>
  </si>
  <si>
    <t xml:space="preserve">    Assistant General Manager</t>
  </si>
  <si>
    <t xml:space="preserve">    Assistant Project Manager</t>
  </si>
  <si>
    <t xml:space="preserve">    Project Superintendent</t>
  </si>
  <si>
    <t xml:space="preserve">    Project Engineer</t>
  </si>
  <si>
    <t xml:space="preserve">    Other</t>
  </si>
  <si>
    <t xml:space="preserve">     Code Expert</t>
  </si>
  <si>
    <t xml:space="preserve">     Construction Scheduler</t>
  </si>
  <si>
    <t xml:space="preserve">     Cost Estimator/Budget</t>
  </si>
  <si>
    <t xml:space="preserve">     Constructability Review and Report</t>
  </si>
  <si>
    <r>
      <t xml:space="preserve">Fees for Supplemental Services
</t>
    </r>
    <r>
      <rPr>
        <sz val="10"/>
        <rFont val="Calibri"/>
        <family val="2"/>
        <scheme val="minor"/>
      </rPr>
      <t>(Total of All Fees)</t>
    </r>
  </si>
  <si>
    <t>Total Support Personnel Services</t>
  </si>
  <si>
    <t xml:space="preserve">     CTHPB &amp; Net Zero Energy Consultant Services</t>
  </si>
  <si>
    <t xml:space="preserve">     Environmental Consultant Services</t>
  </si>
  <si>
    <t xml:space="preserve">     Building System Commissioning and Building Envelope Commissioning Consultant Services</t>
  </si>
  <si>
    <t xml:space="preserve">     Turbidity Monitor Consultant Services</t>
  </si>
  <si>
    <t xml:space="preserve">     Move Management Consultant Services</t>
  </si>
  <si>
    <t xml:space="preserve">     Kitchen / Food Service Consultant Services</t>
  </si>
  <si>
    <t xml:space="preserve">     Photographic Documentation Consultant Services</t>
  </si>
  <si>
    <t xml:space="preserve">     Claim Consultant Services</t>
  </si>
  <si>
    <t xml:space="preserve">     Destructive Testing and Intrusive Inspection</t>
  </si>
  <si>
    <t xml:space="preserve">PM: Enter information in the header (indicated by RED text) and in BLUE highlighted sections (as applicable); other areas will be automatically calculated. </t>
  </si>
  <si>
    <t>STAFF                                                                                                       FIRM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</si>
</sst>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44" fontId="0" fillId="0" borderId="0" xfId="1" applyFont="1"/>
    <xf numFmtId="44" fontId="0" fillId="0" borderId="0" xfId="0" applyNumberFormat="1"/>
    <xf numFmtId="0" fontId="5" fillId="2" borderId="7" xfId="2" applyFont="1" applyFill="1" applyBorder="1" applyAlignment="1" applyProtection="1">
      <alignment horizontal="left" vertical="center" wrapText="1" indent="2"/>
      <protection hidden="1"/>
    </xf>
    <xf numFmtId="0" fontId="3" fillId="3" borderId="7" xfId="2" applyFont="1" applyFill="1" applyBorder="1" applyAlignment="1" applyProtection="1">
      <alignment horizontal="center" vertical="center" wrapText="1"/>
      <protection hidden="1"/>
    </xf>
    <xf numFmtId="43" fontId="0" fillId="0" borderId="2" xfId="3" applyFont="1" applyBorder="1"/>
    <xf numFmtId="43" fontId="0" fillId="0" borderId="4" xfId="3" applyFont="1" applyBorder="1"/>
    <xf numFmtId="43" fontId="0" fillId="0" borderId="8" xfId="3" applyFont="1" applyBorder="1"/>
    <xf numFmtId="43" fontId="0" fillId="0" borderId="9" xfId="3" applyFont="1" applyBorder="1"/>
    <xf numFmtId="43" fontId="0" fillId="0" borderId="5" xfId="3" applyFont="1" applyBorder="1"/>
    <xf numFmtId="0" fontId="6" fillId="0" borderId="0" xfId="0" applyFont="1"/>
    <xf numFmtId="0" fontId="8" fillId="0" borderId="0" xfId="0" applyFont="1"/>
    <xf numFmtId="44" fontId="8" fillId="0" borderId="13" xfId="1" applyFont="1" applyBorder="1"/>
    <xf numFmtId="44" fontId="8" fillId="0" borderId="0" xfId="1" applyFont="1"/>
    <xf numFmtId="0" fontId="12" fillId="0" borderId="0" xfId="0" applyFont="1"/>
    <xf numFmtId="43" fontId="0" fillId="4" borderId="8" xfId="3" applyNumberFormat="1" applyFont="1" applyFill="1" applyBorder="1" applyProtection="1">
      <protection locked="0"/>
    </xf>
    <xf numFmtId="43" fontId="0" fillId="4" borderId="2" xfId="3" applyNumberFormat="1" applyFont="1" applyFill="1" applyBorder="1" applyProtection="1">
      <protection locked="0"/>
    </xf>
    <xf numFmtId="43" fontId="0" fillId="4" borderId="9" xfId="3" applyNumberFormat="1" applyFont="1" applyFill="1" applyBorder="1" applyProtection="1">
      <protection locked="0"/>
    </xf>
    <xf numFmtId="43" fontId="0" fillId="4" borderId="5" xfId="3" applyNumberFormat="1" applyFont="1" applyFill="1" applyBorder="1" applyProtection="1">
      <protection locked="0"/>
    </xf>
    <xf numFmtId="43" fontId="0" fillId="4" borderId="1" xfId="3" applyNumberFormat="1" applyFont="1" applyFill="1" applyBorder="1" applyProtection="1">
      <protection locked="0"/>
    </xf>
    <xf numFmtId="43" fontId="0" fillId="4" borderId="6" xfId="3" applyNumberFormat="1" applyFont="1" applyFill="1" applyBorder="1" applyProtection="1">
      <protection locked="0"/>
    </xf>
    <xf numFmtId="43" fontId="0" fillId="4" borderId="4" xfId="3" applyNumberFormat="1" applyFont="1" applyFill="1" applyBorder="1" applyProtection="1">
      <protection locked="0"/>
    </xf>
    <xf numFmtId="43" fontId="0" fillId="4" borderId="19" xfId="3" applyNumberFormat="1" applyFont="1" applyFill="1" applyBorder="1" applyProtection="1">
      <protection locked="0"/>
    </xf>
    <xf numFmtId="0" fontId="3" fillId="3" borderId="15" xfId="2" applyFont="1" applyFill="1" applyBorder="1" applyAlignment="1" applyProtection="1">
      <alignment horizontal="center" vertical="center" wrapText="1"/>
      <protection hidden="1"/>
    </xf>
    <xf numFmtId="43" fontId="0" fillId="4" borderId="16" xfId="3" applyNumberFormat="1" applyFont="1" applyFill="1" applyBorder="1" applyProtection="1">
      <protection locked="0"/>
    </xf>
    <xf numFmtId="43" fontId="0" fillId="4" borderId="3" xfId="3" applyNumberFormat="1" applyFon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8" fillId="0" borderId="20" xfId="0" applyFont="1" applyBorder="1"/>
    <xf numFmtId="0" fontId="8" fillId="0" borderId="21" xfId="0" applyFont="1" applyBorder="1"/>
    <xf numFmtId="44" fontId="9" fillId="0" borderId="15" xfId="1" applyFont="1" applyBorder="1" applyAlignment="1">
      <alignment horizontal="right"/>
    </xf>
    <xf numFmtId="43" fontId="0" fillId="4" borderId="22" xfId="3" applyNumberFormat="1" applyFont="1" applyFill="1" applyBorder="1" applyProtection="1">
      <protection locked="0"/>
    </xf>
    <xf numFmtId="43" fontId="0" fillId="0" borderId="22" xfId="3" applyFont="1" applyBorder="1"/>
    <xf numFmtId="43" fontId="0" fillId="0" borderId="19" xfId="3" applyFont="1" applyBorder="1"/>
    <xf numFmtId="44" fontId="4" fillId="0" borderId="7" xfId="1" applyFont="1" applyFill="1" applyBorder="1" applyAlignment="1" applyProtection="1">
      <alignment horizontal="right" vertical="center"/>
      <protection hidden="1"/>
    </xf>
    <xf numFmtId="0" fontId="14" fillId="0" borderId="7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44" fontId="6" fillId="0" borderId="13" xfId="1" applyFont="1" applyBorder="1"/>
    <xf numFmtId="44" fontId="14" fillId="0" borderId="15" xfId="1" applyFont="1" applyBorder="1" applyAlignment="1">
      <alignment horizontal="right"/>
    </xf>
    <xf numFmtId="44" fontId="6" fillId="0" borderId="7" xfId="1" applyFont="1" applyBorder="1"/>
    <xf numFmtId="44" fontId="6" fillId="0" borderId="10" xfId="1" applyFont="1" applyBorder="1"/>
    <xf numFmtId="44" fontId="6" fillId="0" borderId="11" xfId="1" applyFont="1" applyBorder="1"/>
    <xf numFmtId="44" fontId="6" fillId="0" borderId="12" xfId="1" applyFont="1" applyBorder="1"/>
    <xf numFmtId="44" fontId="6" fillId="0" borderId="0" xfId="1" applyFont="1"/>
    <xf numFmtId="43" fontId="6" fillId="0" borderId="16" xfId="3" applyFont="1" applyBorder="1"/>
    <xf numFmtId="43" fontId="6" fillId="0" borderId="2" xfId="3" applyFont="1" applyBorder="1"/>
    <xf numFmtId="43" fontId="6" fillId="0" borderId="9" xfId="3" applyFont="1" applyFill="1" applyBorder="1"/>
    <xf numFmtId="43" fontId="6" fillId="0" borderId="3" xfId="3" applyFont="1" applyBorder="1"/>
    <xf numFmtId="43" fontId="6" fillId="0" borderId="1" xfId="3" applyFont="1" applyBorder="1"/>
    <xf numFmtId="43" fontId="6" fillId="0" borderId="6" xfId="3" applyFont="1" applyFill="1" applyBorder="1"/>
    <xf numFmtId="44" fontId="6" fillId="0" borderId="15" xfId="1" applyFont="1" applyBorder="1"/>
    <xf numFmtId="44" fontId="6" fillId="0" borderId="7" xfId="1" applyFont="1" applyFill="1" applyBorder="1"/>
    <xf numFmtId="0" fontId="13" fillId="4" borderId="1" xfId="0" applyFont="1" applyFill="1" applyBorder="1" applyProtection="1">
      <protection locked="0"/>
    </xf>
    <xf numFmtId="0" fontId="13" fillId="4" borderId="4" xfId="0" applyFont="1" applyFill="1" applyBorder="1" applyProtection="1">
      <protection locked="0"/>
    </xf>
    <xf numFmtId="0" fontId="5" fillId="2" borderId="13" xfId="2" applyFont="1" applyFill="1" applyBorder="1" applyAlignment="1" applyProtection="1">
      <alignment vertical="center" wrapText="1"/>
      <protection hidden="1"/>
    </xf>
    <xf numFmtId="0" fontId="5" fillId="2" borderId="7" xfId="2" applyFont="1" applyFill="1" applyBorder="1" applyAlignment="1" applyProtection="1">
      <alignment horizontal="left" vertical="center" wrapText="1"/>
      <protection hidden="1"/>
    </xf>
    <xf numFmtId="0" fontId="6" fillId="0" borderId="23" xfId="0" applyFont="1" applyBorder="1"/>
    <xf numFmtId="0" fontId="6" fillId="0" borderId="24" xfId="0" applyFont="1" applyBorder="1"/>
    <xf numFmtId="0" fontId="3" fillId="4" borderId="24" xfId="2" applyFont="1" applyFill="1" applyBorder="1" applyAlignment="1" applyProtection="1">
      <alignment vertical="center"/>
      <protection locked="0" hidden="1"/>
    </xf>
    <xf numFmtId="0" fontId="3" fillId="4" borderId="25" xfId="2" applyFont="1" applyFill="1" applyBorder="1" applyAlignment="1" applyProtection="1">
      <alignment vertical="center"/>
      <protection locked="0" hidden="1"/>
    </xf>
    <xf numFmtId="0" fontId="5" fillId="2" borderId="15" xfId="2" applyFont="1" applyFill="1" applyBorder="1" applyAlignment="1" applyProtection="1">
      <alignment vertical="center" wrapText="1"/>
      <protection hidden="1"/>
    </xf>
    <xf numFmtId="0" fontId="6" fillId="0" borderId="18" xfId="0" applyFont="1" applyBorder="1"/>
    <xf numFmtId="0" fontId="6" fillId="0" borderId="17" xfId="0" applyFont="1" applyBorder="1"/>
    <xf numFmtId="0" fontId="10" fillId="0" borderId="18" xfId="2" applyFont="1" applyFill="1" applyBorder="1" applyAlignment="1" applyProtection="1">
      <alignment horizontal="left" vertical="center"/>
    </xf>
    <xf numFmtId="0" fontId="10" fillId="0" borderId="17" xfId="2" applyFont="1" applyFill="1" applyBorder="1" applyAlignment="1" applyProtection="1">
      <alignment horizontal="left" vertical="center"/>
    </xf>
    <xf numFmtId="0" fontId="14" fillId="0" borderId="15" xfId="0" applyFont="1" applyBorder="1" applyAlignment="1">
      <alignment horizontal="right" vertical="center" indent="1"/>
    </xf>
    <xf numFmtId="0" fontId="9" fillId="0" borderId="15" xfId="0" applyFont="1" applyBorder="1" applyAlignment="1">
      <alignment horizontal="right" indent="1"/>
    </xf>
    <xf numFmtId="0" fontId="9" fillId="0" borderId="13" xfId="0" applyFont="1" applyBorder="1" applyAlignment="1">
      <alignment horizontal="left"/>
    </xf>
    <xf numFmtId="0" fontId="7" fillId="2" borderId="13" xfId="2" applyFont="1" applyFill="1" applyBorder="1" applyAlignment="1" applyProtection="1">
      <alignment horizontal="left" vertical="center" wrapText="1"/>
      <protection hidden="1"/>
    </xf>
    <xf numFmtId="0" fontId="7" fillId="2" borderId="14" xfId="2" applyFont="1" applyFill="1" applyBorder="1" applyAlignment="1" applyProtection="1">
      <alignment horizontal="left" vertical="center" wrapText="1"/>
      <protection hidden="1"/>
    </xf>
    <xf numFmtId="0" fontId="4" fillId="2" borderId="7" xfId="2" applyFont="1" applyFill="1" applyBorder="1" applyAlignment="1" applyProtection="1">
      <alignment horizontal="center" vertical="center" wrapText="1"/>
      <protection hidden="1"/>
    </xf>
    <xf numFmtId="0" fontId="4" fillId="2" borderId="13" xfId="2" applyFont="1" applyFill="1" applyBorder="1" applyAlignment="1" applyProtection="1">
      <alignment horizontal="center" vertical="center" wrapText="1"/>
      <protection hidden="1"/>
    </xf>
    <xf numFmtId="0" fontId="4" fillId="2" borderId="14" xfId="2" applyFont="1" applyFill="1" applyBorder="1" applyAlignment="1" applyProtection="1">
      <alignment horizontal="center" vertical="center" wrapText="1"/>
      <protection hidden="1"/>
    </xf>
    <xf numFmtId="0" fontId="4" fillId="2" borderId="15" xfId="2" applyFont="1" applyFill="1" applyBorder="1" applyAlignment="1" applyProtection="1">
      <alignment horizontal="center" vertical="center" wrapText="1"/>
      <protection hidden="1"/>
    </xf>
    <xf numFmtId="0" fontId="3" fillId="4" borderId="17" xfId="2" applyFont="1" applyFill="1" applyBorder="1" applyAlignment="1" applyProtection="1">
      <alignment vertical="center"/>
      <protection locked="0" hidden="1"/>
    </xf>
    <xf numFmtId="0" fontId="3" fillId="4" borderId="21" xfId="2" applyFont="1" applyFill="1" applyBorder="1" applyAlignment="1" applyProtection="1">
      <alignment vertical="center"/>
      <protection locked="0" hidden="1"/>
    </xf>
    <xf numFmtId="0" fontId="3" fillId="4" borderId="26" xfId="2" applyFont="1" applyFill="1" applyBorder="1" applyAlignment="1" applyProtection="1">
      <alignment vertical="center"/>
      <protection locked="0" hidden="1"/>
    </xf>
    <xf numFmtId="0" fontId="3" fillId="4" borderId="27" xfId="2" applyFont="1" applyFill="1" applyBorder="1" applyAlignment="1" applyProtection="1">
      <alignment vertical="center"/>
      <protection locked="0" hidden="1"/>
    </xf>
    <xf numFmtId="0" fontId="7" fillId="2" borderId="14" xfId="2" applyFont="1" applyFill="1" applyBorder="1" applyAlignment="1" applyProtection="1">
      <alignment vertical="center" wrapText="1"/>
      <protection hidden="1"/>
    </xf>
    <xf numFmtId="0" fontId="7" fillId="2" borderId="15" xfId="2" applyFont="1" applyFill="1" applyBorder="1" applyAlignment="1" applyProtection="1">
      <alignment vertical="center" wrapText="1"/>
      <protection hidden="1"/>
    </xf>
  </cellXfs>
  <cellStyles count="4">
    <cellStyle name="Comma" xfId="3" builtinId="3"/>
    <cellStyle name="Currency" xfId="1" builtinId="4"/>
    <cellStyle name="Normal" xfId="0" builtinId="0"/>
    <cellStyle name="Normal_Exhibit B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6"/>
  <sheetViews>
    <sheetView tabSelected="1" showRuler="0" view="pageLayout" zoomScaleNormal="100" workbookViewId="0">
      <selection activeCell="A3" sqref="A3"/>
    </sheetView>
  </sheetViews>
  <sheetFormatPr defaultRowHeight="15"/>
  <cols>
    <col min="1" max="1" width="53" customWidth="1"/>
    <col min="2" max="2" width="21.85546875" customWidth="1"/>
    <col min="3" max="19" width="15.7109375" customWidth="1"/>
  </cols>
  <sheetData>
    <row r="1" spans="1:19">
      <c r="A1" s="14" t="s">
        <v>14</v>
      </c>
    </row>
    <row r="2" spans="1:19">
      <c r="A2" s="14" t="s">
        <v>46</v>
      </c>
    </row>
    <row r="3" spans="1:19">
      <c r="A3" s="52" t="s">
        <v>16</v>
      </c>
    </row>
    <row r="4" spans="1:19">
      <c r="A4" s="52" t="s">
        <v>17</v>
      </c>
    </row>
    <row r="5" spans="1:19" ht="15.75" thickBot="1">
      <c r="A5" s="53" t="s">
        <v>18</v>
      </c>
    </row>
    <row r="6" spans="1:19" s="10" customFormat="1" ht="33" customHeight="1" thickBot="1">
      <c r="A6" s="3" t="s">
        <v>7</v>
      </c>
      <c r="B6" s="70" t="s">
        <v>0</v>
      </c>
      <c r="C6" s="70"/>
      <c r="D6" s="70"/>
      <c r="E6" s="70" t="s">
        <v>1</v>
      </c>
      <c r="F6" s="70"/>
      <c r="G6" s="70"/>
      <c r="H6" s="70" t="s">
        <v>2</v>
      </c>
      <c r="I6" s="70"/>
      <c r="J6" s="70"/>
      <c r="K6" s="70" t="s">
        <v>3</v>
      </c>
      <c r="L6" s="70"/>
      <c r="M6" s="70"/>
      <c r="N6" s="70" t="s">
        <v>4</v>
      </c>
      <c r="O6" s="70"/>
      <c r="P6" s="70"/>
      <c r="Q6" s="70" t="s">
        <v>21</v>
      </c>
      <c r="R6" s="70"/>
      <c r="S6" s="70"/>
    </row>
    <row r="7" spans="1:19" s="10" customFormat="1" ht="28.9" customHeight="1" thickBot="1">
      <c r="A7" s="35" t="s">
        <v>47</v>
      </c>
      <c r="B7" s="4" t="str">
        <f>A3</f>
        <v>"CA Firm A"</v>
      </c>
      <c r="C7" s="4" t="str">
        <f>A4</f>
        <v>"CA Firm B"</v>
      </c>
      <c r="D7" s="4" t="str">
        <f>A5</f>
        <v>"CA Firm C"</v>
      </c>
      <c r="E7" s="4" t="str">
        <f>A3</f>
        <v>"CA Firm A"</v>
      </c>
      <c r="F7" s="4" t="str">
        <f>A4</f>
        <v>"CA Firm B"</v>
      </c>
      <c r="G7" s="4" t="str">
        <f>A5</f>
        <v>"CA Firm C"</v>
      </c>
      <c r="H7" s="4" t="str">
        <f>A3</f>
        <v>"CA Firm A"</v>
      </c>
      <c r="I7" s="4" t="str">
        <f>A4</f>
        <v>"CA Firm B"</v>
      </c>
      <c r="J7" s="4" t="str">
        <f>A5</f>
        <v>"CA Firm C"</v>
      </c>
      <c r="K7" s="4" t="str">
        <f>A3</f>
        <v>"CA Firm A"</v>
      </c>
      <c r="L7" s="4" t="str">
        <f>A4</f>
        <v>"CA Firm B"</v>
      </c>
      <c r="M7" s="4" t="str">
        <f>A5</f>
        <v>"CA Firm C"</v>
      </c>
      <c r="N7" s="4" t="str">
        <f>A3</f>
        <v>"CA Firm A"</v>
      </c>
      <c r="O7" s="4" t="str">
        <f>A4</f>
        <v>"CA Firm B"</v>
      </c>
      <c r="P7" s="4" t="str">
        <f>A5</f>
        <v>"CA Firm C"</v>
      </c>
      <c r="Q7" s="4" t="str">
        <f>A3</f>
        <v>"CA Firm A"</v>
      </c>
      <c r="R7" s="4" t="str">
        <f>A4</f>
        <v>"CA Firm B"</v>
      </c>
      <c r="S7" s="4" t="str">
        <f>A5</f>
        <v>"CA Firm C"</v>
      </c>
    </row>
    <row r="8" spans="1:19">
      <c r="A8" s="56" t="s">
        <v>22</v>
      </c>
      <c r="B8" s="15"/>
      <c r="C8" s="16"/>
      <c r="D8" s="17"/>
      <c r="E8" s="15"/>
      <c r="F8" s="16"/>
      <c r="G8" s="17"/>
      <c r="H8" s="15"/>
      <c r="I8" s="16"/>
      <c r="J8" s="17"/>
      <c r="K8" s="15"/>
      <c r="L8" s="16"/>
      <c r="M8" s="17"/>
      <c r="N8" s="15"/>
      <c r="O8" s="16"/>
      <c r="P8" s="17"/>
      <c r="Q8" s="7">
        <f t="shared" ref="Q8:Q18" si="0">B8+E8+H8+K8+N8</f>
        <v>0</v>
      </c>
      <c r="R8" s="5">
        <f t="shared" ref="R8:R18" si="1">C8+F8+I8+L8+O8</f>
        <v>0</v>
      </c>
      <c r="S8" s="8">
        <f t="shared" ref="S8:S18" si="2">D8+G8+J8+M8+P8</f>
        <v>0</v>
      </c>
    </row>
    <row r="9" spans="1:19">
      <c r="A9" s="57" t="s">
        <v>23</v>
      </c>
      <c r="B9" s="18"/>
      <c r="C9" s="19"/>
      <c r="D9" s="20"/>
      <c r="E9" s="18"/>
      <c r="F9" s="19"/>
      <c r="G9" s="20"/>
      <c r="H9" s="18"/>
      <c r="I9" s="19"/>
      <c r="J9" s="20"/>
      <c r="K9" s="18"/>
      <c r="L9" s="19"/>
      <c r="M9" s="20"/>
      <c r="N9" s="18"/>
      <c r="O9" s="19"/>
      <c r="P9" s="20"/>
      <c r="Q9" s="9">
        <f t="shared" si="0"/>
        <v>0</v>
      </c>
      <c r="R9" s="5">
        <f t="shared" si="1"/>
        <v>0</v>
      </c>
      <c r="S9" s="8">
        <f t="shared" si="2"/>
        <v>0</v>
      </c>
    </row>
    <row r="10" spans="1:19">
      <c r="A10" s="57" t="s">
        <v>24</v>
      </c>
      <c r="B10" s="18"/>
      <c r="C10" s="19"/>
      <c r="D10" s="20"/>
      <c r="E10" s="18"/>
      <c r="F10" s="19"/>
      <c r="G10" s="20"/>
      <c r="H10" s="18"/>
      <c r="I10" s="19"/>
      <c r="J10" s="20"/>
      <c r="K10" s="18"/>
      <c r="L10" s="19"/>
      <c r="M10" s="20"/>
      <c r="N10" s="18"/>
      <c r="O10" s="19"/>
      <c r="P10" s="20"/>
      <c r="Q10" s="9">
        <f t="shared" si="0"/>
        <v>0</v>
      </c>
      <c r="R10" s="5">
        <f t="shared" si="1"/>
        <v>0</v>
      </c>
      <c r="S10" s="8">
        <f t="shared" si="2"/>
        <v>0</v>
      </c>
    </row>
    <row r="11" spans="1:19">
      <c r="A11" s="57" t="s">
        <v>25</v>
      </c>
      <c r="B11" s="18"/>
      <c r="C11" s="19"/>
      <c r="D11" s="20"/>
      <c r="E11" s="18"/>
      <c r="F11" s="19"/>
      <c r="G11" s="20"/>
      <c r="H11" s="18"/>
      <c r="I11" s="19"/>
      <c r="J11" s="20"/>
      <c r="K11" s="18"/>
      <c r="L11" s="19"/>
      <c r="M11" s="20"/>
      <c r="N11" s="18"/>
      <c r="O11" s="19"/>
      <c r="P11" s="20"/>
      <c r="Q11" s="9">
        <f t="shared" si="0"/>
        <v>0</v>
      </c>
      <c r="R11" s="5">
        <f t="shared" si="1"/>
        <v>0</v>
      </c>
      <c r="S11" s="8">
        <f t="shared" si="2"/>
        <v>0</v>
      </c>
    </row>
    <row r="12" spans="1:19">
      <c r="A12" s="57" t="s">
        <v>26</v>
      </c>
      <c r="B12" s="18"/>
      <c r="C12" s="19"/>
      <c r="D12" s="20"/>
      <c r="E12" s="18"/>
      <c r="F12" s="19"/>
      <c r="G12" s="20"/>
      <c r="H12" s="18"/>
      <c r="I12" s="19"/>
      <c r="J12" s="20"/>
      <c r="K12" s="18"/>
      <c r="L12" s="19"/>
      <c r="M12" s="20"/>
      <c r="N12" s="18"/>
      <c r="O12" s="19"/>
      <c r="P12" s="20"/>
      <c r="Q12" s="9">
        <f t="shared" si="0"/>
        <v>0</v>
      </c>
      <c r="R12" s="5">
        <f t="shared" si="1"/>
        <v>0</v>
      </c>
      <c r="S12" s="8">
        <f t="shared" si="2"/>
        <v>0</v>
      </c>
    </row>
    <row r="13" spans="1:19">
      <c r="A13" s="57" t="s">
        <v>27</v>
      </c>
      <c r="B13" s="18"/>
      <c r="C13" s="19"/>
      <c r="D13" s="20"/>
      <c r="E13" s="18"/>
      <c r="F13" s="19"/>
      <c r="G13" s="20"/>
      <c r="H13" s="18"/>
      <c r="I13" s="19"/>
      <c r="J13" s="20"/>
      <c r="K13" s="18"/>
      <c r="L13" s="19"/>
      <c r="M13" s="20"/>
      <c r="N13" s="18"/>
      <c r="O13" s="19"/>
      <c r="P13" s="20"/>
      <c r="Q13" s="9">
        <f t="shared" si="0"/>
        <v>0</v>
      </c>
      <c r="R13" s="5">
        <f t="shared" si="1"/>
        <v>0</v>
      </c>
      <c r="S13" s="8">
        <f t="shared" si="2"/>
        <v>0</v>
      </c>
    </row>
    <row r="14" spans="1:19">
      <c r="A14" s="57" t="s">
        <v>28</v>
      </c>
      <c r="B14" s="18"/>
      <c r="C14" s="19"/>
      <c r="D14" s="20"/>
      <c r="E14" s="18"/>
      <c r="F14" s="19"/>
      <c r="G14" s="20"/>
      <c r="H14" s="18"/>
      <c r="I14" s="19"/>
      <c r="J14" s="20"/>
      <c r="K14" s="18"/>
      <c r="L14" s="19"/>
      <c r="M14" s="20"/>
      <c r="N14" s="18"/>
      <c r="O14" s="19"/>
      <c r="P14" s="20"/>
      <c r="Q14" s="9">
        <f t="shared" si="0"/>
        <v>0</v>
      </c>
      <c r="R14" s="5">
        <f t="shared" si="1"/>
        <v>0</v>
      </c>
      <c r="S14" s="8">
        <f t="shared" si="2"/>
        <v>0</v>
      </c>
    </row>
    <row r="15" spans="1:19">
      <c r="A15" s="57" t="s">
        <v>29</v>
      </c>
      <c r="B15" s="18"/>
      <c r="C15" s="19"/>
      <c r="D15" s="20"/>
      <c r="E15" s="18"/>
      <c r="F15" s="19"/>
      <c r="G15" s="20"/>
      <c r="H15" s="18"/>
      <c r="I15" s="19"/>
      <c r="J15" s="20"/>
      <c r="K15" s="18"/>
      <c r="L15" s="19"/>
      <c r="M15" s="20"/>
      <c r="N15" s="18"/>
      <c r="O15" s="19"/>
      <c r="P15" s="20"/>
      <c r="Q15" s="9">
        <f t="shared" si="0"/>
        <v>0</v>
      </c>
      <c r="R15" s="5">
        <f t="shared" si="1"/>
        <v>0</v>
      </c>
      <c r="S15" s="8">
        <f t="shared" si="2"/>
        <v>0</v>
      </c>
    </row>
    <row r="16" spans="1:19">
      <c r="A16" s="58" t="s">
        <v>30</v>
      </c>
      <c r="B16" s="31"/>
      <c r="C16" s="21"/>
      <c r="D16" s="22"/>
      <c r="E16" s="31"/>
      <c r="F16" s="21"/>
      <c r="G16" s="22"/>
      <c r="H16" s="31"/>
      <c r="I16" s="21"/>
      <c r="J16" s="22"/>
      <c r="K16" s="31"/>
      <c r="L16" s="21"/>
      <c r="M16" s="22"/>
      <c r="N16" s="31"/>
      <c r="O16" s="21"/>
      <c r="P16" s="22"/>
      <c r="Q16" s="32">
        <f t="shared" si="0"/>
        <v>0</v>
      </c>
      <c r="R16" s="6">
        <f t="shared" si="1"/>
        <v>0</v>
      </c>
      <c r="S16" s="33">
        <f t="shared" si="2"/>
        <v>0</v>
      </c>
    </row>
    <row r="17" spans="1:19">
      <c r="A17" s="58" t="s">
        <v>30</v>
      </c>
      <c r="B17" s="31"/>
      <c r="C17" s="21"/>
      <c r="D17" s="22"/>
      <c r="E17" s="31"/>
      <c r="F17" s="21"/>
      <c r="G17" s="22"/>
      <c r="H17" s="31"/>
      <c r="I17" s="21"/>
      <c r="J17" s="22"/>
      <c r="K17" s="31"/>
      <c r="L17" s="21"/>
      <c r="M17" s="22"/>
      <c r="N17" s="31"/>
      <c r="O17" s="21"/>
      <c r="P17" s="22"/>
      <c r="Q17" s="32">
        <f t="shared" si="0"/>
        <v>0</v>
      </c>
      <c r="R17" s="6">
        <f t="shared" si="1"/>
        <v>0</v>
      </c>
      <c r="S17" s="33">
        <f t="shared" si="2"/>
        <v>0</v>
      </c>
    </row>
    <row r="18" spans="1:19" ht="15.75" thickBot="1">
      <c r="A18" s="59" t="s">
        <v>30</v>
      </c>
      <c r="B18" s="31"/>
      <c r="C18" s="21"/>
      <c r="D18" s="22"/>
      <c r="E18" s="31"/>
      <c r="F18" s="21"/>
      <c r="G18" s="22"/>
      <c r="H18" s="31"/>
      <c r="I18" s="21"/>
      <c r="J18" s="22"/>
      <c r="K18" s="31"/>
      <c r="L18" s="21"/>
      <c r="M18" s="22"/>
      <c r="N18" s="31"/>
      <c r="O18" s="21"/>
      <c r="P18" s="22"/>
      <c r="Q18" s="32">
        <f t="shared" si="0"/>
        <v>0</v>
      </c>
      <c r="R18" s="6">
        <f t="shared" si="1"/>
        <v>0</v>
      </c>
      <c r="S18" s="33">
        <f t="shared" si="2"/>
        <v>0</v>
      </c>
    </row>
    <row r="19" spans="1:19" s="43" customFormat="1" ht="13.5" thickBot="1">
      <c r="A19" s="34" t="s">
        <v>6</v>
      </c>
      <c r="B19" s="40">
        <f>SUM(B8:B18)</f>
        <v>0</v>
      </c>
      <c r="C19" s="41">
        <f t="shared" ref="C19:P19" si="3">SUM(C8:C18)</f>
        <v>0</v>
      </c>
      <c r="D19" s="42">
        <f t="shared" si="3"/>
        <v>0</v>
      </c>
      <c r="E19" s="40">
        <f t="shared" si="3"/>
        <v>0</v>
      </c>
      <c r="F19" s="41">
        <f t="shared" si="3"/>
        <v>0</v>
      </c>
      <c r="G19" s="42">
        <f t="shared" si="3"/>
        <v>0</v>
      </c>
      <c r="H19" s="40">
        <f t="shared" si="3"/>
        <v>0</v>
      </c>
      <c r="I19" s="41">
        <f t="shared" si="3"/>
        <v>0</v>
      </c>
      <c r="J19" s="42">
        <f t="shared" si="3"/>
        <v>0</v>
      </c>
      <c r="K19" s="40">
        <f t="shared" si="3"/>
        <v>0</v>
      </c>
      <c r="L19" s="41">
        <f t="shared" si="3"/>
        <v>0</v>
      </c>
      <c r="M19" s="42">
        <f t="shared" si="3"/>
        <v>0</v>
      </c>
      <c r="N19" s="40">
        <f t="shared" si="3"/>
        <v>0</v>
      </c>
      <c r="O19" s="41">
        <f t="shared" si="3"/>
        <v>0</v>
      </c>
      <c r="P19" s="42">
        <f t="shared" si="3"/>
        <v>0</v>
      </c>
      <c r="Q19" s="40">
        <f>SUM(Q8:Q18)</f>
        <v>0</v>
      </c>
      <c r="R19" s="41">
        <f>SUM(R8:R18)</f>
        <v>0</v>
      </c>
      <c r="S19" s="42">
        <f>SUM(S8:S18)</f>
        <v>0</v>
      </c>
    </row>
    <row r="20" spans="1:19" ht="15.75" thickBot="1">
      <c r="B20" s="1"/>
      <c r="C20" s="1"/>
      <c r="E20" s="1"/>
      <c r="F20" s="2"/>
      <c r="H20" s="1"/>
      <c r="K20" s="1"/>
      <c r="N20" s="1"/>
    </row>
    <row r="21" spans="1:19" s="10" customFormat="1" ht="33" customHeight="1" thickBot="1">
      <c r="A21" s="55" t="s">
        <v>19</v>
      </c>
      <c r="B21" s="70" t="s">
        <v>0</v>
      </c>
      <c r="C21" s="70"/>
      <c r="D21" s="70"/>
      <c r="E21" s="70" t="s">
        <v>1</v>
      </c>
      <c r="F21" s="70"/>
      <c r="G21" s="70"/>
      <c r="H21" s="70" t="s">
        <v>2</v>
      </c>
      <c r="I21" s="70"/>
      <c r="J21" s="70"/>
      <c r="K21" s="70" t="s">
        <v>3</v>
      </c>
      <c r="L21" s="70"/>
      <c r="M21" s="70"/>
      <c r="N21" s="70" t="s">
        <v>4</v>
      </c>
      <c r="O21" s="70"/>
      <c r="P21" s="70"/>
      <c r="Q21" s="70" t="s">
        <v>20</v>
      </c>
      <c r="R21" s="70"/>
      <c r="S21" s="70"/>
    </row>
    <row r="22" spans="1:19" s="10" customFormat="1" ht="28.9" customHeight="1" thickBot="1">
      <c r="A22" s="35" t="s">
        <v>47</v>
      </c>
      <c r="B22" s="4" t="str">
        <f>A3</f>
        <v>"CA Firm A"</v>
      </c>
      <c r="C22" s="4" t="str">
        <f>A4</f>
        <v>"CA Firm B"</v>
      </c>
      <c r="D22" s="4" t="str">
        <f>A5</f>
        <v>"CA Firm C"</v>
      </c>
      <c r="E22" s="4" t="str">
        <f>A3</f>
        <v>"CA Firm A"</v>
      </c>
      <c r="F22" s="4" t="str">
        <f>A4</f>
        <v>"CA Firm B"</v>
      </c>
      <c r="G22" s="4" t="str">
        <f>A5</f>
        <v>"CA Firm C"</v>
      </c>
      <c r="H22" s="4" t="str">
        <f>A3</f>
        <v>"CA Firm A"</v>
      </c>
      <c r="I22" s="4" t="str">
        <f>A4</f>
        <v>"CA Firm B"</v>
      </c>
      <c r="J22" s="4" t="str">
        <f>A5</f>
        <v>"CA Firm C"</v>
      </c>
      <c r="K22" s="4" t="str">
        <f>A3</f>
        <v>"CA Firm A"</v>
      </c>
      <c r="L22" s="4" t="str">
        <f>A4</f>
        <v>"CA Firm B"</v>
      </c>
      <c r="M22" s="4" t="str">
        <f>A5</f>
        <v>"CA Firm C"</v>
      </c>
      <c r="N22" s="4" t="str">
        <f>A3</f>
        <v>"CA Firm A"</v>
      </c>
      <c r="O22" s="4" t="str">
        <f>A4</f>
        <v>"CA Firm B"</v>
      </c>
      <c r="P22" s="4" t="str">
        <f>A5</f>
        <v>"CA Firm C"</v>
      </c>
      <c r="Q22" s="4" t="str">
        <f>A3</f>
        <v>"CA Firm A"</v>
      </c>
      <c r="R22" s="4" t="str">
        <f>A4</f>
        <v>"CA Firm B"</v>
      </c>
      <c r="S22" s="4" t="str">
        <f>A5</f>
        <v>"CA Firm C"</v>
      </c>
    </row>
    <row r="23" spans="1:19">
      <c r="A23" s="56" t="s">
        <v>31</v>
      </c>
      <c r="B23" s="15"/>
      <c r="C23" s="16"/>
      <c r="D23" s="17"/>
      <c r="E23" s="15"/>
      <c r="F23" s="16"/>
      <c r="G23" s="17"/>
      <c r="H23" s="15"/>
      <c r="I23" s="16"/>
      <c r="J23" s="17"/>
      <c r="K23" s="15"/>
      <c r="L23" s="16"/>
      <c r="M23" s="17"/>
      <c r="N23" s="15"/>
      <c r="O23" s="16"/>
      <c r="P23" s="17"/>
      <c r="Q23" s="7">
        <f t="shared" ref="Q23:S29" si="4">B23+E23+H23+K23+N23</f>
        <v>0</v>
      </c>
      <c r="R23" s="5">
        <f t="shared" si="4"/>
        <v>0</v>
      </c>
      <c r="S23" s="8">
        <f t="shared" si="4"/>
        <v>0</v>
      </c>
    </row>
    <row r="24" spans="1:19">
      <c r="A24" s="57" t="s">
        <v>32</v>
      </c>
      <c r="B24" s="18"/>
      <c r="C24" s="19"/>
      <c r="D24" s="20"/>
      <c r="E24" s="18"/>
      <c r="F24" s="19"/>
      <c r="G24" s="20"/>
      <c r="H24" s="18"/>
      <c r="I24" s="19"/>
      <c r="J24" s="20"/>
      <c r="K24" s="18"/>
      <c r="L24" s="19"/>
      <c r="M24" s="20"/>
      <c r="N24" s="18"/>
      <c r="O24" s="19"/>
      <c r="P24" s="20"/>
      <c r="Q24" s="9">
        <f t="shared" si="4"/>
        <v>0</v>
      </c>
      <c r="R24" s="5">
        <f t="shared" si="4"/>
        <v>0</v>
      </c>
      <c r="S24" s="8">
        <f t="shared" si="4"/>
        <v>0</v>
      </c>
    </row>
    <row r="25" spans="1:19">
      <c r="A25" s="57" t="s">
        <v>33</v>
      </c>
      <c r="B25" s="18"/>
      <c r="C25" s="19"/>
      <c r="D25" s="20"/>
      <c r="E25" s="18"/>
      <c r="F25" s="19"/>
      <c r="G25" s="20"/>
      <c r="H25" s="18"/>
      <c r="I25" s="19"/>
      <c r="J25" s="20"/>
      <c r="K25" s="18"/>
      <c r="L25" s="19"/>
      <c r="M25" s="20"/>
      <c r="N25" s="18"/>
      <c r="O25" s="19"/>
      <c r="P25" s="20"/>
      <c r="Q25" s="9">
        <f t="shared" si="4"/>
        <v>0</v>
      </c>
      <c r="R25" s="5">
        <f t="shared" si="4"/>
        <v>0</v>
      </c>
      <c r="S25" s="8">
        <f t="shared" si="4"/>
        <v>0</v>
      </c>
    </row>
    <row r="26" spans="1:19">
      <c r="A26" s="57" t="s">
        <v>34</v>
      </c>
      <c r="B26" s="18"/>
      <c r="C26" s="19"/>
      <c r="D26" s="20"/>
      <c r="E26" s="18"/>
      <c r="F26" s="19"/>
      <c r="G26" s="20"/>
      <c r="H26" s="18"/>
      <c r="I26" s="19"/>
      <c r="J26" s="20"/>
      <c r="K26" s="18"/>
      <c r="L26" s="19"/>
      <c r="M26" s="20"/>
      <c r="N26" s="18"/>
      <c r="O26" s="19"/>
      <c r="P26" s="20"/>
      <c r="Q26" s="9">
        <f t="shared" si="4"/>
        <v>0</v>
      </c>
      <c r="R26" s="5">
        <f t="shared" si="4"/>
        <v>0</v>
      </c>
      <c r="S26" s="8">
        <f t="shared" si="4"/>
        <v>0</v>
      </c>
    </row>
    <row r="27" spans="1:19">
      <c r="A27" s="58" t="s">
        <v>30</v>
      </c>
      <c r="B27" s="18"/>
      <c r="C27" s="19"/>
      <c r="D27" s="20"/>
      <c r="E27" s="18"/>
      <c r="F27" s="19"/>
      <c r="G27" s="20"/>
      <c r="H27" s="18"/>
      <c r="I27" s="19"/>
      <c r="J27" s="20"/>
      <c r="K27" s="18"/>
      <c r="L27" s="19"/>
      <c r="M27" s="20"/>
      <c r="N27" s="18"/>
      <c r="O27" s="19"/>
      <c r="P27" s="20"/>
      <c r="Q27" s="9">
        <f t="shared" si="4"/>
        <v>0</v>
      </c>
      <c r="R27" s="5">
        <f t="shared" si="4"/>
        <v>0</v>
      </c>
      <c r="S27" s="8">
        <f t="shared" si="4"/>
        <v>0</v>
      </c>
    </row>
    <row r="28" spans="1:19">
      <c r="A28" s="58" t="s">
        <v>30</v>
      </c>
      <c r="B28" s="18"/>
      <c r="C28" s="19"/>
      <c r="D28" s="20"/>
      <c r="E28" s="18"/>
      <c r="F28" s="19"/>
      <c r="G28" s="20"/>
      <c r="H28" s="18"/>
      <c r="I28" s="19"/>
      <c r="J28" s="20"/>
      <c r="K28" s="18"/>
      <c r="L28" s="19"/>
      <c r="M28" s="20"/>
      <c r="N28" s="18"/>
      <c r="O28" s="19"/>
      <c r="P28" s="20"/>
      <c r="Q28" s="9">
        <f t="shared" si="4"/>
        <v>0</v>
      </c>
      <c r="R28" s="5">
        <f t="shared" si="4"/>
        <v>0</v>
      </c>
      <c r="S28" s="8">
        <f t="shared" si="4"/>
        <v>0</v>
      </c>
    </row>
    <row r="29" spans="1:19" ht="15.75" thickBot="1">
      <c r="A29" s="59" t="s">
        <v>30</v>
      </c>
      <c r="B29" s="31"/>
      <c r="C29" s="21"/>
      <c r="D29" s="22"/>
      <c r="E29" s="31"/>
      <c r="F29" s="21"/>
      <c r="G29" s="22"/>
      <c r="H29" s="31"/>
      <c r="I29" s="21"/>
      <c r="J29" s="22"/>
      <c r="K29" s="31"/>
      <c r="L29" s="21"/>
      <c r="M29" s="22"/>
      <c r="N29" s="31"/>
      <c r="O29" s="21"/>
      <c r="P29" s="22"/>
      <c r="Q29" s="32">
        <f t="shared" si="4"/>
        <v>0</v>
      </c>
      <c r="R29" s="6">
        <f t="shared" si="4"/>
        <v>0</v>
      </c>
      <c r="S29" s="33">
        <f t="shared" si="4"/>
        <v>0</v>
      </c>
    </row>
    <row r="30" spans="1:19" s="43" customFormat="1" ht="13.5" thickBot="1">
      <c r="A30" s="34" t="s">
        <v>6</v>
      </c>
      <c r="B30" s="40">
        <f t="shared" ref="B30:S30" si="5">SUM(B23:B29)</f>
        <v>0</v>
      </c>
      <c r="C30" s="41">
        <f t="shared" si="5"/>
        <v>0</v>
      </c>
      <c r="D30" s="42">
        <f t="shared" si="5"/>
        <v>0</v>
      </c>
      <c r="E30" s="40">
        <f t="shared" si="5"/>
        <v>0</v>
      </c>
      <c r="F30" s="41">
        <f t="shared" si="5"/>
        <v>0</v>
      </c>
      <c r="G30" s="42">
        <f t="shared" si="5"/>
        <v>0</v>
      </c>
      <c r="H30" s="40">
        <f t="shared" si="5"/>
        <v>0</v>
      </c>
      <c r="I30" s="41">
        <f t="shared" si="5"/>
        <v>0</v>
      </c>
      <c r="J30" s="42">
        <f t="shared" si="5"/>
        <v>0</v>
      </c>
      <c r="K30" s="40">
        <f t="shared" si="5"/>
        <v>0</v>
      </c>
      <c r="L30" s="41">
        <f t="shared" si="5"/>
        <v>0</v>
      </c>
      <c r="M30" s="42">
        <f t="shared" si="5"/>
        <v>0</v>
      </c>
      <c r="N30" s="40">
        <f t="shared" si="5"/>
        <v>0</v>
      </c>
      <c r="O30" s="41">
        <f t="shared" si="5"/>
        <v>0</v>
      </c>
      <c r="P30" s="42">
        <f t="shared" si="5"/>
        <v>0</v>
      </c>
      <c r="Q30" s="40">
        <f t="shared" si="5"/>
        <v>0</v>
      </c>
      <c r="R30" s="41">
        <f t="shared" si="5"/>
        <v>0</v>
      </c>
      <c r="S30" s="42">
        <f t="shared" si="5"/>
        <v>0</v>
      </c>
    </row>
    <row r="31" spans="1:19" ht="15.75" thickBot="1">
      <c r="B31" s="1"/>
      <c r="C31" s="1"/>
      <c r="E31" s="1"/>
      <c r="F31" s="2"/>
      <c r="H31" s="1"/>
      <c r="K31" s="1"/>
      <c r="N31" s="1"/>
    </row>
    <row r="32" spans="1:19" ht="33.6" customHeight="1" thickBot="1">
      <c r="A32" s="54" t="s">
        <v>8</v>
      </c>
      <c r="B32" s="60"/>
      <c r="C32" s="71" t="s">
        <v>35</v>
      </c>
      <c r="D32" s="72"/>
      <c r="E32" s="73"/>
    </row>
    <row r="33" spans="1:5" ht="30" customHeight="1" thickBot="1">
      <c r="A33" s="36" t="s">
        <v>9</v>
      </c>
      <c r="B33" s="65" t="s">
        <v>10</v>
      </c>
      <c r="C33" s="23" t="str">
        <f>A3</f>
        <v>"CA Firm A"</v>
      </c>
      <c r="D33" s="4" t="str">
        <f>A4</f>
        <v>"CA Firm B"</v>
      </c>
      <c r="E33" s="4" t="str">
        <f>A5</f>
        <v>"CA Firm C"</v>
      </c>
    </row>
    <row r="34" spans="1:5">
      <c r="A34" s="61" t="s">
        <v>37</v>
      </c>
      <c r="B34" s="26"/>
      <c r="C34" s="24"/>
      <c r="D34" s="16"/>
      <c r="E34" s="17"/>
    </row>
    <row r="35" spans="1:5">
      <c r="A35" s="62" t="s">
        <v>38</v>
      </c>
      <c r="B35" s="27"/>
      <c r="C35" s="25"/>
      <c r="D35" s="19"/>
      <c r="E35" s="20"/>
    </row>
    <row r="36" spans="1:5">
      <c r="A36" s="62" t="s">
        <v>11</v>
      </c>
      <c r="B36" s="27"/>
      <c r="C36" s="25"/>
      <c r="D36" s="19"/>
      <c r="E36" s="20"/>
    </row>
    <row r="37" spans="1:5">
      <c r="A37" s="62" t="s">
        <v>39</v>
      </c>
      <c r="B37" s="27"/>
      <c r="C37" s="25"/>
      <c r="D37" s="19"/>
      <c r="E37" s="20"/>
    </row>
    <row r="38" spans="1:5">
      <c r="A38" s="62" t="s">
        <v>40</v>
      </c>
      <c r="B38" s="27"/>
      <c r="C38" s="25"/>
      <c r="D38" s="19"/>
      <c r="E38" s="20"/>
    </row>
    <row r="39" spans="1:5">
      <c r="A39" s="62" t="s">
        <v>41</v>
      </c>
      <c r="B39" s="27"/>
      <c r="C39" s="25"/>
      <c r="D39" s="19"/>
      <c r="E39" s="20"/>
    </row>
    <row r="40" spans="1:5">
      <c r="A40" s="62" t="s">
        <v>42</v>
      </c>
      <c r="B40" s="27"/>
      <c r="C40" s="25"/>
      <c r="D40" s="19"/>
      <c r="E40" s="20"/>
    </row>
    <row r="41" spans="1:5">
      <c r="A41" s="62" t="s">
        <v>43</v>
      </c>
      <c r="B41" s="27"/>
      <c r="C41" s="25"/>
      <c r="D41" s="19"/>
      <c r="E41" s="20"/>
    </row>
    <row r="42" spans="1:5">
      <c r="A42" s="62" t="s">
        <v>44</v>
      </c>
      <c r="B42" s="27"/>
      <c r="C42" s="25"/>
      <c r="D42" s="19"/>
      <c r="E42" s="20"/>
    </row>
    <row r="43" spans="1:5">
      <c r="A43" s="62" t="s">
        <v>45</v>
      </c>
      <c r="B43" s="27"/>
      <c r="C43" s="25"/>
      <c r="D43" s="19"/>
      <c r="E43" s="20"/>
    </row>
    <row r="44" spans="1:5">
      <c r="A44" s="74" t="s">
        <v>30</v>
      </c>
      <c r="B44" s="75"/>
      <c r="C44" s="25"/>
      <c r="D44" s="19"/>
      <c r="E44" s="20"/>
    </row>
    <row r="45" spans="1:5">
      <c r="A45" s="74" t="s">
        <v>30</v>
      </c>
      <c r="B45" s="75"/>
      <c r="C45" s="25"/>
      <c r="D45" s="19"/>
      <c r="E45" s="20"/>
    </row>
    <row r="46" spans="1:5">
      <c r="A46" s="74" t="s">
        <v>30</v>
      </c>
      <c r="B46" s="75"/>
      <c r="C46" s="25"/>
      <c r="D46" s="19"/>
      <c r="E46" s="20"/>
    </row>
    <row r="47" spans="1:5">
      <c r="A47" s="74" t="s">
        <v>30</v>
      </c>
      <c r="B47" s="75"/>
      <c r="C47" s="25"/>
      <c r="D47" s="19"/>
      <c r="E47" s="20"/>
    </row>
    <row r="48" spans="1:5" ht="15.75" thickBot="1">
      <c r="A48" s="76" t="s">
        <v>30</v>
      </c>
      <c r="B48" s="77"/>
      <c r="C48" s="25"/>
      <c r="D48" s="19"/>
      <c r="E48" s="20"/>
    </row>
    <row r="49" spans="1:5" s="1" customFormat="1" ht="15.75" thickBot="1">
      <c r="A49" s="37"/>
      <c r="B49" s="38" t="s">
        <v>12</v>
      </c>
      <c r="C49" s="39">
        <f>SUM(C34:C48)</f>
        <v>0</v>
      </c>
      <c r="D49" s="39">
        <f>SUM(D34:D48)</f>
        <v>0</v>
      </c>
      <c r="E49" s="39">
        <f>SUM(E34:E48)</f>
        <v>0</v>
      </c>
    </row>
    <row r="50" spans="1:5" ht="15.75" thickBot="1"/>
    <row r="51" spans="1:5" s="11" customFormat="1" ht="27.6" customHeight="1" thickBot="1">
      <c r="A51" s="68" t="s">
        <v>13</v>
      </c>
      <c r="B51" s="69"/>
      <c r="C51" s="78"/>
      <c r="D51" s="78"/>
      <c r="E51" s="79"/>
    </row>
    <row r="52" spans="1:5" s="11" customFormat="1" ht="16.5" thickBot="1">
      <c r="A52" s="67" t="s">
        <v>9</v>
      </c>
      <c r="B52" s="66" t="s">
        <v>10</v>
      </c>
      <c r="C52" s="23" t="str">
        <f>A3</f>
        <v>"CA Firm A"</v>
      </c>
      <c r="D52" s="4" t="str">
        <f>A4</f>
        <v>"CA Firm B"</v>
      </c>
      <c r="E52" s="4" t="str">
        <f>A5</f>
        <v>"CA Firm C"</v>
      </c>
    </row>
    <row r="53" spans="1:5" s="11" customFormat="1" ht="15.75">
      <c r="A53" s="63" t="s">
        <v>15</v>
      </c>
      <c r="B53" s="28"/>
      <c r="C53" s="44">
        <f>Q19</f>
        <v>0</v>
      </c>
      <c r="D53" s="45">
        <f>R19</f>
        <v>0</v>
      </c>
      <c r="E53" s="46">
        <f>S19</f>
        <v>0</v>
      </c>
    </row>
    <row r="54" spans="1:5" s="11" customFormat="1" ht="15.75">
      <c r="A54" s="64" t="s">
        <v>36</v>
      </c>
      <c r="B54" s="29"/>
      <c r="C54" s="47">
        <f>Q30</f>
        <v>0</v>
      </c>
      <c r="D54" s="48">
        <f>R30</f>
        <v>0</v>
      </c>
      <c r="E54" s="49">
        <f>S30</f>
        <v>0</v>
      </c>
    </row>
    <row r="55" spans="1:5" s="11" customFormat="1" ht="16.5" thickBot="1">
      <c r="A55" s="64" t="s">
        <v>5</v>
      </c>
      <c r="B55" s="29"/>
      <c r="C55" s="47">
        <f>C49</f>
        <v>0</v>
      </c>
      <c r="D55" s="48">
        <f>D49</f>
        <v>0</v>
      </c>
      <c r="E55" s="49">
        <f>E49</f>
        <v>0</v>
      </c>
    </row>
    <row r="56" spans="1:5" s="13" customFormat="1" ht="16.5" thickBot="1">
      <c r="A56" s="12"/>
      <c r="B56" s="30" t="s">
        <v>12</v>
      </c>
      <c r="C56" s="50">
        <f>SUM(C53:C55)</f>
        <v>0</v>
      </c>
      <c r="D56" s="39">
        <f>SUM(D53:D55)</f>
        <v>0</v>
      </c>
      <c r="E56" s="51">
        <f>SUM(E53:E55)</f>
        <v>0</v>
      </c>
    </row>
  </sheetData>
  <sheetProtection algorithmName="SHA-512" hashValue="wt2C6i8ycihy8BdUI2YDt2CcRuHmVqna3P83Pi1QH1S74DwGmxoDS+vYDVUn6N/ikHF0X+JrANFMvditBLIv8g==" saltValue="nqSQQ4m1xCdzWnQxRI2xoA==" spinCount="100000" sheet="1" selectLockedCells="1"/>
  <mergeCells count="14">
    <mergeCell ref="N21:P21"/>
    <mergeCell ref="Q21:S21"/>
    <mergeCell ref="K6:M6"/>
    <mergeCell ref="N6:P6"/>
    <mergeCell ref="Q6:S6"/>
    <mergeCell ref="B6:D6"/>
    <mergeCell ref="E6:G6"/>
    <mergeCell ref="H6:J6"/>
    <mergeCell ref="K21:M21"/>
    <mergeCell ref="B21:D21"/>
    <mergeCell ref="E21:G21"/>
    <mergeCell ref="H21:J21"/>
    <mergeCell ref="C32:E32"/>
    <mergeCell ref="A51:B51"/>
  </mergeCells>
  <pageMargins left="0.25" right="0.25" top="0.75" bottom="0.75" header="0.3" footer="0.3"/>
  <pageSetup paperSize="17" scale="60" orientation="landscape" horizontalDpi="300" verticalDpi="300" r:id="rId1"/>
  <headerFooter>
    <oddHeader>&amp;L&amp;"-,Bold"&amp;12&amp;KFF0000PM: Enter Project Number - Project Title
PM: Enter Project Address
PM: Enter PM Name / Date of Evaluation&amp;R&amp;"-,Bold"&amp;12CA FEE PROPOSAL MATRIX</oddHeader>
    <oddFooter>&amp;L&amp;10 CT DAS 1266.2 (Rev. 08.04.2022)&amp;R&amp;10Page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FEE COMPARISON</vt:lpstr>
    </vt:vector>
  </TitlesOfParts>
  <Company>CT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1266.2 CA Fee Proposal Matrix</dc:title>
  <dc:creator>Cosgrove, Barbara</dc:creator>
  <cp:lastModifiedBy>Cutler, Rebecca</cp:lastModifiedBy>
  <cp:lastPrinted>2023-09-28T20:00:54Z</cp:lastPrinted>
  <dcterms:created xsi:type="dcterms:W3CDTF">2020-08-11T12:22:33Z</dcterms:created>
  <dcterms:modified xsi:type="dcterms:W3CDTF">2023-09-28T20:01:58Z</dcterms:modified>
</cp:coreProperties>
</file>