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rebecca_cutler_ct_gov/Documents/3a. Forms - Library/1200 Consultant/"/>
    </mc:Choice>
  </mc:AlternateContent>
  <xr:revisionPtr revIDLastSave="3" documentId="8_{1C84C234-86DA-408B-B8EA-F3E5A223CE85}" xr6:coauthVersionLast="47" xr6:coauthVersionMax="47" xr10:uidLastSave="{0FC2E699-92DE-41F9-AEF6-4F346DE83436}"/>
  <bookViews>
    <workbookView xWindow="-120" yWindow="-120" windowWidth="29040" windowHeight="15720" xr2:uid="{00000000-000D-0000-FFFF-FFFF00000000}"/>
  </bookViews>
  <sheets>
    <sheet name="AE FEE COMPARISON" sheetId="2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U18" i="2"/>
  <c r="T18" i="2"/>
  <c r="V17" i="2"/>
  <c r="U17" i="2"/>
  <c r="T17" i="2"/>
  <c r="V9" i="2"/>
  <c r="V10" i="2"/>
  <c r="V11" i="2"/>
  <c r="V12" i="2"/>
  <c r="V13" i="2"/>
  <c r="V14" i="2"/>
  <c r="V15" i="2"/>
  <c r="V16" i="2"/>
  <c r="V19" i="2"/>
  <c r="V20" i="2"/>
  <c r="V21" i="2"/>
  <c r="V8" i="2"/>
  <c r="U9" i="2"/>
  <c r="U10" i="2"/>
  <c r="U11" i="2"/>
  <c r="U12" i="2"/>
  <c r="U13" i="2"/>
  <c r="U14" i="2"/>
  <c r="U15" i="2"/>
  <c r="U16" i="2"/>
  <c r="U19" i="2"/>
  <c r="U20" i="2"/>
  <c r="U21" i="2"/>
  <c r="U8" i="2"/>
  <c r="T9" i="2"/>
  <c r="T10" i="2"/>
  <c r="T11" i="2"/>
  <c r="T12" i="2"/>
  <c r="T13" i="2"/>
  <c r="T14" i="2"/>
  <c r="T15" i="2"/>
  <c r="T16" i="2"/>
  <c r="T19" i="2"/>
  <c r="T20" i="2"/>
  <c r="T21" i="2"/>
  <c r="T8" i="2"/>
  <c r="S7" i="2"/>
  <c r="R7" i="2"/>
  <c r="Q7" i="2"/>
  <c r="S22" i="2"/>
  <c r="R22" i="2"/>
  <c r="Q22" i="2"/>
  <c r="F62" i="2" l="1"/>
  <c r="E62" i="2"/>
  <c r="D62" i="2"/>
  <c r="F25" i="2"/>
  <c r="V7" i="2"/>
  <c r="P7" i="2"/>
  <c r="M7" i="2"/>
  <c r="J7" i="2"/>
  <c r="G7" i="2"/>
  <c r="D7" i="2"/>
  <c r="E25" i="2"/>
  <c r="U7" i="2"/>
  <c r="O7" i="2"/>
  <c r="L7" i="2"/>
  <c r="I7" i="2"/>
  <c r="F7" i="2"/>
  <c r="C7" i="2"/>
  <c r="D25" i="2"/>
  <c r="T7" i="2"/>
  <c r="N7" i="2"/>
  <c r="K7" i="2"/>
  <c r="H7" i="2"/>
  <c r="E7" i="2"/>
  <c r="B7" i="2"/>
  <c r="V22" i="2" l="1"/>
  <c r="F59" i="2"/>
  <c r="F64" i="2" s="1"/>
  <c r="E59" i="2"/>
  <c r="E64" i="2" s="1"/>
  <c r="D59" i="2"/>
  <c r="D64" i="2" s="1"/>
  <c r="F63" i="2" l="1"/>
  <c r="F65" i="2" s="1"/>
  <c r="P22" i="2" l="1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U22" i="2" l="1"/>
  <c r="E63" i="2" s="1"/>
  <c r="E65" i="2" s="1"/>
  <c r="T22" i="2"/>
  <c r="D63" i="2" s="1"/>
  <c r="D65" i="2" s="1"/>
</calcChain>
</file>

<file path=xl/sharedStrings.xml><?xml version="1.0" encoding="utf-8"?>
<sst xmlns="http://schemas.openxmlformats.org/spreadsheetml/2006/main" count="73" uniqueCount="70">
  <si>
    <t>PM: Under the upper tab for "View" / "Workbook Views", ensure "Page Layout" is selected.</t>
  </si>
  <si>
    <t xml:space="preserve">PM: Enter information in the header (indicated by RED text) and in BLUE highlighted sections (as applicable); other areas will be automatically calculated. </t>
  </si>
  <si>
    <t>"AE Firm A"</t>
  </si>
  <si>
    <t>"AE Firm B"</t>
  </si>
  <si>
    <t>"AE Firm C"</t>
  </si>
  <si>
    <t>BASIC SERVICES COMPARISON</t>
  </si>
  <si>
    <t>Study Phase</t>
  </si>
  <si>
    <t>Schematic Design</t>
  </si>
  <si>
    <t>Design Development</t>
  </si>
  <si>
    <t>Construction Documents</t>
  </si>
  <si>
    <t>Bidding Phase Services</t>
  </si>
  <si>
    <t>Construction Phase Services</t>
  </si>
  <si>
    <r>
      <t xml:space="preserve">Fees for Basic Services
</t>
    </r>
    <r>
      <rPr>
        <sz val="10"/>
        <rFont val="Calibri"/>
        <family val="2"/>
        <scheme val="minor"/>
      </rPr>
      <t>(Total of All Basic Services)</t>
    </r>
  </si>
  <si>
    <t>SERVICE                                                                                                          FIRM</t>
  </si>
  <si>
    <t>Architectural Fee</t>
  </si>
  <si>
    <t>Structural Fee</t>
  </si>
  <si>
    <t>Mechanical, Electrical, and Plumbing (MEP) Fee</t>
  </si>
  <si>
    <t>Cost Estimating Fee</t>
  </si>
  <si>
    <t>Civil Design Fee</t>
  </si>
  <si>
    <t>Landscape Design Services Fee</t>
  </si>
  <si>
    <t>Furniture, Fixtures, and Equipment Design Fee</t>
  </si>
  <si>
    <t>Interior Design Fee</t>
  </si>
  <si>
    <t>Specialized Service 1</t>
  </si>
  <si>
    <t>Specialized Service 2</t>
  </si>
  <si>
    <t>Specialized Service 3</t>
  </si>
  <si>
    <t>Specialized Service 4</t>
  </si>
  <si>
    <t>Specialized Service 5</t>
  </si>
  <si>
    <t>Specialized Service 6</t>
  </si>
  <si>
    <t>TOTAL EACH PHASE</t>
  </si>
  <si>
    <t>SUPPLEMENTAL SERVICES COMPARISON</t>
  </si>
  <si>
    <r>
      <t xml:space="preserve">Fees for Supplemental Services
</t>
    </r>
    <r>
      <rPr>
        <sz val="10"/>
        <rFont val="Calibri"/>
        <family val="2"/>
        <scheme val="minor"/>
      </rPr>
      <t>(Total of All Fees)</t>
    </r>
  </si>
  <si>
    <t xml:space="preserve">SERVICE                                                          </t>
  </si>
  <si>
    <t>FIRM</t>
  </si>
  <si>
    <t xml:space="preserve">     Pre-Design Phase Studies (Master Plan, Feasibility Study, Programming Study, etc.)</t>
  </si>
  <si>
    <t xml:space="preserve">      Pre-Design Phase Studies (Carbon Neutral / Net Zero Energy Design ONLY)</t>
  </si>
  <si>
    <t xml:space="preserve">      Creation of As-Built Drawings (Record Drawings) When None Exist</t>
  </si>
  <si>
    <t xml:space="preserve">     Title Search</t>
  </si>
  <si>
    <t xml:space="preserve">     Property and / or Utility Easements</t>
  </si>
  <si>
    <t xml:space="preserve">     Existing Conditions Survey and Evaluation (Probes &amp; Material Testing Services)</t>
  </si>
  <si>
    <t xml:space="preserve">     Property / Boundary Survey and Evaluation</t>
  </si>
  <si>
    <t xml:space="preserve">     Topographic and Wetlands Survey and Evaluation</t>
  </si>
  <si>
    <t xml:space="preserve">     Archaeological Survey and Evaluation</t>
  </si>
  <si>
    <t xml:space="preserve">     Subsurface Geotechnical Investigation and Evaluation</t>
  </si>
  <si>
    <t xml:space="preserve">     Furnishings and Furniture System Procurement Support</t>
  </si>
  <si>
    <t xml:space="preserve">     Equipment List and Specifications</t>
  </si>
  <si>
    <t xml:space="preserve">     Full Time Field Personnel</t>
  </si>
  <si>
    <t xml:space="preserve">     Special Inspections</t>
  </si>
  <si>
    <t xml:space="preserve">     Interdisciplinary Coordination Review Services (e.g., “Redicheck” or equivalent)</t>
  </si>
  <si>
    <t xml:space="preserve">     Expanded Construction Phase Services</t>
  </si>
  <si>
    <t xml:space="preserve">     Acoustical Engineering Consultant</t>
  </si>
  <si>
    <t xml:space="preserve">     Civil Engineering (for supplemental services)</t>
  </si>
  <si>
    <t xml:space="preserve">     Cost Estimating Consultant</t>
  </si>
  <si>
    <t xml:space="preserve">     Electronic / Audio Visual Consultant</t>
  </si>
  <si>
    <t xml:space="preserve">     Elevator Consultant</t>
  </si>
  <si>
    <t xml:space="preserve">     Environmental Consultant</t>
  </si>
  <si>
    <t xml:space="preserve">     Hazardous Materials Consultant</t>
  </si>
  <si>
    <t xml:space="preserve">     Hospital Interior Design Consultant</t>
  </si>
  <si>
    <t xml:space="preserve">     Indoor Air Quality Design Consultant</t>
  </si>
  <si>
    <t xml:space="preserve">     Kitchen / Food Service Design Consultant</t>
  </si>
  <si>
    <t xml:space="preserve">     Laboratory Interior Design Consultant</t>
  </si>
  <si>
    <t xml:space="preserve">     Security Design Consultant</t>
  </si>
  <si>
    <t xml:space="preserve">     Signage Design Consultant</t>
  </si>
  <si>
    <t xml:space="preserve">     Specialty Lighting Consultant</t>
  </si>
  <si>
    <t xml:space="preserve">     Telecommunications / Data Design Consultant</t>
  </si>
  <si>
    <t xml:space="preserve">     Theater Design Consultant</t>
  </si>
  <si>
    <t>TOTAL</t>
  </si>
  <si>
    <r>
      <t xml:space="preserve">TOTAL FIXED FEE PROPOSAL </t>
    </r>
    <r>
      <rPr>
        <b/>
        <i/>
        <u/>
        <sz val="12"/>
        <rFont val="Calibri"/>
        <family val="2"/>
        <scheme val="minor"/>
      </rPr>
      <t>SUMMARY</t>
    </r>
    <r>
      <rPr>
        <b/>
        <i/>
        <sz val="12"/>
        <rFont val="Calibri"/>
        <family val="2"/>
        <scheme val="minor"/>
      </rPr>
      <t xml:space="preserve"> COMPARISON</t>
    </r>
  </si>
  <si>
    <t>Total Basic Services</t>
  </si>
  <si>
    <t>Total Supplemental Services</t>
  </si>
  <si>
    <t xml:space="preserve">     Project Labor Agreement (PLA)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</si>
</sst>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3" xfId="0" applyBorder="1"/>
    <xf numFmtId="0" fontId="5" fillId="2" borderId="8" xfId="2" applyFont="1" applyFill="1" applyBorder="1" applyAlignment="1" applyProtection="1">
      <alignment horizontal="left" vertical="center" wrapText="1" indent="2"/>
      <protection hidden="1"/>
    </xf>
    <xf numFmtId="0" fontId="3" fillId="3" borderId="8" xfId="2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indent="2"/>
    </xf>
    <xf numFmtId="0" fontId="0" fillId="0" borderId="17" xfId="0" applyBorder="1"/>
    <xf numFmtId="0" fontId="0" fillId="0" borderId="18" xfId="0" applyBorder="1"/>
    <xf numFmtId="43" fontId="0" fillId="0" borderId="2" xfId="3" applyFont="1" applyBorder="1"/>
    <xf numFmtId="43" fontId="0" fillId="0" borderId="9" xfId="3" applyFont="1" applyBorder="1"/>
    <xf numFmtId="43" fontId="0" fillId="0" borderId="10" xfId="3" applyFont="1" applyBorder="1"/>
    <xf numFmtId="0" fontId="6" fillId="0" borderId="0" xfId="0" applyFont="1"/>
    <xf numFmtId="0" fontId="8" fillId="0" borderId="0" xfId="0" applyFont="1" applyAlignment="1">
      <alignment horizontal="left" indent="2"/>
    </xf>
    <xf numFmtId="0" fontId="8" fillId="0" borderId="0" xfId="0" applyFont="1"/>
    <xf numFmtId="0" fontId="8" fillId="0" borderId="15" xfId="0" applyFont="1" applyBorder="1"/>
    <xf numFmtId="0" fontId="8" fillId="0" borderId="17" xfId="0" applyFont="1" applyBorder="1"/>
    <xf numFmtId="0" fontId="8" fillId="0" borderId="3" xfId="0" applyFont="1" applyBorder="1"/>
    <xf numFmtId="44" fontId="8" fillId="0" borderId="14" xfId="1" applyFont="1" applyBorder="1"/>
    <xf numFmtId="44" fontId="8" fillId="0" borderId="15" xfId="1" applyFont="1" applyBorder="1"/>
    <xf numFmtId="44" fontId="8" fillId="0" borderId="0" xfId="1" applyFont="1"/>
    <xf numFmtId="0" fontId="12" fillId="0" borderId="0" xfId="0" applyFont="1"/>
    <xf numFmtId="43" fontId="0" fillId="4" borderId="9" xfId="3" applyFont="1" applyFill="1" applyBorder="1" applyProtection="1">
      <protection locked="0"/>
    </xf>
    <xf numFmtId="43" fontId="0" fillId="4" borderId="2" xfId="3" applyFont="1" applyFill="1" applyBorder="1" applyProtection="1">
      <protection locked="0"/>
    </xf>
    <xf numFmtId="43" fontId="0" fillId="4" borderId="10" xfId="3" applyFont="1" applyFill="1" applyBorder="1" applyProtection="1">
      <protection locked="0"/>
    </xf>
    <xf numFmtId="43" fontId="0" fillId="4" borderId="6" xfId="3" applyFont="1" applyFill="1" applyBorder="1" applyProtection="1">
      <protection locked="0"/>
    </xf>
    <xf numFmtId="43" fontId="0" fillId="4" borderId="1" xfId="3" applyFont="1" applyFill="1" applyBorder="1" applyProtection="1">
      <protection locked="0"/>
    </xf>
    <xf numFmtId="43" fontId="0" fillId="4" borderId="7" xfId="3" applyFont="1" applyFill="1" applyBorder="1" applyProtection="1">
      <protection locked="0"/>
    </xf>
    <xf numFmtId="43" fontId="0" fillId="4" borderId="5" xfId="3" applyFont="1" applyFill="1" applyBorder="1" applyProtection="1">
      <protection locked="0"/>
    </xf>
    <xf numFmtId="0" fontId="3" fillId="0" borderId="21" xfId="2" applyFont="1" applyBorder="1" applyAlignment="1" applyProtection="1">
      <alignment vertical="center"/>
      <protection hidden="1"/>
    </xf>
    <xf numFmtId="0" fontId="3" fillId="0" borderId="22" xfId="2" applyFont="1" applyBorder="1" applyAlignment="1" applyProtection="1">
      <alignment vertical="center"/>
      <protection hidden="1"/>
    </xf>
    <xf numFmtId="0" fontId="3" fillId="0" borderId="23" xfId="2" applyFont="1" applyBorder="1" applyAlignment="1" applyProtection="1">
      <alignment vertical="center"/>
      <protection hidden="1"/>
    </xf>
    <xf numFmtId="0" fontId="3" fillId="0" borderId="22" xfId="2" applyFont="1" applyBorder="1" applyAlignment="1" applyProtection="1">
      <alignment vertical="top"/>
      <protection hidden="1"/>
    </xf>
    <xf numFmtId="0" fontId="3" fillId="0" borderId="24" xfId="2" applyFont="1" applyBorder="1" applyAlignment="1" applyProtection="1">
      <alignment vertical="center"/>
      <protection hidden="1"/>
    </xf>
    <xf numFmtId="43" fontId="0" fillId="4" borderId="25" xfId="3" applyFont="1" applyFill="1" applyBorder="1" applyProtection="1">
      <protection locked="0"/>
    </xf>
    <xf numFmtId="0" fontId="10" fillId="0" borderId="23" xfId="2" applyFont="1" applyBorder="1" applyAlignment="1" applyProtection="1">
      <alignment horizontal="left" vertical="center"/>
      <protection hidden="1"/>
    </xf>
    <xf numFmtId="0" fontId="10" fillId="0" borderId="22" xfId="2" applyFont="1" applyBorder="1" applyAlignment="1" applyProtection="1">
      <alignment horizontal="left" vertical="center"/>
      <protection hidden="1"/>
    </xf>
    <xf numFmtId="0" fontId="3" fillId="3" borderId="16" xfId="2" applyFont="1" applyFill="1" applyBorder="1" applyAlignment="1" applyProtection="1">
      <alignment horizontal="center" vertical="center" wrapText="1"/>
      <protection hidden="1"/>
    </xf>
    <xf numFmtId="43" fontId="0" fillId="4" borderId="20" xfId="3" applyFont="1" applyFill="1" applyBorder="1" applyProtection="1">
      <protection locked="0"/>
    </xf>
    <xf numFmtId="43" fontId="0" fillId="4" borderId="4" xfId="3" applyFont="1" applyFill="1" applyBorder="1" applyProtection="1">
      <protection locked="0"/>
    </xf>
    <xf numFmtId="43" fontId="0" fillId="4" borderId="19" xfId="3" applyFon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8" fillId="0" borderId="26" xfId="0" applyFont="1" applyBorder="1"/>
    <xf numFmtId="0" fontId="8" fillId="0" borderId="27" xfId="0" applyFont="1" applyBorder="1"/>
    <xf numFmtId="44" fontId="9" fillId="0" borderId="16" xfId="1" applyFont="1" applyBorder="1" applyAlignment="1">
      <alignment horizontal="right"/>
    </xf>
    <xf numFmtId="43" fontId="0" fillId="4" borderId="29" xfId="3" applyFont="1" applyFill="1" applyBorder="1" applyProtection="1">
      <protection locked="0"/>
    </xf>
    <xf numFmtId="44" fontId="4" fillId="0" borderId="8" xfId="1" applyFont="1" applyFill="1" applyBorder="1" applyAlignment="1" applyProtection="1">
      <alignment horizontal="right" vertical="center"/>
      <protection hidden="1"/>
    </xf>
    <xf numFmtId="0" fontId="14" fillId="0" borderId="8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44" fontId="6" fillId="0" borderId="14" xfId="1" applyFont="1" applyBorder="1"/>
    <xf numFmtId="44" fontId="6" fillId="0" borderId="15" xfId="1" applyFont="1" applyBorder="1"/>
    <xf numFmtId="44" fontId="14" fillId="0" borderId="16" xfId="1" applyFont="1" applyBorder="1" applyAlignment="1">
      <alignment horizontal="right"/>
    </xf>
    <xf numFmtId="44" fontId="6" fillId="0" borderId="8" xfId="1" applyFont="1" applyBorder="1"/>
    <xf numFmtId="44" fontId="6" fillId="0" borderId="11" xfId="1" applyFont="1" applyBorder="1"/>
    <xf numFmtId="44" fontId="6" fillId="0" borderId="12" xfId="1" applyFont="1" applyBorder="1"/>
    <xf numFmtId="44" fontId="6" fillId="0" borderId="13" xfId="1" applyFont="1" applyBorder="1"/>
    <xf numFmtId="44" fontId="6" fillId="0" borderId="0" xfId="1" applyFont="1"/>
    <xf numFmtId="43" fontId="6" fillId="0" borderId="20" xfId="3" applyFont="1" applyBorder="1"/>
    <xf numFmtId="43" fontId="6" fillId="0" borderId="2" xfId="3" applyFont="1" applyBorder="1"/>
    <xf numFmtId="43" fontId="6" fillId="0" borderId="10" xfId="3" applyFont="1" applyFill="1" applyBorder="1"/>
    <xf numFmtId="43" fontId="6" fillId="0" borderId="4" xfId="3" applyFont="1" applyBorder="1"/>
    <xf numFmtId="43" fontId="6" fillId="0" borderId="1" xfId="3" applyFont="1" applyBorder="1"/>
    <xf numFmtId="43" fontId="6" fillId="0" borderId="7" xfId="3" applyFont="1" applyFill="1" applyBorder="1"/>
    <xf numFmtId="44" fontId="6" fillId="0" borderId="16" xfId="1" applyFont="1" applyBorder="1"/>
    <xf numFmtId="44" fontId="6" fillId="0" borderId="8" xfId="1" applyFont="1" applyFill="1" applyBorder="1"/>
    <xf numFmtId="0" fontId="13" fillId="4" borderId="1" xfId="0" applyFont="1" applyFill="1" applyBorder="1" applyProtection="1">
      <protection locked="0"/>
    </xf>
    <xf numFmtId="0" fontId="13" fillId="4" borderId="5" xfId="0" applyFont="1" applyFill="1" applyBorder="1" applyProtection="1">
      <protection locked="0"/>
    </xf>
    <xf numFmtId="0" fontId="14" fillId="0" borderId="16" xfId="0" applyFont="1" applyBorder="1" applyAlignment="1">
      <alignment horizontal="right" vertical="center" indent="1"/>
    </xf>
    <xf numFmtId="0" fontId="9" fillId="0" borderId="16" xfId="0" applyFont="1" applyBorder="1" applyAlignment="1">
      <alignment horizontal="right" indent="1"/>
    </xf>
    <xf numFmtId="0" fontId="9" fillId="0" borderId="14" xfId="0" applyFont="1" applyBorder="1" applyAlignment="1">
      <alignment horizontal="left"/>
    </xf>
    <xf numFmtId="0" fontId="3" fillId="4" borderId="24" xfId="2" applyFont="1" applyFill="1" applyBorder="1" applyAlignment="1" applyProtection="1">
      <alignment vertical="center"/>
      <protection locked="0"/>
    </xf>
    <xf numFmtId="0" fontId="4" fillId="2" borderId="14" xfId="2" applyFont="1" applyFill="1" applyBorder="1" applyAlignment="1" applyProtection="1">
      <alignment horizontal="center" vertical="center" wrapText="1"/>
      <protection hidden="1"/>
    </xf>
    <xf numFmtId="0" fontId="4" fillId="2" borderId="15" xfId="2" applyFont="1" applyFill="1" applyBorder="1" applyAlignment="1" applyProtection="1">
      <alignment horizontal="center" vertical="center" wrapText="1"/>
      <protection hidden="1"/>
    </xf>
    <xf numFmtId="0" fontId="4" fillId="2" borderId="16" xfId="2" applyFont="1" applyFill="1" applyBorder="1" applyAlignment="1" applyProtection="1">
      <alignment horizontal="center" vertical="center" wrapText="1"/>
      <protection hidden="1"/>
    </xf>
    <xf numFmtId="0" fontId="4" fillId="2" borderId="8" xfId="2" applyFont="1" applyFill="1" applyBorder="1" applyAlignment="1" applyProtection="1">
      <alignment horizontal="center" vertical="center" wrapText="1"/>
      <protection hidden="1"/>
    </xf>
    <xf numFmtId="0" fontId="7" fillId="2" borderId="14" xfId="2" applyFont="1" applyFill="1" applyBorder="1" applyAlignment="1" applyProtection="1">
      <alignment horizontal="left" vertical="center" wrapText="1" indent="2"/>
      <protection hidden="1"/>
    </xf>
    <xf numFmtId="0" fontId="8" fillId="0" borderId="15" xfId="0" applyFont="1" applyBorder="1" applyAlignment="1">
      <alignment horizontal="left" indent="2"/>
    </xf>
    <xf numFmtId="0" fontId="8" fillId="0" borderId="16" xfId="0" applyFont="1" applyBorder="1" applyAlignment="1">
      <alignment horizontal="left" indent="2"/>
    </xf>
    <xf numFmtId="0" fontId="5" fillId="2" borderId="14" xfId="2" applyFont="1" applyFill="1" applyBorder="1" applyAlignment="1" applyProtection="1">
      <alignment horizontal="left" vertical="center" wrapText="1" indent="2"/>
      <protection hidden="1"/>
    </xf>
    <xf numFmtId="0" fontId="5" fillId="2" borderId="15" xfId="2" applyFont="1" applyFill="1" applyBorder="1" applyAlignment="1" applyProtection="1">
      <alignment horizontal="left" vertical="center" wrapText="1" indent="2"/>
      <protection hidden="1"/>
    </xf>
    <xf numFmtId="0" fontId="5" fillId="2" borderId="16" xfId="2" applyFont="1" applyFill="1" applyBorder="1" applyAlignment="1" applyProtection="1">
      <alignment horizontal="left" vertical="center" wrapText="1" indent="2"/>
      <protection hidden="1"/>
    </xf>
    <xf numFmtId="0" fontId="3" fillId="0" borderId="22" xfId="2" applyFont="1" applyFill="1" applyBorder="1" applyAlignment="1" applyProtection="1">
      <alignment vertical="center"/>
      <protection hidden="1"/>
    </xf>
  </cellXfs>
  <cellStyles count="4">
    <cellStyle name="Comma" xfId="3" builtinId="3"/>
    <cellStyle name="Currency" xfId="1" builtinId="4"/>
    <cellStyle name="Normal" xfId="0" builtinId="0"/>
    <cellStyle name="Normal_Exhibit B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showRuler="0" view="pageLayout" zoomScaleNormal="100" workbookViewId="0">
      <selection activeCell="A3" sqref="A3"/>
    </sheetView>
  </sheetViews>
  <sheetFormatPr defaultRowHeight="15"/>
  <cols>
    <col min="1" max="1" width="56.42578125" customWidth="1"/>
    <col min="2" max="22" width="15.7109375" customWidth="1"/>
  </cols>
  <sheetData>
    <row r="1" spans="1:22">
      <c r="A1" s="21" t="s">
        <v>0</v>
      </c>
    </row>
    <row r="2" spans="1:22">
      <c r="A2" s="21" t="s">
        <v>1</v>
      </c>
    </row>
    <row r="3" spans="1:22">
      <c r="A3" s="68" t="s">
        <v>2</v>
      </c>
    </row>
    <row r="4" spans="1:22">
      <c r="A4" s="68" t="s">
        <v>3</v>
      </c>
    </row>
    <row r="5" spans="1:22" ht="15.75" thickBot="1">
      <c r="A5" s="69" t="s">
        <v>4</v>
      </c>
    </row>
    <row r="6" spans="1:22" s="12" customFormat="1" ht="13.5" customHeight="1" thickBot="1">
      <c r="A6" s="4" t="s">
        <v>5</v>
      </c>
      <c r="B6" s="77" t="s">
        <v>6</v>
      </c>
      <c r="C6" s="77"/>
      <c r="D6" s="77"/>
      <c r="E6" s="77" t="s">
        <v>7</v>
      </c>
      <c r="F6" s="77"/>
      <c r="G6" s="77"/>
      <c r="H6" s="74" t="s">
        <v>8</v>
      </c>
      <c r="I6" s="75"/>
      <c r="J6" s="76"/>
      <c r="K6" s="74" t="s">
        <v>9</v>
      </c>
      <c r="L6" s="75"/>
      <c r="M6" s="76"/>
      <c r="N6" s="74" t="s">
        <v>10</v>
      </c>
      <c r="O6" s="75"/>
      <c r="P6" s="76"/>
      <c r="Q6" s="74" t="s">
        <v>11</v>
      </c>
      <c r="R6" s="75"/>
      <c r="S6" s="76"/>
      <c r="T6" s="77" t="s">
        <v>12</v>
      </c>
      <c r="U6" s="77"/>
      <c r="V6" s="77"/>
    </row>
    <row r="7" spans="1:22" s="12" customFormat="1" ht="28.9" customHeight="1" thickBot="1">
      <c r="A7" s="49" t="s">
        <v>13</v>
      </c>
      <c r="B7" s="5" t="str">
        <f>A3</f>
        <v>"AE Firm A"</v>
      </c>
      <c r="C7" s="5" t="str">
        <f>A4</f>
        <v>"AE Firm B"</v>
      </c>
      <c r="D7" s="5" t="str">
        <f>A5</f>
        <v>"AE Firm C"</v>
      </c>
      <c r="E7" s="5" t="str">
        <f>A3</f>
        <v>"AE Firm A"</v>
      </c>
      <c r="F7" s="5" t="str">
        <f>A4</f>
        <v>"AE Firm B"</v>
      </c>
      <c r="G7" s="5" t="str">
        <f>A5</f>
        <v>"AE Firm C"</v>
      </c>
      <c r="H7" s="5" t="str">
        <f>A3</f>
        <v>"AE Firm A"</v>
      </c>
      <c r="I7" s="5" t="str">
        <f>A4</f>
        <v>"AE Firm B"</v>
      </c>
      <c r="J7" s="5" t="str">
        <f>A5</f>
        <v>"AE Firm C"</v>
      </c>
      <c r="K7" s="5" t="str">
        <f>A3</f>
        <v>"AE Firm A"</v>
      </c>
      <c r="L7" s="5" t="str">
        <f>A4</f>
        <v>"AE Firm B"</v>
      </c>
      <c r="M7" s="5" t="str">
        <f>A5</f>
        <v>"AE Firm C"</v>
      </c>
      <c r="N7" s="5" t="str">
        <f>A3</f>
        <v>"AE Firm A"</v>
      </c>
      <c r="O7" s="5" t="str">
        <f>A4</f>
        <v>"AE Firm B"</v>
      </c>
      <c r="P7" s="5" t="str">
        <f>A5</f>
        <v>"AE Firm C"</v>
      </c>
      <c r="Q7" s="5" t="str">
        <f>A3</f>
        <v>"AE Firm A"</v>
      </c>
      <c r="R7" s="5" t="str">
        <f>A4</f>
        <v>"AE Firm B"</v>
      </c>
      <c r="S7" s="5" t="str">
        <f>A5</f>
        <v>"AE Firm C"</v>
      </c>
      <c r="T7" s="5" t="str">
        <f>A3</f>
        <v>"AE Firm A"</v>
      </c>
      <c r="U7" s="5" t="str">
        <f>A4</f>
        <v>"AE Firm B"</v>
      </c>
      <c r="V7" s="5" t="str">
        <f>A5</f>
        <v>"AE Firm C"</v>
      </c>
    </row>
    <row r="8" spans="1:22">
      <c r="A8" s="29" t="s">
        <v>14</v>
      </c>
      <c r="B8" s="22"/>
      <c r="C8" s="23"/>
      <c r="D8" s="24"/>
      <c r="E8" s="22"/>
      <c r="F8" s="23"/>
      <c r="G8" s="24"/>
      <c r="H8" s="22"/>
      <c r="I8" s="23"/>
      <c r="J8" s="24"/>
      <c r="K8" s="22"/>
      <c r="L8" s="23"/>
      <c r="M8" s="24"/>
      <c r="N8" s="22"/>
      <c r="O8" s="23"/>
      <c r="P8" s="24"/>
      <c r="Q8" s="22"/>
      <c r="R8" s="23"/>
      <c r="S8" s="24"/>
      <c r="T8" s="10">
        <f>B8+E8+H8+K8+N8+Q8</f>
        <v>0</v>
      </c>
      <c r="U8" s="9">
        <f>C8+F8+I8+L8+O8+R8</f>
        <v>0</v>
      </c>
      <c r="V8" s="11">
        <f>D8+G8+J8+M8+P8+S8</f>
        <v>0</v>
      </c>
    </row>
    <row r="9" spans="1:22">
      <c r="A9" s="30" t="s">
        <v>15</v>
      </c>
      <c r="B9" s="25"/>
      <c r="C9" s="26"/>
      <c r="D9" s="27"/>
      <c r="E9" s="25"/>
      <c r="F9" s="26"/>
      <c r="G9" s="27"/>
      <c r="H9" s="25"/>
      <c r="I9" s="26"/>
      <c r="J9" s="27"/>
      <c r="K9" s="25"/>
      <c r="L9" s="26"/>
      <c r="M9" s="27"/>
      <c r="N9" s="25"/>
      <c r="O9" s="26"/>
      <c r="P9" s="27"/>
      <c r="Q9" s="25"/>
      <c r="R9" s="26"/>
      <c r="S9" s="27"/>
      <c r="T9" s="10">
        <f t="shared" ref="T9:T21" si="0">B9+E9+H9+K9+N9+Q9</f>
        <v>0</v>
      </c>
      <c r="U9" s="9">
        <f t="shared" ref="U9:U21" si="1">C9+F9+I9+L9+O9+R9</f>
        <v>0</v>
      </c>
      <c r="V9" s="11">
        <f t="shared" ref="V9:V21" si="2">D9+G9+J9+M9+P9+S9</f>
        <v>0</v>
      </c>
    </row>
    <row r="10" spans="1:22">
      <c r="A10" s="30" t="s">
        <v>16</v>
      </c>
      <c r="B10" s="25"/>
      <c r="C10" s="26"/>
      <c r="D10" s="27"/>
      <c r="E10" s="25"/>
      <c r="F10" s="26"/>
      <c r="G10" s="27"/>
      <c r="H10" s="25"/>
      <c r="I10" s="26"/>
      <c r="J10" s="27"/>
      <c r="K10" s="25"/>
      <c r="L10" s="26"/>
      <c r="M10" s="27"/>
      <c r="N10" s="25"/>
      <c r="O10" s="26"/>
      <c r="P10" s="27"/>
      <c r="Q10" s="25"/>
      <c r="R10" s="26"/>
      <c r="S10" s="27"/>
      <c r="T10" s="10">
        <f t="shared" si="0"/>
        <v>0</v>
      </c>
      <c r="U10" s="9">
        <f t="shared" si="1"/>
        <v>0</v>
      </c>
      <c r="V10" s="11">
        <f t="shared" si="2"/>
        <v>0</v>
      </c>
    </row>
    <row r="11" spans="1:22">
      <c r="A11" s="30" t="s">
        <v>17</v>
      </c>
      <c r="B11" s="25"/>
      <c r="C11" s="26"/>
      <c r="D11" s="27"/>
      <c r="E11" s="25"/>
      <c r="F11" s="26"/>
      <c r="G11" s="27"/>
      <c r="H11" s="25"/>
      <c r="I11" s="26"/>
      <c r="J11" s="27"/>
      <c r="K11" s="25"/>
      <c r="L11" s="26"/>
      <c r="M11" s="27"/>
      <c r="N11" s="25"/>
      <c r="O11" s="26"/>
      <c r="P11" s="27"/>
      <c r="Q11" s="25"/>
      <c r="R11" s="26"/>
      <c r="S11" s="27"/>
      <c r="T11" s="10">
        <f t="shared" si="0"/>
        <v>0</v>
      </c>
      <c r="U11" s="9">
        <f t="shared" si="1"/>
        <v>0</v>
      </c>
      <c r="V11" s="11">
        <f t="shared" si="2"/>
        <v>0</v>
      </c>
    </row>
    <row r="12" spans="1:22">
      <c r="A12" s="30" t="s">
        <v>18</v>
      </c>
      <c r="B12" s="25"/>
      <c r="C12" s="26"/>
      <c r="D12" s="27"/>
      <c r="E12" s="25"/>
      <c r="F12" s="26"/>
      <c r="G12" s="27"/>
      <c r="H12" s="25"/>
      <c r="I12" s="26"/>
      <c r="J12" s="27"/>
      <c r="K12" s="25"/>
      <c r="L12" s="26"/>
      <c r="M12" s="27"/>
      <c r="N12" s="25"/>
      <c r="O12" s="26"/>
      <c r="P12" s="27"/>
      <c r="Q12" s="25"/>
      <c r="R12" s="26"/>
      <c r="S12" s="27"/>
      <c r="T12" s="10">
        <f t="shared" si="0"/>
        <v>0</v>
      </c>
      <c r="U12" s="9">
        <f t="shared" si="1"/>
        <v>0</v>
      </c>
      <c r="V12" s="11">
        <f t="shared" si="2"/>
        <v>0</v>
      </c>
    </row>
    <row r="13" spans="1:22">
      <c r="A13" s="30" t="s">
        <v>19</v>
      </c>
      <c r="B13" s="25"/>
      <c r="C13" s="26"/>
      <c r="D13" s="27"/>
      <c r="E13" s="25"/>
      <c r="F13" s="26"/>
      <c r="G13" s="27"/>
      <c r="H13" s="25"/>
      <c r="I13" s="26"/>
      <c r="J13" s="27"/>
      <c r="K13" s="25"/>
      <c r="L13" s="26"/>
      <c r="M13" s="27"/>
      <c r="N13" s="25"/>
      <c r="O13" s="26"/>
      <c r="P13" s="27"/>
      <c r="Q13" s="25"/>
      <c r="R13" s="26"/>
      <c r="S13" s="27"/>
      <c r="T13" s="10">
        <f t="shared" si="0"/>
        <v>0</v>
      </c>
      <c r="U13" s="9">
        <f t="shared" si="1"/>
        <v>0</v>
      </c>
      <c r="V13" s="11">
        <f t="shared" si="2"/>
        <v>0</v>
      </c>
    </row>
    <row r="14" spans="1:22">
      <c r="A14" s="30" t="s">
        <v>20</v>
      </c>
      <c r="B14" s="25"/>
      <c r="C14" s="26"/>
      <c r="D14" s="27"/>
      <c r="E14" s="25"/>
      <c r="F14" s="26"/>
      <c r="G14" s="27"/>
      <c r="H14" s="25"/>
      <c r="I14" s="26"/>
      <c r="J14" s="27"/>
      <c r="K14" s="25"/>
      <c r="L14" s="26"/>
      <c r="M14" s="27"/>
      <c r="N14" s="25"/>
      <c r="O14" s="26"/>
      <c r="P14" s="27"/>
      <c r="Q14" s="25"/>
      <c r="R14" s="26"/>
      <c r="S14" s="27"/>
      <c r="T14" s="10">
        <f t="shared" si="0"/>
        <v>0</v>
      </c>
      <c r="U14" s="9">
        <f t="shared" si="1"/>
        <v>0</v>
      </c>
      <c r="V14" s="11">
        <f t="shared" si="2"/>
        <v>0</v>
      </c>
    </row>
    <row r="15" spans="1:22">
      <c r="A15" s="30" t="s">
        <v>21</v>
      </c>
      <c r="B15" s="25"/>
      <c r="C15" s="26"/>
      <c r="D15" s="27"/>
      <c r="E15" s="25"/>
      <c r="F15" s="26"/>
      <c r="G15" s="27"/>
      <c r="H15" s="25"/>
      <c r="I15" s="26"/>
      <c r="J15" s="27"/>
      <c r="K15" s="25"/>
      <c r="L15" s="26"/>
      <c r="M15" s="27"/>
      <c r="N15" s="25"/>
      <c r="O15" s="26"/>
      <c r="P15" s="27"/>
      <c r="Q15" s="25"/>
      <c r="R15" s="26"/>
      <c r="S15" s="27"/>
      <c r="T15" s="10">
        <f t="shared" si="0"/>
        <v>0</v>
      </c>
      <c r="U15" s="9">
        <f t="shared" si="1"/>
        <v>0</v>
      </c>
      <c r="V15" s="11">
        <f t="shared" si="2"/>
        <v>0</v>
      </c>
    </row>
    <row r="16" spans="1:22">
      <c r="A16" s="73" t="s">
        <v>22</v>
      </c>
      <c r="B16" s="47"/>
      <c r="C16" s="28"/>
      <c r="D16" s="34"/>
      <c r="E16" s="47"/>
      <c r="F16" s="28"/>
      <c r="G16" s="34"/>
      <c r="H16" s="47"/>
      <c r="I16" s="28"/>
      <c r="J16" s="34"/>
      <c r="K16" s="47"/>
      <c r="L16" s="28"/>
      <c r="M16" s="34"/>
      <c r="N16" s="47"/>
      <c r="O16" s="28"/>
      <c r="P16" s="34"/>
      <c r="Q16" s="47"/>
      <c r="R16" s="28"/>
      <c r="S16" s="34"/>
      <c r="T16" s="10">
        <f t="shared" si="0"/>
        <v>0</v>
      </c>
      <c r="U16" s="9">
        <f t="shared" si="1"/>
        <v>0</v>
      </c>
      <c r="V16" s="11">
        <f t="shared" si="2"/>
        <v>0</v>
      </c>
    </row>
    <row r="17" spans="1:22">
      <c r="A17" s="73" t="s">
        <v>23</v>
      </c>
      <c r="B17" s="47"/>
      <c r="C17" s="28"/>
      <c r="D17" s="34"/>
      <c r="E17" s="47"/>
      <c r="F17" s="28"/>
      <c r="G17" s="34"/>
      <c r="H17" s="47"/>
      <c r="I17" s="28"/>
      <c r="J17" s="34"/>
      <c r="K17" s="47"/>
      <c r="L17" s="28"/>
      <c r="M17" s="34"/>
      <c r="N17" s="47"/>
      <c r="O17" s="28"/>
      <c r="P17" s="34"/>
      <c r="Q17" s="47"/>
      <c r="R17" s="28"/>
      <c r="S17" s="34"/>
      <c r="T17" s="10">
        <f t="shared" ref="T17:T18" si="3">B17+E17+H17+K17+N17+Q17</f>
        <v>0</v>
      </c>
      <c r="U17" s="9">
        <f t="shared" ref="U17:U18" si="4">C17+F17+I17+L17+O17+R17</f>
        <v>0</v>
      </c>
      <c r="V17" s="11">
        <f t="shared" ref="V17:V18" si="5">D17+G17+J17+M17+P17+S17</f>
        <v>0</v>
      </c>
    </row>
    <row r="18" spans="1:22">
      <c r="A18" s="73" t="s">
        <v>24</v>
      </c>
      <c r="B18" s="47"/>
      <c r="C18" s="28"/>
      <c r="D18" s="34"/>
      <c r="E18" s="47"/>
      <c r="F18" s="28"/>
      <c r="G18" s="34"/>
      <c r="H18" s="47"/>
      <c r="I18" s="28"/>
      <c r="J18" s="34"/>
      <c r="K18" s="47"/>
      <c r="L18" s="28"/>
      <c r="M18" s="34"/>
      <c r="N18" s="47"/>
      <c r="O18" s="28"/>
      <c r="P18" s="34"/>
      <c r="Q18" s="47"/>
      <c r="R18" s="28"/>
      <c r="S18" s="34"/>
      <c r="T18" s="10">
        <f t="shared" si="3"/>
        <v>0</v>
      </c>
      <c r="U18" s="9">
        <f t="shared" si="4"/>
        <v>0</v>
      </c>
      <c r="V18" s="11">
        <f t="shared" si="5"/>
        <v>0</v>
      </c>
    </row>
    <row r="19" spans="1:22">
      <c r="A19" s="73" t="s">
        <v>25</v>
      </c>
      <c r="B19" s="47"/>
      <c r="C19" s="28"/>
      <c r="D19" s="34"/>
      <c r="E19" s="47"/>
      <c r="F19" s="28"/>
      <c r="G19" s="34"/>
      <c r="H19" s="47"/>
      <c r="I19" s="28"/>
      <c r="J19" s="34"/>
      <c r="K19" s="47"/>
      <c r="L19" s="28"/>
      <c r="M19" s="34"/>
      <c r="N19" s="47"/>
      <c r="O19" s="28"/>
      <c r="P19" s="34"/>
      <c r="Q19" s="47"/>
      <c r="R19" s="28"/>
      <c r="S19" s="34"/>
      <c r="T19" s="10">
        <f t="shared" si="0"/>
        <v>0</v>
      </c>
      <c r="U19" s="9">
        <f t="shared" si="1"/>
        <v>0</v>
      </c>
      <c r="V19" s="11">
        <f t="shared" si="2"/>
        <v>0</v>
      </c>
    </row>
    <row r="20" spans="1:22">
      <c r="A20" s="73" t="s">
        <v>26</v>
      </c>
      <c r="B20" s="47"/>
      <c r="C20" s="28"/>
      <c r="D20" s="34"/>
      <c r="E20" s="47"/>
      <c r="F20" s="28"/>
      <c r="G20" s="34"/>
      <c r="H20" s="47"/>
      <c r="I20" s="28"/>
      <c r="J20" s="34"/>
      <c r="K20" s="47"/>
      <c r="L20" s="28"/>
      <c r="M20" s="34"/>
      <c r="N20" s="47"/>
      <c r="O20" s="28"/>
      <c r="P20" s="34"/>
      <c r="Q20" s="47"/>
      <c r="R20" s="28"/>
      <c r="S20" s="34"/>
      <c r="T20" s="10">
        <f t="shared" si="0"/>
        <v>0</v>
      </c>
      <c r="U20" s="9">
        <f t="shared" si="1"/>
        <v>0</v>
      </c>
      <c r="V20" s="11">
        <f t="shared" si="2"/>
        <v>0</v>
      </c>
    </row>
    <row r="21" spans="1:22" ht="15.75" thickBot="1">
      <c r="A21" s="73" t="s">
        <v>27</v>
      </c>
      <c r="B21" s="47"/>
      <c r="C21" s="28"/>
      <c r="D21" s="34"/>
      <c r="E21" s="47"/>
      <c r="F21" s="28"/>
      <c r="G21" s="34"/>
      <c r="H21" s="47"/>
      <c r="I21" s="28"/>
      <c r="J21" s="34"/>
      <c r="K21" s="47"/>
      <c r="L21" s="28"/>
      <c r="M21" s="34"/>
      <c r="N21" s="47"/>
      <c r="O21" s="28"/>
      <c r="P21" s="34"/>
      <c r="Q21" s="47"/>
      <c r="R21" s="28"/>
      <c r="S21" s="34"/>
      <c r="T21" s="10">
        <f t="shared" si="0"/>
        <v>0</v>
      </c>
      <c r="U21" s="9">
        <f t="shared" si="1"/>
        <v>0</v>
      </c>
      <c r="V21" s="11">
        <f t="shared" si="2"/>
        <v>0</v>
      </c>
    </row>
    <row r="22" spans="1:22" s="59" customFormat="1" ht="13.5" thickBot="1">
      <c r="A22" s="48" t="s">
        <v>28</v>
      </c>
      <c r="B22" s="56">
        <f>SUM(B8:B21)</f>
        <v>0</v>
      </c>
      <c r="C22" s="57">
        <f>SUM(C8:C21)</f>
        <v>0</v>
      </c>
      <c r="D22" s="58">
        <f>SUM(D8:D21)</f>
        <v>0</v>
      </c>
      <c r="E22" s="56">
        <f>SUM(E8:E21)</f>
        <v>0</v>
      </c>
      <c r="F22" s="57">
        <f>SUM(F8:F21)</f>
        <v>0</v>
      </c>
      <c r="G22" s="58">
        <f>SUM(G8:G21)</f>
        <v>0</v>
      </c>
      <c r="H22" s="56">
        <f>SUM(H8:H21)</f>
        <v>0</v>
      </c>
      <c r="I22" s="57">
        <f>SUM(I8:I21)</f>
        <v>0</v>
      </c>
      <c r="J22" s="58">
        <f>SUM(J8:J21)</f>
        <v>0</v>
      </c>
      <c r="K22" s="56">
        <f>SUM(K8:K21)</f>
        <v>0</v>
      </c>
      <c r="L22" s="57">
        <f>SUM(L8:L21)</f>
        <v>0</v>
      </c>
      <c r="M22" s="58">
        <f>SUM(M8:M21)</f>
        <v>0</v>
      </c>
      <c r="N22" s="56">
        <f>SUM(N8:N21)</f>
        <v>0</v>
      </c>
      <c r="O22" s="57">
        <f>SUM(O8:O21)</f>
        <v>0</v>
      </c>
      <c r="P22" s="58">
        <f>SUM(P8:P21)</f>
        <v>0</v>
      </c>
      <c r="Q22" s="56">
        <f t="shared" ref="Q22:S22" si="6">SUM(Q8:Q21)</f>
        <v>0</v>
      </c>
      <c r="R22" s="57">
        <f t="shared" si="6"/>
        <v>0</v>
      </c>
      <c r="S22" s="58">
        <f t="shared" si="6"/>
        <v>0</v>
      </c>
      <c r="T22" s="56">
        <f>SUM(T8:T21)</f>
        <v>0</v>
      </c>
      <c r="U22" s="57">
        <f>SUM(U8:U21)</f>
        <v>0</v>
      </c>
      <c r="V22" s="58">
        <f>SUM(V8:V21)</f>
        <v>0</v>
      </c>
    </row>
    <row r="23" spans="1:22" ht="15.75" thickBot="1">
      <c r="B23" s="1"/>
      <c r="C23" s="1"/>
      <c r="E23" s="1"/>
      <c r="F23" s="2"/>
      <c r="H23" s="1"/>
      <c r="K23" s="1"/>
      <c r="N23" s="1"/>
      <c r="Q23" s="1"/>
    </row>
    <row r="24" spans="1:22" ht="27.6" customHeight="1" thickBot="1">
      <c r="A24" s="81" t="s">
        <v>29</v>
      </c>
      <c r="B24" s="82"/>
      <c r="C24" s="83"/>
      <c r="D24" s="74" t="s">
        <v>30</v>
      </c>
      <c r="E24" s="75"/>
      <c r="F24" s="76"/>
      <c r="G24" s="6"/>
    </row>
    <row r="25" spans="1:22" ht="30" customHeight="1" thickBot="1">
      <c r="A25" s="50" t="s">
        <v>31</v>
      </c>
      <c r="B25" s="51"/>
      <c r="C25" s="70" t="s">
        <v>32</v>
      </c>
      <c r="D25" s="37" t="str">
        <f>A3</f>
        <v>"AE Firm A"</v>
      </c>
      <c r="E25" s="5" t="str">
        <f>A4</f>
        <v>"AE Firm B"</v>
      </c>
      <c r="F25" s="5" t="str">
        <f>A5</f>
        <v>"AE Firm C"</v>
      </c>
    </row>
    <row r="26" spans="1:22">
      <c r="A26" s="31" t="s">
        <v>33</v>
      </c>
      <c r="B26" s="7"/>
      <c r="C26" s="41"/>
      <c r="D26" s="38"/>
      <c r="E26" s="23"/>
      <c r="F26" s="24"/>
    </row>
    <row r="27" spans="1:22">
      <c r="A27" s="30" t="s">
        <v>34</v>
      </c>
      <c r="B27" s="3"/>
      <c r="C27" s="42"/>
      <c r="D27" s="39"/>
      <c r="E27" s="26"/>
      <c r="F27" s="27"/>
    </row>
    <row r="28" spans="1:22">
      <c r="A28" s="30" t="s">
        <v>35</v>
      </c>
      <c r="B28" s="3"/>
      <c r="C28" s="42"/>
      <c r="D28" s="39"/>
      <c r="E28" s="26"/>
      <c r="F28" s="27"/>
    </row>
    <row r="29" spans="1:22">
      <c r="A29" s="30" t="s">
        <v>36</v>
      </c>
      <c r="B29" s="3"/>
      <c r="C29" s="42"/>
      <c r="D29" s="39"/>
      <c r="E29" s="26"/>
      <c r="F29" s="27"/>
    </row>
    <row r="30" spans="1:22">
      <c r="A30" s="30" t="s">
        <v>37</v>
      </c>
      <c r="B30" s="3"/>
      <c r="C30" s="42"/>
      <c r="D30" s="39"/>
      <c r="E30" s="26"/>
      <c r="F30" s="27"/>
    </row>
    <row r="31" spans="1:22">
      <c r="A31" s="30" t="s">
        <v>38</v>
      </c>
      <c r="B31" s="3"/>
      <c r="C31" s="42"/>
      <c r="D31" s="39"/>
      <c r="E31" s="26"/>
      <c r="F31" s="27"/>
    </row>
    <row r="32" spans="1:22">
      <c r="A32" s="30" t="s">
        <v>39</v>
      </c>
      <c r="B32" s="3"/>
      <c r="C32" s="42"/>
      <c r="D32" s="39"/>
      <c r="E32" s="26"/>
      <c r="F32" s="27"/>
    </row>
    <row r="33" spans="1:6">
      <c r="A33" s="30" t="s">
        <v>40</v>
      </c>
      <c r="B33" s="3"/>
      <c r="C33" s="42"/>
      <c r="D33" s="39"/>
      <c r="E33" s="26"/>
      <c r="F33" s="27"/>
    </row>
    <row r="34" spans="1:6">
      <c r="A34" s="30" t="s">
        <v>41</v>
      </c>
      <c r="B34" s="3"/>
      <c r="C34" s="42"/>
      <c r="D34" s="39"/>
      <c r="E34" s="26"/>
      <c r="F34" s="27"/>
    </row>
    <row r="35" spans="1:6">
      <c r="A35" s="30" t="s">
        <v>42</v>
      </c>
      <c r="B35" s="3"/>
      <c r="C35" s="42"/>
      <c r="D35" s="39"/>
      <c r="E35" s="26"/>
      <c r="F35" s="27"/>
    </row>
    <row r="36" spans="1:6">
      <c r="A36" s="30" t="s">
        <v>43</v>
      </c>
      <c r="B36" s="3"/>
      <c r="C36" s="42"/>
      <c r="D36" s="39"/>
      <c r="E36" s="26"/>
      <c r="F36" s="27"/>
    </row>
    <row r="37" spans="1:6">
      <c r="A37" s="30" t="s">
        <v>44</v>
      </c>
      <c r="B37" s="3"/>
      <c r="C37" s="42"/>
      <c r="D37" s="39"/>
      <c r="E37" s="26"/>
      <c r="F37" s="27"/>
    </row>
    <row r="38" spans="1:6">
      <c r="A38" s="30" t="s">
        <v>45</v>
      </c>
      <c r="B38" s="3"/>
      <c r="C38" s="42"/>
      <c r="D38" s="39"/>
      <c r="E38" s="26"/>
      <c r="F38" s="27"/>
    </row>
    <row r="39" spans="1:6">
      <c r="A39" s="30" t="s">
        <v>46</v>
      </c>
      <c r="B39" s="3"/>
      <c r="C39" s="42"/>
      <c r="D39" s="39"/>
      <c r="E39" s="26"/>
      <c r="F39" s="27"/>
    </row>
    <row r="40" spans="1:6">
      <c r="A40" s="30" t="s">
        <v>47</v>
      </c>
      <c r="B40" s="3"/>
      <c r="C40" s="42"/>
      <c r="D40" s="39"/>
      <c r="E40" s="26"/>
      <c r="F40" s="27"/>
    </row>
    <row r="41" spans="1:6">
      <c r="A41" s="30" t="s">
        <v>48</v>
      </c>
      <c r="B41" s="3"/>
      <c r="C41" s="42"/>
      <c r="D41" s="39"/>
      <c r="E41" s="26"/>
      <c r="F41" s="27"/>
    </row>
    <row r="42" spans="1:6">
      <c r="A42" s="30" t="s">
        <v>49</v>
      </c>
      <c r="B42" s="3"/>
      <c r="C42" s="42"/>
      <c r="D42" s="39"/>
      <c r="E42" s="26"/>
      <c r="F42" s="27"/>
    </row>
    <row r="43" spans="1:6">
      <c r="A43" s="30" t="s">
        <v>50</v>
      </c>
      <c r="B43" s="3"/>
      <c r="C43" s="42"/>
      <c r="D43" s="39"/>
      <c r="E43" s="26"/>
      <c r="F43" s="27"/>
    </row>
    <row r="44" spans="1:6">
      <c r="A44" s="30" t="s">
        <v>51</v>
      </c>
      <c r="B44" s="3"/>
      <c r="C44" s="42"/>
      <c r="D44" s="39"/>
      <c r="E44" s="26"/>
      <c r="F44" s="27"/>
    </row>
    <row r="45" spans="1:6">
      <c r="A45" s="30" t="s">
        <v>52</v>
      </c>
      <c r="B45" s="3"/>
      <c r="C45" s="42"/>
      <c r="D45" s="39"/>
      <c r="E45" s="26"/>
      <c r="F45" s="27"/>
    </row>
    <row r="46" spans="1:6">
      <c r="A46" s="30" t="s">
        <v>53</v>
      </c>
      <c r="B46" s="3"/>
      <c r="C46" s="42"/>
      <c r="D46" s="39"/>
      <c r="E46" s="26"/>
      <c r="F46" s="27"/>
    </row>
    <row r="47" spans="1:6">
      <c r="A47" s="30" t="s">
        <v>54</v>
      </c>
      <c r="B47" s="3"/>
      <c r="C47" s="42"/>
      <c r="D47" s="39"/>
      <c r="E47" s="26"/>
      <c r="F47" s="27"/>
    </row>
    <row r="48" spans="1:6">
      <c r="A48" s="30" t="s">
        <v>55</v>
      </c>
      <c r="B48" s="3"/>
      <c r="C48" s="42"/>
      <c r="D48" s="39"/>
      <c r="E48" s="26"/>
      <c r="F48" s="27"/>
    </row>
    <row r="49" spans="1:7">
      <c r="A49" s="30" t="s">
        <v>56</v>
      </c>
      <c r="B49" s="3"/>
      <c r="C49" s="42"/>
      <c r="D49" s="39"/>
      <c r="E49" s="26"/>
      <c r="F49" s="27"/>
    </row>
    <row r="50" spans="1:7">
      <c r="A50" s="30" t="s">
        <v>57</v>
      </c>
      <c r="B50" s="3"/>
      <c r="C50" s="42"/>
      <c r="D50" s="39"/>
      <c r="E50" s="26"/>
      <c r="F50" s="27"/>
    </row>
    <row r="51" spans="1:7">
      <c r="A51" s="30" t="s">
        <v>58</v>
      </c>
      <c r="B51" s="3"/>
      <c r="C51" s="42"/>
      <c r="D51" s="39"/>
      <c r="E51" s="26"/>
      <c r="F51" s="27"/>
    </row>
    <row r="52" spans="1:7">
      <c r="A52" s="84" t="s">
        <v>69</v>
      </c>
      <c r="B52" s="3"/>
      <c r="C52" s="42"/>
      <c r="D52" s="39"/>
      <c r="E52" s="26"/>
      <c r="F52" s="27"/>
    </row>
    <row r="53" spans="1:7">
      <c r="A53" s="30" t="s">
        <v>59</v>
      </c>
      <c r="B53" s="3"/>
      <c r="C53" s="42"/>
      <c r="D53" s="39"/>
      <c r="E53" s="26"/>
      <c r="F53" s="27"/>
    </row>
    <row r="54" spans="1:7">
      <c r="A54" s="32" t="s">
        <v>60</v>
      </c>
      <c r="B54" s="3"/>
      <c r="C54" s="42"/>
      <c r="D54" s="39"/>
      <c r="E54" s="26"/>
      <c r="F54" s="27"/>
    </row>
    <row r="55" spans="1:7">
      <c r="A55" s="30" t="s">
        <v>61</v>
      </c>
      <c r="B55" s="3"/>
      <c r="C55" s="42"/>
      <c r="D55" s="39"/>
      <c r="E55" s="26"/>
      <c r="F55" s="27"/>
    </row>
    <row r="56" spans="1:7">
      <c r="A56" s="30" t="s">
        <v>62</v>
      </c>
      <c r="B56" s="3"/>
      <c r="C56" s="42"/>
      <c r="D56" s="39"/>
      <c r="E56" s="26"/>
      <c r="F56" s="27"/>
    </row>
    <row r="57" spans="1:7">
      <c r="A57" s="30" t="s">
        <v>63</v>
      </c>
      <c r="B57" s="3"/>
      <c r="C57" s="42"/>
      <c r="D57" s="39"/>
      <c r="E57" s="26"/>
      <c r="F57" s="27"/>
    </row>
    <row r="58" spans="1:7" ht="15.75" thickBot="1">
      <c r="A58" s="33" t="s">
        <v>64</v>
      </c>
      <c r="B58" s="8"/>
      <c r="C58" s="43"/>
      <c r="D58" s="40"/>
      <c r="E58" s="28"/>
      <c r="F58" s="34"/>
    </row>
    <row r="59" spans="1:7" s="1" customFormat="1" ht="15.75" thickBot="1">
      <c r="A59" s="52"/>
      <c r="B59" s="53"/>
      <c r="C59" s="54" t="s">
        <v>65</v>
      </c>
      <c r="D59" s="55">
        <f>SUM(D26:D58)</f>
        <v>0</v>
      </c>
      <c r="E59" s="55">
        <f>SUM(E26:E58)</f>
        <v>0</v>
      </c>
      <c r="F59" s="55">
        <f>SUM(F26:F58)</f>
        <v>0</v>
      </c>
    </row>
    <row r="60" spans="1:7" ht="15.75" thickBot="1"/>
    <row r="61" spans="1:7" s="14" customFormat="1" ht="27.6" customHeight="1" thickBot="1">
      <c r="A61" s="78" t="s">
        <v>66</v>
      </c>
      <c r="B61" s="79"/>
      <c r="C61" s="79"/>
      <c r="D61" s="79"/>
      <c r="E61" s="79"/>
      <c r="F61" s="80"/>
      <c r="G61" s="13"/>
    </row>
    <row r="62" spans="1:7" s="14" customFormat="1" ht="16.5" thickBot="1">
      <c r="A62" s="72" t="s">
        <v>31</v>
      </c>
      <c r="B62" s="15"/>
      <c r="C62" s="71" t="s">
        <v>32</v>
      </c>
      <c r="D62" s="37" t="str">
        <f>A3</f>
        <v>"AE Firm A"</v>
      </c>
      <c r="E62" s="5" t="str">
        <f>A4</f>
        <v>"AE Firm B"</v>
      </c>
      <c r="F62" s="5" t="str">
        <f>A5</f>
        <v>"AE Firm C"</v>
      </c>
    </row>
    <row r="63" spans="1:7" s="14" customFormat="1" ht="15.75">
      <c r="A63" s="35" t="s">
        <v>67</v>
      </c>
      <c r="B63" s="16"/>
      <c r="C63" s="44"/>
      <c r="D63" s="60">
        <f>T22</f>
        <v>0</v>
      </c>
      <c r="E63" s="61">
        <f>U22</f>
        <v>0</v>
      </c>
      <c r="F63" s="62">
        <f>V22</f>
        <v>0</v>
      </c>
    </row>
    <row r="64" spans="1:7" s="14" customFormat="1" ht="16.5" thickBot="1">
      <c r="A64" s="36" t="s">
        <v>68</v>
      </c>
      <c r="B64" s="17"/>
      <c r="C64" s="45"/>
      <c r="D64" s="63">
        <f>D59</f>
        <v>0</v>
      </c>
      <c r="E64" s="64">
        <f>E59</f>
        <v>0</v>
      </c>
      <c r="F64" s="65">
        <f>F59</f>
        <v>0</v>
      </c>
    </row>
    <row r="65" spans="1:6" s="20" customFormat="1" ht="16.5" thickBot="1">
      <c r="A65" s="18"/>
      <c r="B65" s="19"/>
      <c r="C65" s="46" t="s">
        <v>65</v>
      </c>
      <c r="D65" s="66">
        <f>SUM(D63:D64)</f>
        <v>0</v>
      </c>
      <c r="E65" s="55">
        <f>SUM(E63:E64)</f>
        <v>0</v>
      </c>
      <c r="F65" s="67">
        <f>SUM(F63:F64)</f>
        <v>0</v>
      </c>
    </row>
  </sheetData>
  <sheetProtection algorithmName="SHA-512" hashValue="RRpZOahj37eA1VRZ6d0jOa5rFhl5xq4rVEcNdbKdgYtcjxi1fGELWZLVSSLNL1tVCca9Hfd5y9wv17nthkKVCQ==" saltValue="V7H2eiWWAXbAYB2hW5dSsw==" spinCount="100000" sheet="1" selectLockedCells="1"/>
  <mergeCells count="10">
    <mergeCell ref="K6:M6"/>
    <mergeCell ref="N6:P6"/>
    <mergeCell ref="T6:V6"/>
    <mergeCell ref="A61:F61"/>
    <mergeCell ref="B6:D6"/>
    <mergeCell ref="E6:G6"/>
    <mergeCell ref="H6:J6"/>
    <mergeCell ref="A24:C24"/>
    <mergeCell ref="D24:F24"/>
    <mergeCell ref="Q6:S6"/>
  </mergeCells>
  <phoneticPr fontId="15" type="noConversion"/>
  <pageMargins left="0.25" right="0.25" top="0.75" bottom="0.75" header="0.3" footer="0.3"/>
  <pageSetup paperSize="17" scale="54" orientation="landscape" horizontalDpi="300" verticalDpi="300" r:id="rId1"/>
  <headerFooter>
    <oddHeader>&amp;L&amp;"-,Bold"&amp;12&amp;KFF0000PM: Enter Project Number - Project Title
PM: Enter Project Address
PM: Enter PM Name / Date of Evaluation&amp;R&amp;"-,Bold"&amp;12AE FEE PROPOSAL MATRIX</oddHeader>
    <oddFooter>&amp;L&amp;10 CT DAS 1266.1 (Rev. 04.29.2026)&amp;R&amp;10Page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 FEE COMPARISON</vt:lpstr>
    </vt:vector>
  </TitlesOfParts>
  <Manager/>
  <Company>CT DAS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1266.1 AE Fee Proposal Matrix</dc:title>
  <dc:subject/>
  <dc:creator>Cosgrove, Barbara</dc:creator>
  <cp:keywords/>
  <dc:description/>
  <cp:lastModifiedBy>Cutler, Rebecca</cp:lastModifiedBy>
  <cp:revision/>
  <dcterms:created xsi:type="dcterms:W3CDTF">2020-08-11T12:22:33Z</dcterms:created>
  <dcterms:modified xsi:type="dcterms:W3CDTF">2026-04-29T15:27:38Z</dcterms:modified>
  <cp:category/>
  <cp:contentStatus/>
</cp:coreProperties>
</file>