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tgovexec-my.sharepoint.com/personal/rebecca_cutler_ct_gov/Documents/3a. Forms - Library/1200 Consultant/1.1 ALL/"/>
    </mc:Choice>
  </mc:AlternateContent>
  <xr:revisionPtr revIDLastSave="30" documentId="8_{89EF4992-FA39-4AC3-BFD1-46233AC68811}" xr6:coauthVersionLast="47" xr6:coauthVersionMax="47" xr10:uidLastSave="{965A63D8-36CC-4606-8F14-B0622ABE9C8E}"/>
  <bookViews>
    <workbookView xWindow="30000" yWindow="315" windowWidth="26280" windowHeight="12795" tabRatio="678" xr2:uid="{00000000-000D-0000-FFFF-FFFF00000000}"/>
  </bookViews>
  <sheets>
    <sheet name="Proposal" sheetId="6" r:id="rId1"/>
  </sheets>
  <definedNames>
    <definedName name="_xlnm.Print_Area" localSheetId="0">Proposal!$B$2:$I$127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6" l="1"/>
  <c r="I20" i="6"/>
  <c r="I21" i="6"/>
  <c r="I22" i="6"/>
  <c r="I23" i="6"/>
  <c r="I24" i="6"/>
  <c r="I25" i="6"/>
  <c r="I26" i="6"/>
  <c r="I27" i="6"/>
  <c r="I28" i="6"/>
  <c r="H29" i="6"/>
  <c r="I34" i="6"/>
  <c r="I36" i="6"/>
  <c r="I37" i="6"/>
  <c r="I38" i="6"/>
  <c r="I43" i="6" l="1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D57" i="6" l="1"/>
  <c r="F57" i="6"/>
  <c r="G29" i="6"/>
  <c r="F29" i="6"/>
  <c r="E29" i="6"/>
  <c r="D29" i="6"/>
  <c r="G39" i="6"/>
  <c r="F39" i="6"/>
  <c r="E39" i="6"/>
  <c r="D39" i="6"/>
  <c r="I18" i="6"/>
  <c r="I42" i="6" l="1"/>
  <c r="H35" i="6"/>
  <c r="I35" i="6" s="1"/>
  <c r="H33" i="6"/>
  <c r="I33" i="6" s="1"/>
  <c r="H32" i="6"/>
  <c r="I32" i="6" s="1"/>
  <c r="H57" i="6" l="1"/>
  <c r="I57" i="6" s="1"/>
  <c r="I14" i="6" s="1"/>
  <c r="H39" i="6"/>
  <c r="I39" i="6" s="1"/>
  <c r="I13" i="6" s="1"/>
  <c r="I29" i="6"/>
  <c r="I12" i="6" l="1"/>
  <c r="I15" i="6" l="1"/>
</calcChain>
</file>

<file path=xl/sharedStrings.xml><?xml version="1.0" encoding="utf-8"?>
<sst xmlns="http://schemas.openxmlformats.org/spreadsheetml/2006/main" count="248" uniqueCount="58">
  <si>
    <t>[Insert]</t>
  </si>
  <si>
    <t>Date:</t>
  </si>
  <si>
    <t>Total Supplemental Services</t>
  </si>
  <si>
    <t>Total Basic Services</t>
  </si>
  <si>
    <t>Total Fixed-Fee Proposal Amount</t>
  </si>
  <si>
    <t>Firm Name</t>
  </si>
  <si>
    <t xml:space="preserve">(group by Firm Name, with Prime Firm or Joint Venture Partner Firms first; </t>
  </si>
  <si>
    <t>Key Personnel Name</t>
  </si>
  <si>
    <t>Role (Title)</t>
  </si>
  <si>
    <t>Fees for Basic Services</t>
  </si>
  <si>
    <t>DAS Construction Services - Project Number:</t>
  </si>
  <si>
    <t>DAS Construction Services - Contract Number:</t>
  </si>
  <si>
    <t>DAS Construction Services - Project Title:</t>
  </si>
  <si>
    <t>DAS Construction Services - Project Address:</t>
  </si>
  <si>
    <t>If additional rows are necessary, use additional Consultants Fee Proposal Templates.</t>
  </si>
  <si>
    <t xml:space="preserve">     Telecommunications / Data Design Consultant</t>
  </si>
  <si>
    <t>[INSTRUCTIONS: Enter information in blue-highlighted sections as applicable; total fees will automatically calculate]</t>
  </si>
  <si>
    <t>Construction Administrator Name:</t>
  </si>
  <si>
    <r>
      <t xml:space="preserve">1. </t>
    </r>
    <r>
      <rPr>
        <b/>
        <i/>
        <u/>
        <sz val="10"/>
        <rFont val="Calibri"/>
        <family val="2"/>
        <scheme val="minor"/>
      </rPr>
      <t>TOTAL FIXED-FEE PROPOSAL SUMMARY</t>
    </r>
  </si>
  <si>
    <r>
      <t xml:space="preserve">2. </t>
    </r>
    <r>
      <rPr>
        <b/>
        <i/>
        <u/>
        <sz val="10"/>
        <rFont val="Calibri"/>
        <family val="2"/>
        <scheme val="minor"/>
      </rPr>
      <t>BASIC SERVICES CALCULATION</t>
    </r>
  </si>
  <si>
    <t xml:space="preserve"> CONSTRUCTION ADMINISTRATOR'S (CA) TOTAL FIXED-FEE PROPOSAL</t>
  </si>
  <si>
    <t>Schematic Design Phase</t>
  </si>
  <si>
    <t>Design Development Phase</t>
  </si>
  <si>
    <t>Construction Documents Phase</t>
  </si>
  <si>
    <t>Bidding Phase</t>
  </si>
  <si>
    <t>Construction Phase</t>
  </si>
  <si>
    <r>
      <t xml:space="preserve">3. </t>
    </r>
    <r>
      <rPr>
        <b/>
        <i/>
        <u/>
        <sz val="10"/>
        <rFont val="Calibri"/>
        <family val="2"/>
        <scheme val="minor"/>
      </rPr>
      <t>SUPPORT PERSONNEL SERVICES</t>
    </r>
  </si>
  <si>
    <t xml:space="preserve">     Code Expert</t>
  </si>
  <si>
    <t xml:space="preserve">     Construction Scheduler</t>
  </si>
  <si>
    <t xml:space="preserve">     Constructability Review and Report</t>
  </si>
  <si>
    <t xml:space="preserve">     Cost Estimator/Budget</t>
  </si>
  <si>
    <t>Total Support Personnel Services</t>
  </si>
  <si>
    <t xml:space="preserve">     Principal-in-Charge</t>
  </si>
  <si>
    <t xml:space="preserve">     </t>
  </si>
  <si>
    <t xml:space="preserve">     Project Executive</t>
  </si>
  <si>
    <t xml:space="preserve">     Senior Project Manager</t>
  </si>
  <si>
    <t xml:space="preserve">    Pre-Construction Manager</t>
  </si>
  <si>
    <t xml:space="preserve">    Assistant General Manager</t>
  </si>
  <si>
    <t xml:space="preserve">    Assistant Project Manager</t>
  </si>
  <si>
    <t xml:space="preserve">    Project Superintendent</t>
  </si>
  <si>
    <t xml:space="preserve">    Project Engineer</t>
  </si>
  <si>
    <t xml:space="preserve">     CTHPB &amp; Net Zero Energy Consultant Services</t>
  </si>
  <si>
    <t xml:space="preserve">     Environmental Consultant Services</t>
  </si>
  <si>
    <t xml:space="preserve">     Turbidity Monitor Consultant Services</t>
  </si>
  <si>
    <t xml:space="preserve">     Kitchen / Food Service Consultant Services</t>
  </si>
  <si>
    <t xml:space="preserve">     Photographic Documentation Consultant Services</t>
  </si>
  <si>
    <t xml:space="preserve">     Claim Consultant Services</t>
  </si>
  <si>
    <t xml:space="preserve">     Destructive Testing and Intrusive Inspection</t>
  </si>
  <si>
    <t xml:space="preserve">     Move Management Consultant Services</t>
  </si>
  <si>
    <t xml:space="preserve">     Building System Commissioning and Building Envelope Commissioning Consultant Services</t>
  </si>
  <si>
    <t>Consultant's Fee</t>
  </si>
  <si>
    <t>Fees for Support Personnel Services</t>
  </si>
  <si>
    <t>Fees for Supplemental Services</t>
  </si>
  <si>
    <r>
      <rPr>
        <b/>
        <sz val="10"/>
        <rFont val="Calibri"/>
        <family val="2"/>
        <scheme val="minor"/>
      </rPr>
      <t>SubConsultant's Proposal(s)</t>
    </r>
    <r>
      <rPr>
        <sz val="10"/>
        <rFont val="Calibri"/>
        <family val="2"/>
        <scheme val="minor"/>
      </rPr>
      <t xml:space="preserve"> (attached)</t>
    </r>
  </si>
  <si>
    <t>Consultant's Overhead and Profit</t>
  </si>
  <si>
    <t>Consultant and Subconsultants</t>
  </si>
  <si>
    <t xml:space="preserve">ensure Key Personnel Names correspond to those submitted with QBS submittal) </t>
  </si>
  <si>
    <t>4. SUPPLEMENTAL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</si>
</sst>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6">
    <font>
      <sz val="12"/>
      <name val="Times New Roman"/>
    </font>
    <font>
      <sz val="10"/>
      <name val="Geneva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10"/>
      <name val="Calibri"/>
      <family val="2"/>
    </font>
    <font>
      <b/>
      <strike/>
      <sz val="10"/>
      <color rgb="FFFF000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b/>
      <strike/>
      <sz val="10"/>
      <name val="Calibri"/>
      <family val="2"/>
      <scheme val="minor"/>
    </font>
    <font>
      <strike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1">
    <xf numFmtId="0" fontId="0" fillId="0" borderId="0" xfId="0"/>
    <xf numFmtId="0" fontId="3" fillId="0" borderId="0" xfId="1" applyFont="1" applyBorder="1" applyAlignment="1" applyProtection="1">
      <alignment vertical="center"/>
      <protection hidden="1"/>
    </xf>
    <xf numFmtId="6" fontId="3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Font="1" applyFill="1" applyBorder="1" applyAlignment="1" applyProtection="1">
      <alignment vertical="center"/>
      <protection hidden="1"/>
    </xf>
    <xf numFmtId="6" fontId="4" fillId="0" borderId="0" xfId="1" applyNumberFormat="1" applyFont="1" applyFill="1" applyBorder="1" applyAlignment="1" applyProtection="1">
      <alignment horizontal="center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3" fillId="0" borderId="0" xfId="1" applyFont="1" applyProtection="1">
      <protection hidden="1"/>
    </xf>
    <xf numFmtId="0" fontId="3" fillId="0" borderId="0" xfId="1" applyFont="1" applyFill="1" applyBorder="1" applyProtection="1">
      <protection hidden="1"/>
    </xf>
    <xf numFmtId="0" fontId="4" fillId="0" borderId="0" xfId="1" applyFont="1" applyFill="1" applyBorder="1" applyProtection="1">
      <protection hidden="1"/>
    </xf>
    <xf numFmtId="0" fontId="3" fillId="0" borderId="0" xfId="1" applyFont="1" applyBorder="1" applyProtection="1">
      <protection hidden="1"/>
    </xf>
    <xf numFmtId="0" fontId="4" fillId="0" borderId="0" xfId="1" applyFont="1" applyProtection="1">
      <protection hidden="1"/>
    </xf>
    <xf numFmtId="0" fontId="3" fillId="3" borderId="10" xfId="1" applyFont="1" applyFill="1" applyBorder="1" applyProtection="1">
      <protection hidden="1"/>
    </xf>
    <xf numFmtId="0" fontId="3" fillId="3" borderId="5" xfId="1" applyFont="1" applyFill="1" applyBorder="1" applyProtection="1">
      <protection hidden="1"/>
    </xf>
    <xf numFmtId="0" fontId="3" fillId="3" borderId="7" xfId="1" applyFont="1" applyFill="1" applyBorder="1" applyProtection="1">
      <protection hidden="1"/>
    </xf>
    <xf numFmtId="0" fontId="4" fillId="0" borderId="0" xfId="1" applyFont="1" applyBorder="1" applyProtection="1">
      <protection hidden="1"/>
    </xf>
    <xf numFmtId="0" fontId="3" fillId="0" borderId="0" xfId="1" applyFont="1" applyFill="1" applyBorder="1" applyAlignment="1" applyProtection="1">
      <alignment horizontal="center"/>
      <protection hidden="1"/>
    </xf>
    <xf numFmtId="0" fontId="3" fillId="0" borderId="0" xfId="1" applyFont="1" applyFill="1" applyProtection="1">
      <protection hidden="1"/>
    </xf>
    <xf numFmtId="10" fontId="5" fillId="0" borderId="0" xfId="1" applyNumberFormat="1" applyFont="1" applyFill="1" applyBorder="1" applyAlignment="1" applyProtection="1">
      <alignment horizontal="center" vertical="center"/>
      <protection hidden="1"/>
    </xf>
    <xf numFmtId="10" fontId="7" fillId="0" borderId="0" xfId="1" applyNumberFormat="1" applyFont="1" applyFill="1" applyBorder="1" applyAlignment="1" applyProtection="1">
      <alignment horizontal="center" vertical="center"/>
      <protection hidden="1"/>
    </xf>
    <xf numFmtId="0" fontId="3" fillId="2" borderId="0" xfId="1" applyFont="1" applyFill="1" applyProtection="1">
      <protection hidden="1"/>
    </xf>
    <xf numFmtId="0" fontId="3" fillId="0" borderId="0" xfId="1" applyFont="1" applyAlignment="1" applyProtection="1">
      <alignment horizontal="centerContinuous"/>
      <protection hidden="1"/>
    </xf>
    <xf numFmtId="0" fontId="3" fillId="2" borderId="0" xfId="1" applyFont="1" applyFill="1" applyAlignment="1" applyProtection="1">
      <alignment horizontal="centerContinuous"/>
      <protection hidden="1"/>
    </xf>
    <xf numFmtId="0" fontId="8" fillId="3" borderId="9" xfId="1" applyFont="1" applyFill="1" applyBorder="1" applyProtection="1">
      <protection hidden="1"/>
    </xf>
    <xf numFmtId="0" fontId="5" fillId="0" borderId="0" xfId="1" applyFont="1" applyFill="1" applyBorder="1" applyAlignment="1" applyProtection="1">
      <alignment horizontal="center"/>
      <protection hidden="1"/>
    </xf>
    <xf numFmtId="0" fontId="6" fillId="0" borderId="0" xfId="1" applyFont="1" applyFill="1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8" fillId="3" borderId="10" xfId="1" applyFont="1" applyFill="1" applyBorder="1" applyProtection="1">
      <protection hidden="1"/>
    </xf>
    <xf numFmtId="0" fontId="3" fillId="3" borderId="4" xfId="1" applyFont="1" applyFill="1" applyBorder="1" applyProtection="1">
      <protection hidden="1"/>
    </xf>
    <xf numFmtId="6" fontId="3" fillId="3" borderId="5" xfId="1" applyNumberFormat="1" applyFont="1" applyFill="1" applyBorder="1" applyProtection="1">
      <protection hidden="1"/>
    </xf>
    <xf numFmtId="0" fontId="8" fillId="3" borderId="4" xfId="1" applyFont="1" applyFill="1" applyBorder="1" applyProtection="1">
      <protection hidden="1"/>
    </xf>
    <xf numFmtId="0" fontId="8" fillId="3" borderId="5" xfId="1" applyFont="1" applyFill="1" applyBorder="1" applyProtection="1">
      <protection hidden="1"/>
    </xf>
    <xf numFmtId="0" fontId="3" fillId="4" borderId="2" xfId="1" applyFont="1" applyFill="1" applyBorder="1" applyAlignment="1" applyProtection="1">
      <alignment horizontal="center"/>
      <protection hidden="1"/>
    </xf>
    <xf numFmtId="0" fontId="3" fillId="0" borderId="14" xfId="1" applyFont="1" applyFill="1" applyBorder="1" applyAlignment="1" applyProtection="1">
      <alignment vertical="center"/>
      <protection hidden="1"/>
    </xf>
    <xf numFmtId="0" fontId="3" fillId="0" borderId="11" xfId="1" applyFont="1" applyFill="1" applyBorder="1" applyAlignment="1" applyProtection="1">
      <alignment vertical="center"/>
      <protection hidden="1"/>
    </xf>
    <xf numFmtId="164" fontId="4" fillId="0" borderId="19" xfId="1" applyNumberFormat="1" applyFont="1" applyFill="1" applyBorder="1" applyAlignment="1" applyProtection="1">
      <alignment horizontal="center" vertical="center"/>
      <protection hidden="1"/>
    </xf>
    <xf numFmtId="0" fontId="4" fillId="0" borderId="9" xfId="1" applyFont="1" applyFill="1" applyBorder="1" applyAlignment="1" applyProtection="1">
      <alignment vertical="center"/>
      <protection hidden="1"/>
    </xf>
    <xf numFmtId="0" fontId="4" fillId="0" borderId="23" xfId="1" applyFont="1" applyFill="1" applyBorder="1" applyAlignment="1" applyProtection="1">
      <alignment vertical="center"/>
      <protection hidden="1"/>
    </xf>
    <xf numFmtId="6" fontId="3" fillId="0" borderId="24" xfId="1" applyNumberFormat="1" applyFont="1" applyFill="1" applyBorder="1" applyAlignment="1" applyProtection="1">
      <alignment horizontal="center" vertical="center"/>
      <protection hidden="1"/>
    </xf>
    <xf numFmtId="6" fontId="3" fillId="0" borderId="25" xfId="1" applyNumberFormat="1" applyFont="1" applyFill="1" applyBorder="1" applyAlignment="1" applyProtection="1">
      <alignment horizontal="center" vertical="center"/>
      <protection hidden="1"/>
    </xf>
    <xf numFmtId="164" fontId="3" fillId="0" borderId="23" xfId="1" applyNumberFormat="1" applyFont="1" applyFill="1" applyBorder="1" applyAlignment="1" applyProtection="1">
      <alignment horizontal="center" vertical="center"/>
      <protection hidden="1"/>
    </xf>
    <xf numFmtId="6" fontId="4" fillId="0" borderId="19" xfId="1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Protection="1">
      <protection hidden="1"/>
    </xf>
    <xf numFmtId="0" fontId="4" fillId="0" borderId="0" xfId="1" applyFont="1" applyFill="1" applyBorder="1" applyAlignment="1" applyProtection="1">
      <alignment horizontal="center" vertical="center"/>
      <protection hidden="1"/>
    </xf>
    <xf numFmtId="0" fontId="3" fillId="3" borderId="33" xfId="1" applyFont="1" applyFill="1" applyBorder="1" applyProtection="1">
      <protection hidden="1"/>
    </xf>
    <xf numFmtId="0" fontId="8" fillId="3" borderId="30" xfId="1" applyFont="1" applyFill="1" applyBorder="1" applyProtection="1">
      <protection hidden="1"/>
    </xf>
    <xf numFmtId="0" fontId="8" fillId="3" borderId="31" xfId="1" applyFont="1" applyFill="1" applyBorder="1" applyProtection="1">
      <protection hidden="1"/>
    </xf>
    <xf numFmtId="0" fontId="3" fillId="5" borderId="31" xfId="1" applyFont="1" applyFill="1" applyBorder="1" applyProtection="1">
      <protection hidden="1"/>
    </xf>
    <xf numFmtId="0" fontId="3" fillId="5" borderId="30" xfId="1" applyFont="1" applyFill="1" applyBorder="1" applyProtection="1">
      <protection hidden="1"/>
    </xf>
    <xf numFmtId="0" fontId="4" fillId="0" borderId="26" xfId="1" applyFont="1" applyFill="1" applyBorder="1" applyAlignment="1" applyProtection="1">
      <alignment horizontal="left" vertical="center"/>
      <protection hidden="1"/>
    </xf>
    <xf numFmtId="0" fontId="4" fillId="0" borderId="11" xfId="1" applyFont="1" applyFill="1" applyBorder="1" applyAlignment="1" applyProtection="1">
      <alignment horizontal="left" vertical="center"/>
      <protection hidden="1"/>
    </xf>
    <xf numFmtId="0" fontId="4" fillId="0" borderId="30" xfId="1" applyFont="1" applyFill="1" applyBorder="1" applyAlignment="1" applyProtection="1">
      <alignment horizontal="left" vertical="center"/>
      <protection hidden="1"/>
    </xf>
    <xf numFmtId="0" fontId="3" fillId="0" borderId="13" xfId="1" applyFont="1" applyFill="1" applyBorder="1" applyAlignment="1" applyProtection="1">
      <alignment horizontal="left" vertical="center"/>
      <protection hidden="1"/>
    </xf>
    <xf numFmtId="6" fontId="3" fillId="0" borderId="14" xfId="1" applyNumberFormat="1" applyFont="1" applyFill="1" applyBorder="1" applyAlignment="1" applyProtection="1">
      <alignment horizontal="center" vertical="center"/>
      <protection hidden="1"/>
    </xf>
    <xf numFmtId="0" fontId="3" fillId="0" borderId="14" xfId="1" applyFont="1" applyFill="1" applyBorder="1" applyAlignment="1" applyProtection="1">
      <alignment horizontal="center" vertical="center"/>
      <protection hidden="1"/>
    </xf>
    <xf numFmtId="6" fontId="3" fillId="0" borderId="15" xfId="1" applyNumberFormat="1" applyFont="1" applyFill="1" applyBorder="1" applyAlignment="1" applyProtection="1">
      <alignment horizontal="center" vertical="center"/>
      <protection hidden="1"/>
    </xf>
    <xf numFmtId="6" fontId="3" fillId="0" borderId="16" xfId="1" applyNumberFormat="1" applyFont="1" applyFill="1" applyBorder="1" applyAlignment="1" applyProtection="1">
      <alignment horizontal="center" vertical="center"/>
      <protection hidden="1"/>
    </xf>
    <xf numFmtId="0" fontId="3" fillId="0" borderId="14" xfId="1" applyFont="1" applyFill="1" applyBorder="1" applyAlignment="1" applyProtection="1">
      <alignment horizontal="left" vertical="center"/>
      <protection hidden="1"/>
    </xf>
    <xf numFmtId="0" fontId="3" fillId="0" borderId="40" xfId="1" applyFont="1" applyFill="1" applyBorder="1" applyAlignment="1" applyProtection="1">
      <alignment vertical="center"/>
      <protection hidden="1"/>
    </xf>
    <xf numFmtId="0" fontId="4" fillId="4" borderId="20" xfId="1" applyFont="1" applyFill="1" applyBorder="1" applyAlignment="1" applyProtection="1">
      <alignment horizontal="center" vertical="center" wrapText="1"/>
      <protection hidden="1"/>
    </xf>
    <xf numFmtId="0" fontId="3" fillId="0" borderId="0" xfId="1" applyFont="1" applyFill="1" applyBorder="1" applyAlignment="1" applyProtection="1">
      <alignment horizontal="center" wrapText="1"/>
      <protection hidden="1"/>
    </xf>
    <xf numFmtId="0" fontId="5" fillId="0" borderId="0" xfId="1" applyFont="1" applyFill="1" applyBorder="1" applyAlignment="1" applyProtection="1">
      <alignment horizontal="center" wrapText="1"/>
      <protection hidden="1"/>
    </xf>
    <xf numFmtId="0" fontId="4" fillId="0" borderId="0" xfId="1" applyFont="1" applyAlignment="1" applyProtection="1">
      <alignment wrapText="1"/>
      <protection hidden="1"/>
    </xf>
    <xf numFmtId="0" fontId="4" fillId="0" borderId="0" xfId="1" applyFont="1" applyFill="1" applyBorder="1" applyAlignment="1" applyProtection="1">
      <alignment wrapText="1"/>
      <protection hidden="1"/>
    </xf>
    <xf numFmtId="0" fontId="4" fillId="0" borderId="0" xfId="1" applyFont="1" applyBorder="1" applyAlignment="1" applyProtection="1">
      <alignment wrapText="1"/>
      <protection hidden="1"/>
    </xf>
    <xf numFmtId="0" fontId="3" fillId="0" borderId="43" xfId="1" applyFont="1" applyFill="1" applyBorder="1" applyAlignment="1" applyProtection="1">
      <alignment horizontal="left" vertical="center"/>
      <protection hidden="1"/>
    </xf>
    <xf numFmtId="0" fontId="3" fillId="0" borderId="40" xfId="1" applyFont="1" applyFill="1" applyBorder="1" applyAlignment="1" applyProtection="1">
      <alignment horizontal="left" vertical="center"/>
      <protection hidden="1"/>
    </xf>
    <xf numFmtId="6" fontId="3" fillId="0" borderId="40" xfId="1" applyNumberFormat="1" applyFont="1" applyFill="1" applyBorder="1" applyAlignment="1" applyProtection="1">
      <alignment horizontal="center" vertical="center"/>
      <protection hidden="1"/>
    </xf>
    <xf numFmtId="0" fontId="3" fillId="0" borderId="40" xfId="1" applyFont="1" applyFill="1" applyBorder="1" applyAlignment="1" applyProtection="1">
      <alignment horizontal="center" vertical="center"/>
      <protection hidden="1"/>
    </xf>
    <xf numFmtId="0" fontId="4" fillId="6" borderId="11" xfId="1" applyFont="1" applyFill="1" applyBorder="1" applyAlignment="1" applyProtection="1">
      <alignment horizontal="left" vertical="center"/>
      <protection hidden="1"/>
    </xf>
    <xf numFmtId="0" fontId="4" fillId="4" borderId="47" xfId="1" applyFont="1" applyFill="1" applyBorder="1" applyAlignment="1" applyProtection="1">
      <alignment horizontal="center" vertical="center" wrapText="1"/>
      <protection hidden="1"/>
    </xf>
    <xf numFmtId="0" fontId="8" fillId="4" borderId="1" xfId="1" applyFont="1" applyFill="1" applyBorder="1" applyAlignment="1" applyProtection="1">
      <alignment horizontal="left" vertical="center"/>
      <protection hidden="1"/>
    </xf>
    <xf numFmtId="0" fontId="8" fillId="4" borderId="2" xfId="1" applyFont="1" applyFill="1" applyBorder="1" applyProtection="1">
      <protection hidden="1"/>
    </xf>
    <xf numFmtId="0" fontId="3" fillId="4" borderId="18" xfId="1" applyFont="1" applyFill="1" applyBorder="1" applyAlignment="1" applyProtection="1">
      <alignment horizontal="center"/>
      <protection hidden="1"/>
    </xf>
    <xf numFmtId="0" fontId="4" fillId="0" borderId="48" xfId="1" applyFont="1" applyFill="1" applyBorder="1" applyAlignment="1" applyProtection="1">
      <alignment vertical="center"/>
      <protection hidden="1"/>
    </xf>
    <xf numFmtId="0" fontId="3" fillId="3" borderId="3" xfId="1" applyFont="1" applyFill="1" applyBorder="1" applyProtection="1">
      <protection hidden="1"/>
    </xf>
    <xf numFmtId="0" fontId="3" fillId="3" borderId="0" xfId="1" applyFont="1" applyFill="1" applyBorder="1" applyProtection="1">
      <protection hidden="1"/>
    </xf>
    <xf numFmtId="6" fontId="3" fillId="3" borderId="0" xfId="1" applyNumberFormat="1" applyFont="1" applyFill="1" applyBorder="1" applyProtection="1">
      <protection hidden="1"/>
    </xf>
    <xf numFmtId="0" fontId="3" fillId="3" borderId="6" xfId="1" applyFont="1" applyFill="1" applyBorder="1" applyProtection="1">
      <protection hidden="1"/>
    </xf>
    <xf numFmtId="0" fontId="4" fillId="4" borderId="49" xfId="1" applyFont="1" applyFill="1" applyBorder="1" applyAlignment="1" applyProtection="1">
      <alignment horizontal="center" vertical="center" wrapText="1"/>
      <protection hidden="1"/>
    </xf>
    <xf numFmtId="0" fontId="3" fillId="0" borderId="37" xfId="1" applyFont="1" applyFill="1" applyBorder="1" applyAlignment="1" applyProtection="1">
      <alignment vertical="center"/>
      <protection hidden="1"/>
    </xf>
    <xf numFmtId="0" fontId="3" fillId="4" borderId="50" xfId="1" applyFont="1" applyFill="1" applyBorder="1" applyAlignment="1" applyProtection="1">
      <alignment vertical="center"/>
      <protection hidden="1"/>
    </xf>
    <xf numFmtId="0" fontId="4" fillId="4" borderId="51" xfId="1" applyFont="1" applyFill="1" applyBorder="1" applyAlignment="1" applyProtection="1">
      <alignment horizontal="left" vertical="center" wrapText="1"/>
      <protection hidden="1"/>
    </xf>
    <xf numFmtId="0" fontId="10" fillId="4" borderId="52" xfId="1" applyFont="1" applyFill="1" applyBorder="1" applyAlignment="1" applyProtection="1">
      <alignment vertical="center"/>
      <protection hidden="1"/>
    </xf>
    <xf numFmtId="0" fontId="4" fillId="4" borderId="53" xfId="1" applyFont="1" applyFill="1" applyBorder="1" applyAlignment="1" applyProtection="1">
      <alignment horizontal="center" vertical="center" wrapText="1"/>
      <protection hidden="1"/>
    </xf>
    <xf numFmtId="6" fontId="3" fillId="0" borderId="54" xfId="1" applyNumberFormat="1" applyFont="1" applyFill="1" applyBorder="1" applyAlignment="1" applyProtection="1">
      <alignment horizontal="center" vertical="center"/>
      <protection hidden="1"/>
    </xf>
    <xf numFmtId="0" fontId="3" fillId="0" borderId="11" xfId="1" applyFont="1" applyFill="1" applyBorder="1" applyAlignment="1" applyProtection="1">
      <alignment horizontal="left" vertical="center"/>
      <protection hidden="1"/>
    </xf>
    <xf numFmtId="0" fontId="3" fillId="0" borderId="12" xfId="1" applyFont="1" applyFill="1" applyBorder="1" applyAlignment="1" applyProtection="1">
      <alignment horizontal="left" vertical="center"/>
      <protection hidden="1"/>
    </xf>
    <xf numFmtId="0" fontId="3" fillId="0" borderId="12" xfId="1" applyFont="1" applyFill="1" applyBorder="1" applyAlignment="1" applyProtection="1">
      <alignment vertical="center"/>
      <protection hidden="1"/>
    </xf>
    <xf numFmtId="6" fontId="3" fillId="0" borderId="12" xfId="1" applyNumberFormat="1" applyFont="1" applyFill="1" applyBorder="1" applyAlignment="1" applyProtection="1">
      <alignment horizontal="center" vertical="center"/>
      <protection hidden="1"/>
    </xf>
    <xf numFmtId="0" fontId="3" fillId="0" borderId="12" xfId="1" applyFont="1" applyFill="1" applyBorder="1" applyAlignment="1" applyProtection="1">
      <alignment horizontal="center" vertical="center"/>
      <protection hidden="1"/>
    </xf>
    <xf numFmtId="0" fontId="4" fillId="0" borderId="57" xfId="1" applyFont="1" applyFill="1" applyBorder="1" applyAlignment="1" applyProtection="1">
      <alignment vertical="center"/>
      <protection hidden="1"/>
    </xf>
    <xf numFmtId="0" fontId="4" fillId="0" borderId="58" xfId="1" applyFont="1" applyFill="1" applyBorder="1" applyAlignment="1" applyProtection="1">
      <alignment vertical="center"/>
      <protection hidden="1"/>
    </xf>
    <xf numFmtId="6" fontId="4" fillId="0" borderId="58" xfId="1" applyNumberFormat="1" applyFont="1" applyFill="1" applyBorder="1" applyAlignment="1" applyProtection="1">
      <alignment horizontal="center" vertical="center"/>
      <protection hidden="1"/>
    </xf>
    <xf numFmtId="0" fontId="4" fillId="0" borderId="58" xfId="1" applyFont="1" applyFill="1" applyBorder="1" applyAlignment="1" applyProtection="1">
      <alignment horizontal="center" vertical="center"/>
      <protection hidden="1"/>
    </xf>
    <xf numFmtId="0" fontId="3" fillId="0" borderId="13" xfId="1" applyFont="1" applyFill="1" applyBorder="1" applyAlignment="1" applyProtection="1">
      <alignment vertical="center"/>
      <protection hidden="1"/>
    </xf>
    <xf numFmtId="0" fontId="4" fillId="4" borderId="59" xfId="1" applyFont="1" applyFill="1" applyBorder="1" applyAlignment="1" applyProtection="1">
      <alignment horizontal="center" vertical="center" wrapText="1"/>
      <protection hidden="1"/>
    </xf>
    <xf numFmtId="0" fontId="3" fillId="4" borderId="49" xfId="1" applyFont="1" applyFill="1" applyBorder="1" applyAlignment="1" applyProtection="1">
      <alignment vertical="top" wrapText="1"/>
      <protection hidden="1"/>
    </xf>
    <xf numFmtId="0" fontId="3" fillId="0" borderId="60" xfId="1" applyFont="1" applyFill="1" applyBorder="1" applyAlignment="1" applyProtection="1">
      <alignment vertical="center"/>
      <protection hidden="1"/>
    </xf>
    <xf numFmtId="164" fontId="3" fillId="0" borderId="15" xfId="1" applyNumberFormat="1" applyFont="1" applyFill="1" applyBorder="1" applyAlignment="1" applyProtection="1">
      <alignment horizontal="center" vertical="center"/>
      <protection hidden="1"/>
    </xf>
    <xf numFmtId="164" fontId="3" fillId="0" borderId="16" xfId="1" applyNumberFormat="1" applyFont="1" applyFill="1" applyBorder="1" applyAlignment="1" applyProtection="1">
      <alignment horizontal="center" vertical="center"/>
      <protection hidden="1"/>
    </xf>
    <xf numFmtId="164" fontId="3" fillId="0" borderId="54" xfId="1" applyNumberFormat="1" applyFont="1" applyFill="1" applyBorder="1" applyAlignment="1" applyProtection="1">
      <alignment horizontal="center" vertical="center"/>
      <protection hidden="1"/>
    </xf>
    <xf numFmtId="0" fontId="4" fillId="0" borderId="0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164" fontId="3" fillId="4" borderId="49" xfId="1" applyNumberFormat="1" applyFont="1" applyFill="1" applyBorder="1" applyAlignment="1" applyProtection="1">
      <alignment horizontal="center" vertical="center"/>
    </xf>
    <xf numFmtId="164" fontId="3" fillId="6" borderId="17" xfId="1" applyNumberFormat="1" applyFont="1" applyFill="1" applyBorder="1" applyAlignment="1" applyProtection="1">
      <alignment horizontal="center" vertical="center"/>
    </xf>
    <xf numFmtId="164" fontId="3" fillId="6" borderId="8" xfId="1" applyNumberFormat="1" applyFont="1" applyFill="1" applyBorder="1" applyAlignment="1" applyProtection="1">
      <alignment horizontal="center" vertical="center"/>
    </xf>
    <xf numFmtId="164" fontId="3" fillId="6" borderId="56" xfId="1" applyNumberFormat="1" applyFont="1" applyFill="1" applyBorder="1" applyAlignment="1" applyProtection="1">
      <alignment horizontal="center" vertical="center" wrapText="1"/>
    </xf>
    <xf numFmtId="164" fontId="3" fillId="6" borderId="17" xfId="1" applyNumberFormat="1" applyFont="1" applyFill="1" applyBorder="1" applyAlignment="1" applyProtection="1">
      <alignment horizontal="center" vertical="center" wrapText="1"/>
    </xf>
    <xf numFmtId="164" fontId="3" fillId="6" borderId="8" xfId="1" applyNumberFormat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 applyProtection="1">
      <alignment vertical="center"/>
      <protection locked="0" hidden="1"/>
    </xf>
    <xf numFmtId="0" fontId="3" fillId="0" borderId="30" xfId="1" applyFont="1" applyFill="1" applyBorder="1" applyAlignment="1" applyProtection="1">
      <alignment vertical="center"/>
      <protection locked="0" hidden="1"/>
    </xf>
    <xf numFmtId="164" fontId="3" fillId="4" borderId="49" xfId="1" applyNumberFormat="1" applyFont="1" applyFill="1" applyBorder="1" applyAlignment="1" applyProtection="1">
      <alignment horizontal="center" vertical="center" wrapText="1"/>
    </xf>
    <xf numFmtId="0" fontId="3" fillId="0" borderId="0" xfId="1" quotePrefix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vertical="center"/>
      <protection hidden="1"/>
    </xf>
    <xf numFmtId="6" fontId="6" fillId="0" borderId="0" xfId="1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/>
    <xf numFmtId="0" fontId="3" fillId="0" borderId="11" xfId="1" applyFont="1" applyFill="1" applyBorder="1" applyAlignment="1" applyProtection="1">
      <alignment vertical="center" wrapText="1"/>
      <protection hidden="1"/>
    </xf>
    <xf numFmtId="0" fontId="3" fillId="0" borderId="37" xfId="1" applyFont="1" applyFill="1" applyBorder="1" applyAlignment="1" applyProtection="1">
      <alignment vertical="center" wrapText="1"/>
      <protection hidden="1"/>
    </xf>
    <xf numFmtId="0" fontId="4" fillId="4" borderId="21" xfId="1" applyFont="1" applyFill="1" applyBorder="1" applyAlignment="1" applyProtection="1">
      <alignment horizontal="center" vertical="center"/>
      <protection hidden="1"/>
    </xf>
    <xf numFmtId="0" fontId="4" fillId="4" borderId="22" xfId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justify" vertical="top" wrapText="1"/>
      <protection hidden="1"/>
    </xf>
    <xf numFmtId="0" fontId="2" fillId="4" borderId="9" xfId="1" applyFont="1" applyFill="1" applyBorder="1" applyAlignment="1" applyProtection="1">
      <alignment horizontal="center" vertical="center"/>
      <protection locked="0"/>
    </xf>
    <xf numFmtId="0" fontId="2" fillId="4" borderId="10" xfId="1" applyFont="1" applyFill="1" applyBorder="1" applyAlignment="1" applyProtection="1">
      <alignment horizontal="center" vertical="center"/>
      <protection locked="0"/>
    </xf>
    <xf numFmtId="0" fontId="2" fillId="4" borderId="33" xfId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horizontal="center"/>
      <protection hidden="1"/>
    </xf>
    <xf numFmtId="0" fontId="3" fillId="0" borderId="5" xfId="1" applyFont="1" applyFill="1" applyBorder="1" applyAlignment="1" applyProtection="1">
      <alignment horizontal="center"/>
      <protection hidden="1"/>
    </xf>
    <xf numFmtId="0" fontId="3" fillId="0" borderId="7" xfId="1" applyFont="1" applyFill="1" applyBorder="1" applyAlignment="1" applyProtection="1">
      <alignment horizontal="center"/>
      <protection hidden="1"/>
    </xf>
    <xf numFmtId="0" fontId="3" fillId="0" borderId="11" xfId="1" applyFont="1" applyFill="1" applyBorder="1" applyAlignment="1" applyProtection="1">
      <alignment horizontal="left" vertical="top"/>
      <protection locked="0" hidden="1"/>
    </xf>
    <xf numFmtId="0" fontId="3" fillId="0" borderId="37" xfId="1" applyFont="1" applyFill="1" applyBorder="1" applyAlignment="1" applyProtection="1">
      <alignment horizontal="left" vertical="top"/>
      <protection locked="0" hidden="1"/>
    </xf>
    <xf numFmtId="0" fontId="3" fillId="0" borderId="30" xfId="1" applyFont="1" applyFill="1" applyBorder="1" applyAlignment="1" applyProtection="1">
      <alignment horizontal="left" vertical="top"/>
      <protection locked="0" hidden="1"/>
    </xf>
    <xf numFmtId="0" fontId="3" fillId="0" borderId="61" xfId="1" applyFont="1" applyFill="1" applyBorder="1" applyAlignment="1" applyProtection="1">
      <alignment horizontal="left" vertical="top"/>
      <protection locked="0" hidden="1"/>
    </xf>
    <xf numFmtId="0" fontId="4" fillId="4" borderId="1" xfId="1" applyFont="1" applyFill="1" applyBorder="1" applyAlignment="1" applyProtection="1">
      <alignment horizontal="center" vertical="center"/>
      <protection hidden="1"/>
    </xf>
    <xf numFmtId="0" fontId="4" fillId="4" borderId="2" xfId="1" applyFont="1" applyFill="1" applyBorder="1" applyAlignment="1" applyProtection="1">
      <alignment horizontal="center" vertical="center"/>
      <protection hidden="1"/>
    </xf>
    <xf numFmtId="0" fontId="4" fillId="4" borderId="41" xfId="1" applyFont="1" applyFill="1" applyBorder="1" applyAlignment="1" applyProtection="1">
      <alignment horizontal="center" vertical="center"/>
      <protection hidden="1"/>
    </xf>
    <xf numFmtId="0" fontId="4" fillId="4" borderId="4" xfId="1" applyFont="1" applyFill="1" applyBorder="1" applyAlignment="1" applyProtection="1">
      <alignment horizontal="center" vertical="center"/>
      <protection hidden="1"/>
    </xf>
    <xf numFmtId="0" fontId="4" fillId="4" borderId="5" xfId="1" applyFont="1" applyFill="1" applyBorder="1" applyAlignment="1" applyProtection="1">
      <alignment horizontal="center" vertical="center"/>
      <protection hidden="1"/>
    </xf>
    <xf numFmtId="0" fontId="4" fillId="4" borderId="42" xfId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justify" vertical="top" wrapText="1"/>
      <protection hidden="1"/>
    </xf>
    <xf numFmtId="0" fontId="13" fillId="0" borderId="0" xfId="0" applyFont="1" applyFill="1" applyBorder="1" applyAlignment="1" applyProtection="1">
      <alignment horizontal="justify" vertical="top" wrapText="1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3" fillId="0" borderId="3" xfId="0" applyFont="1" applyBorder="1" applyAlignment="1" applyProtection="1">
      <protection hidden="1"/>
    </xf>
    <xf numFmtId="0" fontId="3" fillId="0" borderId="0" xfId="0" applyFont="1" applyBorder="1" applyAlignment="1" applyProtection="1">
      <protection hidden="1"/>
    </xf>
    <xf numFmtId="0" fontId="9" fillId="0" borderId="4" xfId="1" applyFont="1" applyFill="1" applyBorder="1" applyAlignment="1" applyProtection="1">
      <alignment vertical="top" wrapText="1"/>
      <protection hidden="1"/>
    </xf>
    <xf numFmtId="0" fontId="9" fillId="0" borderId="5" xfId="1" applyFont="1" applyFill="1" applyBorder="1" applyAlignment="1" applyProtection="1">
      <alignment vertical="top" wrapText="1"/>
      <protection hidden="1"/>
    </xf>
    <xf numFmtId="0" fontId="4" fillId="4" borderId="62" xfId="1" applyFont="1" applyFill="1" applyBorder="1" applyAlignment="1" applyProtection="1">
      <alignment horizontal="center" vertical="center"/>
      <protection hidden="1"/>
    </xf>
    <xf numFmtId="0" fontId="4" fillId="4" borderId="63" xfId="1" applyFont="1" applyFill="1" applyBorder="1" applyAlignment="1" applyProtection="1">
      <alignment horizontal="center" vertical="center"/>
      <protection hidden="1"/>
    </xf>
    <xf numFmtId="0" fontId="2" fillId="0" borderId="3" xfId="0" applyFont="1" applyFill="1" applyBorder="1" applyAlignment="1" applyProtection="1">
      <alignment vertical="center"/>
      <protection hidden="1"/>
    </xf>
    <xf numFmtId="0" fontId="3" fillId="0" borderId="3" xfId="0" applyFont="1" applyFill="1" applyBorder="1" applyAlignment="1" applyProtection="1">
      <protection hidden="1"/>
    </xf>
    <xf numFmtId="0" fontId="4" fillId="0" borderId="3" xfId="1" applyFont="1" applyFill="1" applyBorder="1" applyAlignment="1" applyProtection="1">
      <alignment vertical="top" wrapText="1"/>
      <protection hidden="1"/>
    </xf>
    <xf numFmtId="0" fontId="14" fillId="0" borderId="3" xfId="1" applyFont="1" applyFill="1" applyBorder="1" applyAlignment="1" applyProtection="1">
      <alignment horizontal="center" vertical="center"/>
      <protection hidden="1"/>
    </xf>
    <xf numFmtId="6" fontId="15" fillId="0" borderId="3" xfId="1" applyNumberFormat="1" applyFont="1" applyFill="1" applyBorder="1" applyAlignment="1" applyProtection="1">
      <alignment horizontal="right" vertical="center" wrapText="1"/>
    </xf>
    <xf numFmtId="0" fontId="3" fillId="0" borderId="3" xfId="1" applyFont="1" applyFill="1" applyBorder="1" applyProtection="1">
      <protection hidden="1"/>
    </xf>
    <xf numFmtId="6" fontId="3" fillId="0" borderId="23" xfId="1" applyNumberFormat="1" applyFont="1" applyFill="1" applyBorder="1" applyAlignment="1" applyProtection="1">
      <alignment horizontal="center" vertical="center"/>
      <protection hidden="1"/>
    </xf>
    <xf numFmtId="0" fontId="8" fillId="4" borderId="51" xfId="1" applyFont="1" applyFill="1" applyBorder="1" applyAlignment="1" applyProtection="1">
      <alignment horizontal="left" vertical="center" wrapText="1"/>
      <protection hidden="1"/>
    </xf>
    <xf numFmtId="0" fontId="3" fillId="7" borderId="34" xfId="1" applyFont="1" applyFill="1" applyBorder="1" applyAlignment="1" applyProtection="1">
      <alignment vertical="center"/>
      <protection locked="0"/>
    </xf>
    <xf numFmtId="0" fontId="3" fillId="7" borderId="27" xfId="1" applyFont="1" applyFill="1" applyBorder="1" applyAlignment="1" applyProtection="1">
      <alignment vertical="center"/>
      <protection locked="0"/>
    </xf>
    <xf numFmtId="0" fontId="3" fillId="7" borderId="28" xfId="1" applyFont="1" applyFill="1" applyBorder="1" applyAlignment="1" applyProtection="1">
      <alignment vertical="center"/>
      <protection locked="0"/>
    </xf>
    <xf numFmtId="0" fontId="3" fillId="7" borderId="36" xfId="1" applyFont="1" applyFill="1" applyBorder="1" applyAlignment="1" applyProtection="1">
      <alignment horizontal="left" vertical="center"/>
      <protection locked="0"/>
    </xf>
    <xf numFmtId="0" fontId="3" fillId="7" borderId="12" xfId="1" applyFont="1" applyFill="1" applyBorder="1" applyAlignment="1" applyProtection="1">
      <alignment horizontal="left" vertical="center"/>
      <protection locked="0"/>
    </xf>
    <xf numFmtId="0" fontId="3" fillId="7" borderId="29" xfId="1" applyFont="1" applyFill="1" applyBorder="1" applyAlignment="1" applyProtection="1">
      <alignment horizontal="left" vertical="center"/>
      <protection locked="0"/>
    </xf>
    <xf numFmtId="0" fontId="3" fillId="7" borderId="44" xfId="1" applyFont="1" applyFill="1" applyBorder="1" applyAlignment="1" applyProtection="1">
      <alignment horizontal="left" vertical="center"/>
      <protection locked="0"/>
    </xf>
    <xf numFmtId="0" fontId="3" fillId="7" borderId="31" xfId="1" applyFont="1" applyFill="1" applyBorder="1" applyAlignment="1" applyProtection="1">
      <alignment horizontal="left" vertical="center"/>
      <protection locked="0"/>
    </xf>
    <xf numFmtId="0" fontId="3" fillId="7" borderId="32" xfId="1" applyFont="1" applyFill="1" applyBorder="1" applyAlignment="1" applyProtection="1">
      <alignment horizontal="left" vertical="center"/>
      <protection locked="0"/>
    </xf>
    <xf numFmtId="164" fontId="3" fillId="7" borderId="17" xfId="1" applyNumberFormat="1" applyFont="1" applyFill="1" applyBorder="1" applyAlignment="1" applyProtection="1">
      <alignment horizontal="center" vertical="center"/>
      <protection locked="0"/>
    </xf>
    <xf numFmtId="164" fontId="3" fillId="7" borderId="8" xfId="1" applyNumberFormat="1" applyFont="1" applyFill="1" applyBorder="1" applyAlignment="1" applyProtection="1">
      <alignment horizontal="center" vertical="center"/>
      <protection locked="0"/>
    </xf>
    <xf numFmtId="164" fontId="3" fillId="7" borderId="56" xfId="1" applyNumberFormat="1" applyFont="1" applyFill="1" applyBorder="1" applyAlignment="1" applyProtection="1">
      <alignment horizontal="center" vertical="center"/>
      <protection locked="0"/>
    </xf>
    <xf numFmtId="164" fontId="3" fillId="7" borderId="17" xfId="1" applyNumberFormat="1" applyFont="1" applyFill="1" applyBorder="1" applyAlignment="1" applyProtection="1">
      <alignment horizontal="center" vertical="center"/>
      <protection locked="0" hidden="1"/>
    </xf>
    <xf numFmtId="164" fontId="3" fillId="7" borderId="8" xfId="1" applyNumberFormat="1" applyFont="1" applyFill="1" applyBorder="1" applyAlignment="1" applyProtection="1">
      <alignment horizontal="center" vertical="center"/>
      <protection locked="0" hidden="1"/>
    </xf>
    <xf numFmtId="164" fontId="3" fillId="7" borderId="8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56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55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46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46" xfId="1" applyNumberFormat="1" applyFont="1" applyFill="1" applyBorder="1" applyAlignment="1" applyProtection="1">
      <alignment horizontal="center" vertical="center"/>
      <protection locked="0"/>
    </xf>
    <xf numFmtId="164" fontId="3" fillId="7" borderId="45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17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64" xfId="1" applyFont="1" applyFill="1" applyBorder="1" applyAlignment="1" applyProtection="1">
      <alignment horizontal="center" vertical="center" wrapText="1"/>
      <protection hidden="1"/>
    </xf>
    <xf numFmtId="164" fontId="3" fillId="7" borderId="65" xfId="1" applyNumberFormat="1" applyFont="1" applyFill="1" applyBorder="1" applyAlignment="1" applyProtection="1">
      <alignment horizontal="center" vertical="center"/>
      <protection locked="0"/>
    </xf>
    <xf numFmtId="164" fontId="3" fillId="7" borderId="66" xfId="1" applyNumberFormat="1" applyFont="1" applyFill="1" applyBorder="1" applyAlignment="1" applyProtection="1">
      <alignment horizontal="center" vertical="center"/>
      <protection locked="0"/>
    </xf>
    <xf numFmtId="164" fontId="3" fillId="7" borderId="66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67" xfId="1" applyNumberFormat="1" applyFont="1" applyFill="1" applyBorder="1" applyAlignment="1" applyProtection="1">
      <alignment horizontal="center" vertical="center" wrapText="1"/>
      <protection locked="0"/>
    </xf>
    <xf numFmtId="0" fontId="12" fillId="4" borderId="68" xfId="1" applyFont="1" applyFill="1" applyBorder="1" applyAlignment="1" applyProtection="1">
      <alignment horizontal="center" vertical="center" wrapText="1"/>
      <protection hidden="1"/>
    </xf>
    <xf numFmtId="164" fontId="13" fillId="0" borderId="60" xfId="1" applyNumberFormat="1" applyFont="1" applyFill="1" applyBorder="1" applyAlignment="1" applyProtection="1">
      <alignment horizontal="center" vertical="center"/>
      <protection locked="0"/>
    </xf>
    <xf numFmtId="164" fontId="13" fillId="0" borderId="37" xfId="1" applyNumberFormat="1" applyFont="1" applyFill="1" applyBorder="1" applyAlignment="1" applyProtection="1">
      <alignment horizontal="center" vertical="center"/>
      <protection locked="0"/>
    </xf>
    <xf numFmtId="164" fontId="13" fillId="0" borderId="37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61" xfId="1" applyNumberFormat="1" applyFont="1" applyFill="1" applyBorder="1" applyAlignment="1" applyProtection="1">
      <alignment horizontal="center" vertical="center" wrapText="1"/>
      <protection locked="0"/>
    </xf>
    <xf numFmtId="164" fontId="3" fillId="7" borderId="67" xfId="1" applyNumberFormat="1" applyFont="1" applyFill="1" applyBorder="1" applyAlignment="1" applyProtection="1">
      <alignment horizontal="center" vertical="center"/>
      <protection locked="0"/>
    </xf>
    <xf numFmtId="164" fontId="13" fillId="0" borderId="61" xfId="1" applyNumberFormat="1" applyFont="1" applyFill="1" applyBorder="1" applyAlignment="1" applyProtection="1">
      <alignment horizontal="center" vertical="center"/>
      <protection locked="0"/>
    </xf>
    <xf numFmtId="0" fontId="3" fillId="7" borderId="26" xfId="1" applyFont="1" applyFill="1" applyBorder="1" applyAlignment="1" applyProtection="1">
      <alignment vertical="center" wrapText="1"/>
      <protection locked="0"/>
    </xf>
    <xf numFmtId="0" fontId="3" fillId="7" borderId="27" xfId="1" applyFont="1" applyFill="1" applyBorder="1" applyAlignment="1" applyProtection="1">
      <alignment vertical="center" wrapText="1"/>
      <protection locked="0"/>
    </xf>
    <xf numFmtId="0" fontId="3" fillId="7" borderId="35" xfId="1" applyFont="1" applyFill="1" applyBorder="1" applyAlignment="1" applyProtection="1">
      <alignment vertical="center" wrapText="1"/>
      <protection locked="0"/>
    </xf>
    <xf numFmtId="0" fontId="3" fillId="7" borderId="38" xfId="1" applyFont="1" applyFill="1" applyBorder="1" applyAlignment="1" applyProtection="1">
      <alignment horizontal="left" vertical="center" wrapText="1"/>
      <protection locked="0"/>
    </xf>
    <xf numFmtId="0" fontId="3" fillId="7" borderId="39" xfId="1" applyFont="1" applyFill="1" applyBorder="1" applyAlignment="1" applyProtection="1">
      <alignment horizontal="left" vertical="center" wrapText="1"/>
      <protection locked="0"/>
    </xf>
    <xf numFmtId="0" fontId="3" fillId="7" borderId="34" xfId="1" applyFont="1" applyFill="1" applyBorder="1" applyAlignment="1" applyProtection="1">
      <alignment horizontal="left" vertical="center" wrapText="1"/>
      <protection locked="0"/>
    </xf>
    <xf numFmtId="0" fontId="3" fillId="7" borderId="27" xfId="1" applyFont="1" applyFill="1" applyBorder="1" applyAlignment="1" applyProtection="1">
      <alignment horizontal="left" vertical="center" wrapText="1"/>
      <protection locked="0"/>
    </xf>
    <xf numFmtId="0" fontId="3" fillId="7" borderId="11" xfId="1" applyFont="1" applyFill="1" applyBorder="1" applyAlignment="1" applyProtection="1">
      <alignment vertical="center" wrapText="1"/>
      <protection locked="0"/>
    </xf>
    <xf numFmtId="0" fontId="3" fillId="7" borderId="12" xfId="1" applyFont="1" applyFill="1" applyBorder="1" applyAlignment="1" applyProtection="1">
      <alignment vertical="center" wrapText="1"/>
      <protection locked="0"/>
    </xf>
    <xf numFmtId="0" fontId="3" fillId="7" borderId="37" xfId="1" applyFont="1" applyFill="1" applyBorder="1" applyAlignment="1" applyProtection="1">
      <alignment vertical="center" wrapText="1"/>
      <protection locked="0"/>
    </xf>
    <xf numFmtId="0" fontId="3" fillId="7" borderId="36" xfId="1" applyFont="1" applyFill="1" applyBorder="1" applyAlignment="1" applyProtection="1">
      <alignment horizontal="left" vertical="center" wrapText="1"/>
      <protection locked="0"/>
    </xf>
    <xf numFmtId="0" fontId="3" fillId="7" borderId="37" xfId="1" applyFont="1" applyFill="1" applyBorder="1" applyAlignment="1" applyProtection="1">
      <alignment horizontal="left" vertical="center" wrapText="1"/>
      <protection locked="0"/>
    </xf>
    <xf numFmtId="0" fontId="3" fillId="7" borderId="12" xfId="1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_Exhibit B" xfId="1" xr:uid="{00000000-0005-0000-0000-000001000000}"/>
  </cellStyles>
  <dxfs count="0"/>
  <tableStyles count="0" defaultTableStyle="TableStyleMedium9" defaultPivotStyle="PivotStyleLight16"/>
  <colors>
    <mruColors>
      <color rgb="FFD9D9D9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31</xdr:row>
          <xdr:rowOff>28575</xdr:rowOff>
        </xdr:from>
        <xdr:to>
          <xdr:col>1</xdr:col>
          <xdr:colOff>828675</xdr:colOff>
          <xdr:row>31</xdr:row>
          <xdr:rowOff>161925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31</xdr:row>
          <xdr:rowOff>190500</xdr:rowOff>
        </xdr:from>
        <xdr:to>
          <xdr:col>1</xdr:col>
          <xdr:colOff>828675</xdr:colOff>
          <xdr:row>33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32</xdr:row>
          <xdr:rowOff>190500</xdr:rowOff>
        </xdr:from>
        <xdr:to>
          <xdr:col>1</xdr:col>
          <xdr:colOff>828675</xdr:colOff>
          <xdr:row>34</xdr:row>
          <xdr:rowOff>9525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33</xdr:row>
          <xdr:rowOff>190500</xdr:rowOff>
        </xdr:from>
        <xdr:to>
          <xdr:col>1</xdr:col>
          <xdr:colOff>828675</xdr:colOff>
          <xdr:row>35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34</xdr:row>
          <xdr:rowOff>190500</xdr:rowOff>
        </xdr:from>
        <xdr:to>
          <xdr:col>1</xdr:col>
          <xdr:colOff>828675</xdr:colOff>
          <xdr:row>36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41</xdr:row>
          <xdr:rowOff>0</xdr:rowOff>
        </xdr:from>
        <xdr:to>
          <xdr:col>1</xdr:col>
          <xdr:colOff>828675</xdr:colOff>
          <xdr:row>42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41</xdr:row>
          <xdr:rowOff>190500</xdr:rowOff>
        </xdr:from>
        <xdr:to>
          <xdr:col>1</xdr:col>
          <xdr:colOff>828675</xdr:colOff>
          <xdr:row>43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42</xdr:row>
          <xdr:rowOff>190500</xdr:rowOff>
        </xdr:from>
        <xdr:to>
          <xdr:col>1</xdr:col>
          <xdr:colOff>828675</xdr:colOff>
          <xdr:row>44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43</xdr:row>
          <xdr:rowOff>190500</xdr:rowOff>
        </xdr:from>
        <xdr:to>
          <xdr:col>1</xdr:col>
          <xdr:colOff>828675</xdr:colOff>
          <xdr:row>44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45</xdr:row>
          <xdr:rowOff>180975</xdr:rowOff>
        </xdr:from>
        <xdr:to>
          <xdr:col>1</xdr:col>
          <xdr:colOff>828675</xdr:colOff>
          <xdr:row>47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46</xdr:row>
          <xdr:rowOff>180975</xdr:rowOff>
        </xdr:from>
        <xdr:to>
          <xdr:col>1</xdr:col>
          <xdr:colOff>828675</xdr:colOff>
          <xdr:row>48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47</xdr:row>
          <xdr:rowOff>180975</xdr:rowOff>
        </xdr:from>
        <xdr:to>
          <xdr:col>1</xdr:col>
          <xdr:colOff>828675</xdr:colOff>
          <xdr:row>49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48</xdr:row>
          <xdr:rowOff>190500</xdr:rowOff>
        </xdr:from>
        <xdr:to>
          <xdr:col>1</xdr:col>
          <xdr:colOff>828675</xdr:colOff>
          <xdr:row>50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49</xdr:row>
          <xdr:rowOff>180975</xdr:rowOff>
        </xdr:from>
        <xdr:to>
          <xdr:col>1</xdr:col>
          <xdr:colOff>828675</xdr:colOff>
          <xdr:row>51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50</xdr:row>
          <xdr:rowOff>180975</xdr:rowOff>
        </xdr:from>
        <xdr:to>
          <xdr:col>1</xdr:col>
          <xdr:colOff>828675</xdr:colOff>
          <xdr:row>52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51</xdr:row>
          <xdr:rowOff>180975</xdr:rowOff>
        </xdr:from>
        <xdr:to>
          <xdr:col>1</xdr:col>
          <xdr:colOff>828675</xdr:colOff>
          <xdr:row>53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52</xdr:row>
          <xdr:rowOff>180975</xdr:rowOff>
        </xdr:from>
        <xdr:to>
          <xdr:col>1</xdr:col>
          <xdr:colOff>828675</xdr:colOff>
          <xdr:row>54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53</xdr:row>
          <xdr:rowOff>180975</xdr:rowOff>
        </xdr:from>
        <xdr:to>
          <xdr:col>1</xdr:col>
          <xdr:colOff>828675</xdr:colOff>
          <xdr:row>55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54</xdr:row>
          <xdr:rowOff>180975</xdr:rowOff>
        </xdr:from>
        <xdr:to>
          <xdr:col>1</xdr:col>
          <xdr:colOff>828675</xdr:colOff>
          <xdr:row>56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55</xdr:row>
          <xdr:rowOff>0</xdr:rowOff>
        </xdr:from>
        <xdr:to>
          <xdr:col>1</xdr:col>
          <xdr:colOff>828675</xdr:colOff>
          <xdr:row>56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55</xdr:row>
          <xdr:rowOff>0</xdr:rowOff>
        </xdr:from>
        <xdr:to>
          <xdr:col>1</xdr:col>
          <xdr:colOff>828675</xdr:colOff>
          <xdr:row>56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55</xdr:row>
          <xdr:rowOff>0</xdr:rowOff>
        </xdr:from>
        <xdr:to>
          <xdr:col>1</xdr:col>
          <xdr:colOff>828675</xdr:colOff>
          <xdr:row>56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55</xdr:row>
          <xdr:rowOff>0</xdr:rowOff>
        </xdr:from>
        <xdr:to>
          <xdr:col>1</xdr:col>
          <xdr:colOff>828675</xdr:colOff>
          <xdr:row>56</xdr:row>
          <xdr:rowOff>28575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55</xdr:row>
          <xdr:rowOff>0</xdr:rowOff>
        </xdr:from>
        <xdr:to>
          <xdr:col>1</xdr:col>
          <xdr:colOff>828675</xdr:colOff>
          <xdr:row>56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55</xdr:row>
          <xdr:rowOff>0</xdr:rowOff>
        </xdr:from>
        <xdr:to>
          <xdr:col>1</xdr:col>
          <xdr:colOff>828675</xdr:colOff>
          <xdr:row>56</xdr:row>
          <xdr:rowOff>28575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55</xdr:row>
          <xdr:rowOff>0</xdr:rowOff>
        </xdr:from>
        <xdr:to>
          <xdr:col>1</xdr:col>
          <xdr:colOff>828675</xdr:colOff>
          <xdr:row>56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55</xdr:row>
          <xdr:rowOff>0</xdr:rowOff>
        </xdr:from>
        <xdr:to>
          <xdr:col>1</xdr:col>
          <xdr:colOff>828675</xdr:colOff>
          <xdr:row>56</xdr:row>
          <xdr:rowOff>28575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55</xdr:row>
          <xdr:rowOff>0</xdr:rowOff>
        </xdr:from>
        <xdr:to>
          <xdr:col>1</xdr:col>
          <xdr:colOff>828675</xdr:colOff>
          <xdr:row>56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35</xdr:row>
          <xdr:rowOff>190500</xdr:rowOff>
        </xdr:from>
        <xdr:to>
          <xdr:col>1</xdr:col>
          <xdr:colOff>828675</xdr:colOff>
          <xdr:row>37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36</xdr:row>
          <xdr:rowOff>190500</xdr:rowOff>
        </xdr:from>
        <xdr:to>
          <xdr:col>1</xdr:col>
          <xdr:colOff>828675</xdr:colOff>
          <xdr:row>38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17</xdr:row>
          <xdr:rowOff>19050</xdr:rowOff>
        </xdr:from>
        <xdr:to>
          <xdr:col>1</xdr:col>
          <xdr:colOff>819150</xdr:colOff>
          <xdr:row>17</xdr:row>
          <xdr:rowOff>152400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18</xdr:row>
          <xdr:rowOff>28575</xdr:rowOff>
        </xdr:from>
        <xdr:to>
          <xdr:col>1</xdr:col>
          <xdr:colOff>819150</xdr:colOff>
          <xdr:row>18</xdr:row>
          <xdr:rowOff>161925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19</xdr:row>
          <xdr:rowOff>28575</xdr:rowOff>
        </xdr:from>
        <xdr:to>
          <xdr:col>1</xdr:col>
          <xdr:colOff>828675</xdr:colOff>
          <xdr:row>19</xdr:row>
          <xdr:rowOff>161925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20</xdr:row>
          <xdr:rowOff>28575</xdr:rowOff>
        </xdr:from>
        <xdr:to>
          <xdr:col>1</xdr:col>
          <xdr:colOff>828675</xdr:colOff>
          <xdr:row>20</xdr:row>
          <xdr:rowOff>161925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21</xdr:row>
          <xdr:rowOff>28575</xdr:rowOff>
        </xdr:from>
        <xdr:to>
          <xdr:col>1</xdr:col>
          <xdr:colOff>828675</xdr:colOff>
          <xdr:row>21</xdr:row>
          <xdr:rowOff>161925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22</xdr:row>
          <xdr:rowOff>28575</xdr:rowOff>
        </xdr:from>
        <xdr:to>
          <xdr:col>1</xdr:col>
          <xdr:colOff>828675</xdr:colOff>
          <xdr:row>22</xdr:row>
          <xdr:rowOff>161925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23</xdr:row>
          <xdr:rowOff>28575</xdr:rowOff>
        </xdr:from>
        <xdr:to>
          <xdr:col>1</xdr:col>
          <xdr:colOff>828675</xdr:colOff>
          <xdr:row>23</xdr:row>
          <xdr:rowOff>161925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24</xdr:row>
          <xdr:rowOff>28575</xdr:rowOff>
        </xdr:from>
        <xdr:to>
          <xdr:col>1</xdr:col>
          <xdr:colOff>828675</xdr:colOff>
          <xdr:row>24</xdr:row>
          <xdr:rowOff>161925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25</xdr:row>
          <xdr:rowOff>38100</xdr:rowOff>
        </xdr:from>
        <xdr:to>
          <xdr:col>1</xdr:col>
          <xdr:colOff>828675</xdr:colOff>
          <xdr:row>25</xdr:row>
          <xdr:rowOff>171450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26</xdr:row>
          <xdr:rowOff>38100</xdr:rowOff>
        </xdr:from>
        <xdr:to>
          <xdr:col>1</xdr:col>
          <xdr:colOff>828675</xdr:colOff>
          <xdr:row>26</xdr:row>
          <xdr:rowOff>171450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542925</xdr:colOff>
          <xdr:row>27</xdr:row>
          <xdr:rowOff>19050</xdr:rowOff>
        </xdr:from>
        <xdr:to>
          <xdr:col>1</xdr:col>
          <xdr:colOff>828675</xdr:colOff>
          <xdr:row>27</xdr:row>
          <xdr:rowOff>152400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552450</xdr:colOff>
          <xdr:row>44</xdr:row>
          <xdr:rowOff>361950</xdr:rowOff>
        </xdr:from>
        <xdr:to>
          <xdr:col>1</xdr:col>
          <xdr:colOff>838200</xdr:colOff>
          <xdr:row>46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DFECB-9500-4BF7-BDE7-39868D3E480F}">
  <dimension ref="A1:BV130"/>
  <sheetViews>
    <sheetView showGridLines="0" tabSelected="1" zoomScale="90" zoomScaleNormal="90" workbookViewId="0">
      <selection activeCell="C4" sqref="C4:I4"/>
    </sheetView>
  </sheetViews>
  <sheetFormatPr defaultColWidth="9.375" defaultRowHeight="15.95" customHeight="1"/>
  <cols>
    <col min="1" max="1" width="7.375" style="16" customWidth="1"/>
    <col min="2" max="2" width="36.625" style="16" customWidth="1"/>
    <col min="3" max="3" width="7.75" style="16" customWidth="1"/>
    <col min="4" max="6" width="15.75" style="16" customWidth="1"/>
    <col min="7" max="7" width="15.75" style="6" customWidth="1"/>
    <col min="8" max="9" width="15.75" style="19" customWidth="1"/>
    <col min="10" max="10" width="7.625" style="19" customWidth="1"/>
    <col min="11" max="12" width="16" style="19" customWidth="1"/>
    <col min="13" max="13" width="15.125" style="9" customWidth="1"/>
    <col min="14" max="14" width="6" style="9" customWidth="1"/>
    <col min="15" max="74" width="9.375" style="9"/>
    <col min="75" max="16384" width="9.375" style="6"/>
  </cols>
  <sheetData>
    <row r="1" spans="2:74" ht="10.15" customHeight="1" thickBot="1"/>
    <row r="2" spans="2:74" ht="18" customHeight="1" thickBot="1">
      <c r="B2" s="121" t="s">
        <v>20</v>
      </c>
      <c r="C2" s="122"/>
      <c r="D2" s="122"/>
      <c r="E2" s="122"/>
      <c r="F2" s="122"/>
      <c r="G2" s="122"/>
      <c r="H2" s="122"/>
      <c r="I2" s="123"/>
      <c r="J2" s="20"/>
      <c r="M2" s="21"/>
    </row>
    <row r="3" spans="2:74" ht="15.95" customHeight="1" thickBot="1">
      <c r="B3" s="124" t="s">
        <v>16</v>
      </c>
      <c r="C3" s="125"/>
      <c r="D3" s="125"/>
      <c r="E3" s="125"/>
      <c r="F3" s="125"/>
      <c r="G3" s="125"/>
      <c r="H3" s="125"/>
      <c r="I3" s="126"/>
      <c r="J3" s="10"/>
      <c r="M3" s="19"/>
    </row>
    <row r="4" spans="2:74" ht="15.95" customHeight="1">
      <c r="B4" s="48" t="s">
        <v>1</v>
      </c>
      <c r="C4" s="155" t="s">
        <v>0</v>
      </c>
      <c r="D4" s="156"/>
      <c r="E4" s="156"/>
      <c r="F4" s="156"/>
      <c r="G4" s="156"/>
      <c r="H4" s="156"/>
      <c r="I4" s="157"/>
      <c r="J4" s="8"/>
      <c r="K4" s="7"/>
      <c r="L4" s="7"/>
      <c r="M4" s="7"/>
    </row>
    <row r="5" spans="2:74" ht="15.95" customHeight="1">
      <c r="B5" s="68" t="s">
        <v>17</v>
      </c>
      <c r="C5" s="158" t="s">
        <v>0</v>
      </c>
      <c r="D5" s="159"/>
      <c r="E5" s="159"/>
      <c r="F5" s="159"/>
      <c r="G5" s="159"/>
      <c r="H5" s="159"/>
      <c r="I5" s="160"/>
      <c r="J5" s="8"/>
      <c r="K5" s="7"/>
      <c r="L5" s="7"/>
      <c r="M5" s="7"/>
    </row>
    <row r="6" spans="2:74" ht="15.95" customHeight="1">
      <c r="B6" s="49" t="s">
        <v>10</v>
      </c>
      <c r="C6" s="158" t="s">
        <v>0</v>
      </c>
      <c r="D6" s="159"/>
      <c r="E6" s="159"/>
      <c r="F6" s="159"/>
      <c r="G6" s="159"/>
      <c r="H6" s="159"/>
      <c r="I6" s="160"/>
      <c r="J6" s="8"/>
      <c r="K6" s="7"/>
      <c r="L6" s="7"/>
      <c r="M6" s="7"/>
    </row>
    <row r="7" spans="2:74" ht="15.95" customHeight="1">
      <c r="B7" s="49" t="s">
        <v>11</v>
      </c>
      <c r="C7" s="158" t="s">
        <v>0</v>
      </c>
      <c r="D7" s="159"/>
      <c r="E7" s="159"/>
      <c r="F7" s="159"/>
      <c r="G7" s="159"/>
      <c r="H7" s="159"/>
      <c r="I7" s="160"/>
      <c r="J7" s="8"/>
      <c r="K7" s="7"/>
      <c r="L7" s="7"/>
      <c r="M7" s="7"/>
    </row>
    <row r="8" spans="2:74" ht="15.95" customHeight="1">
      <c r="B8" s="49" t="s">
        <v>12</v>
      </c>
      <c r="C8" s="158" t="s">
        <v>0</v>
      </c>
      <c r="D8" s="159"/>
      <c r="E8" s="159"/>
      <c r="F8" s="159"/>
      <c r="G8" s="159"/>
      <c r="H8" s="159"/>
      <c r="I8" s="160"/>
      <c r="J8" s="8"/>
      <c r="K8" s="7"/>
      <c r="L8" s="7"/>
      <c r="M8" s="7"/>
    </row>
    <row r="9" spans="2:74" ht="15.95" customHeight="1" thickBot="1">
      <c r="B9" s="50" t="s">
        <v>13</v>
      </c>
      <c r="C9" s="161" t="s">
        <v>0</v>
      </c>
      <c r="D9" s="162"/>
      <c r="E9" s="162"/>
      <c r="F9" s="162"/>
      <c r="G9" s="162"/>
      <c r="H9" s="162"/>
      <c r="I9" s="163"/>
      <c r="J9" s="8"/>
      <c r="K9" s="7"/>
      <c r="L9" s="7"/>
      <c r="M9" s="7"/>
    </row>
    <row r="10" spans="2:74" ht="15.95" customHeight="1" thickBot="1">
      <c r="B10" s="22"/>
      <c r="C10" s="26"/>
      <c r="D10" s="26"/>
      <c r="E10" s="26"/>
      <c r="F10" s="26"/>
      <c r="G10" s="11"/>
      <c r="H10" s="11"/>
      <c r="I10" s="43"/>
      <c r="J10" s="7"/>
      <c r="K10" s="7"/>
      <c r="L10" s="7"/>
      <c r="M10" s="7"/>
    </row>
    <row r="11" spans="2:74" s="10" customFormat="1" ht="15.95" customHeight="1">
      <c r="B11" s="70" t="s">
        <v>18</v>
      </c>
      <c r="C11" s="71"/>
      <c r="D11" s="71"/>
      <c r="E11" s="71"/>
      <c r="F11" s="71"/>
      <c r="G11" s="31"/>
      <c r="H11" s="31"/>
      <c r="I11" s="72"/>
      <c r="J11" s="15"/>
      <c r="K11" s="15"/>
      <c r="L11" s="15"/>
      <c r="M11" s="23"/>
      <c r="O11" s="8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</row>
    <row r="12" spans="2:74" s="1" customFormat="1" ht="15.95" customHeight="1">
      <c r="B12" s="51" t="s">
        <v>3</v>
      </c>
      <c r="C12" s="56"/>
      <c r="D12" s="56"/>
      <c r="E12" s="32"/>
      <c r="F12" s="32"/>
      <c r="G12" s="52"/>
      <c r="H12" s="53"/>
      <c r="I12" s="54">
        <f>I29</f>
        <v>0</v>
      </c>
      <c r="J12" s="101"/>
      <c r="K12" s="2"/>
      <c r="L12" s="2"/>
      <c r="M12" s="17"/>
      <c r="O12" s="3"/>
    </row>
    <row r="13" spans="2:74" s="5" customFormat="1" ht="15.95" customHeight="1">
      <c r="B13" s="85" t="s">
        <v>31</v>
      </c>
      <c r="C13" s="86"/>
      <c r="D13" s="86"/>
      <c r="E13" s="87"/>
      <c r="F13" s="87"/>
      <c r="G13" s="88"/>
      <c r="H13" s="89"/>
      <c r="I13" s="55">
        <f>I39</f>
        <v>0</v>
      </c>
      <c r="J13" s="101"/>
      <c r="K13" s="2"/>
      <c r="L13" s="2"/>
      <c r="M13" s="17"/>
      <c r="O13" s="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2:74" s="5" customFormat="1" ht="15.95" customHeight="1" thickBot="1">
      <c r="B14" s="64" t="s">
        <v>2</v>
      </c>
      <c r="C14" s="65"/>
      <c r="D14" s="65"/>
      <c r="E14" s="57"/>
      <c r="F14" s="57"/>
      <c r="G14" s="66"/>
      <c r="H14" s="67"/>
      <c r="I14" s="84">
        <f>I57</f>
        <v>0</v>
      </c>
      <c r="J14" s="101"/>
      <c r="K14" s="2"/>
      <c r="L14" s="2"/>
      <c r="M14" s="17"/>
      <c r="O14" s="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</row>
    <row r="15" spans="2:74" s="5" customFormat="1" ht="15.95" customHeight="1" thickBot="1">
      <c r="B15" s="90" t="s">
        <v>4</v>
      </c>
      <c r="C15" s="91"/>
      <c r="D15" s="91"/>
      <c r="E15" s="91"/>
      <c r="F15" s="91"/>
      <c r="G15" s="92"/>
      <c r="H15" s="93"/>
      <c r="I15" s="40">
        <f>SUM(I12:I14)</f>
        <v>0</v>
      </c>
      <c r="J15" s="42"/>
      <c r="K15" s="4"/>
      <c r="L15" s="4"/>
      <c r="M15" s="3"/>
      <c r="O15" s="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</row>
    <row r="16" spans="2:74" ht="15.95" customHeight="1" thickBot="1">
      <c r="B16" s="29"/>
      <c r="C16" s="30"/>
      <c r="D16" s="30"/>
      <c r="E16" s="30"/>
      <c r="F16" s="30"/>
      <c r="G16" s="12"/>
      <c r="H16" s="12"/>
      <c r="I16" s="13"/>
      <c r="J16" s="7"/>
      <c r="K16" s="7"/>
      <c r="L16" s="7"/>
      <c r="M16" s="7"/>
    </row>
    <row r="17" spans="2:74" s="61" customFormat="1" ht="25.5">
      <c r="B17" s="154" t="s">
        <v>19</v>
      </c>
      <c r="C17" s="181"/>
      <c r="D17" s="176" t="s">
        <v>21</v>
      </c>
      <c r="E17" s="58" t="s">
        <v>22</v>
      </c>
      <c r="F17" s="58" t="s">
        <v>23</v>
      </c>
      <c r="G17" s="58" t="s">
        <v>24</v>
      </c>
      <c r="H17" s="58" t="s">
        <v>25</v>
      </c>
      <c r="I17" s="69" t="s">
        <v>9</v>
      </c>
      <c r="J17" s="59"/>
      <c r="K17" s="59"/>
      <c r="L17" s="59"/>
      <c r="M17" s="60"/>
      <c r="O17" s="62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</row>
    <row r="18" spans="2:74" s="1" customFormat="1" ht="15.95" customHeight="1">
      <c r="B18" s="94" t="s">
        <v>32</v>
      </c>
      <c r="C18" s="182"/>
      <c r="D18" s="177">
        <v>0</v>
      </c>
      <c r="E18" s="164">
        <v>0</v>
      </c>
      <c r="F18" s="164">
        <v>0</v>
      </c>
      <c r="G18" s="164">
        <v>0</v>
      </c>
      <c r="H18" s="164">
        <v>0</v>
      </c>
      <c r="I18" s="54">
        <f t="shared" ref="I18:I28" si="0">SUM(D18:H18)</f>
        <v>0</v>
      </c>
      <c r="J18" s="101"/>
      <c r="K18" s="2"/>
      <c r="L18" s="2"/>
      <c r="M18" s="17"/>
      <c r="O18" s="3"/>
    </row>
    <row r="19" spans="2:74" s="1" customFormat="1" ht="15.95" customHeight="1">
      <c r="B19" s="33" t="s">
        <v>34</v>
      </c>
      <c r="C19" s="183"/>
      <c r="D19" s="178">
        <v>0</v>
      </c>
      <c r="E19" s="165">
        <v>0</v>
      </c>
      <c r="F19" s="165">
        <v>0</v>
      </c>
      <c r="G19" s="165">
        <v>0</v>
      </c>
      <c r="H19" s="165">
        <v>0</v>
      </c>
      <c r="I19" s="55">
        <f t="shared" si="0"/>
        <v>0</v>
      </c>
      <c r="J19" s="101"/>
      <c r="K19" s="2"/>
      <c r="L19" s="2"/>
      <c r="M19" s="17"/>
      <c r="O19" s="3"/>
    </row>
    <row r="20" spans="2:74" s="1" customFormat="1" ht="15.95" customHeight="1">
      <c r="B20" s="33" t="s">
        <v>35</v>
      </c>
      <c r="C20" s="183"/>
      <c r="D20" s="178">
        <v>0</v>
      </c>
      <c r="E20" s="165">
        <v>0</v>
      </c>
      <c r="F20" s="165">
        <v>0</v>
      </c>
      <c r="G20" s="165">
        <v>0</v>
      </c>
      <c r="H20" s="165">
        <v>0</v>
      </c>
      <c r="I20" s="55">
        <f t="shared" si="0"/>
        <v>0</v>
      </c>
      <c r="J20" s="101"/>
      <c r="K20" s="2"/>
      <c r="L20" s="2"/>
      <c r="M20" s="17"/>
      <c r="O20" s="3"/>
    </row>
    <row r="21" spans="2:74" s="1" customFormat="1" ht="15.95" customHeight="1">
      <c r="B21" s="33" t="s">
        <v>36</v>
      </c>
      <c r="C21" s="183"/>
      <c r="D21" s="178">
        <v>0</v>
      </c>
      <c r="E21" s="165">
        <v>0</v>
      </c>
      <c r="F21" s="165">
        <v>0</v>
      </c>
      <c r="G21" s="165">
        <v>0</v>
      </c>
      <c r="H21" s="165">
        <v>0</v>
      </c>
      <c r="I21" s="55">
        <f t="shared" si="0"/>
        <v>0</v>
      </c>
      <c r="J21" s="101"/>
      <c r="K21" s="2"/>
      <c r="L21" s="2"/>
      <c r="M21" s="17"/>
      <c r="O21" s="3"/>
    </row>
    <row r="22" spans="2:74" s="1" customFormat="1" ht="15.95" customHeight="1">
      <c r="B22" s="33" t="s">
        <v>37</v>
      </c>
      <c r="C22" s="183"/>
      <c r="D22" s="178">
        <v>0</v>
      </c>
      <c r="E22" s="165">
        <v>0</v>
      </c>
      <c r="F22" s="165">
        <v>0</v>
      </c>
      <c r="G22" s="165">
        <v>0</v>
      </c>
      <c r="H22" s="165">
        <v>0</v>
      </c>
      <c r="I22" s="55">
        <f t="shared" si="0"/>
        <v>0</v>
      </c>
      <c r="J22" s="101"/>
      <c r="K22" s="2"/>
      <c r="L22" s="2"/>
      <c r="M22" s="17"/>
      <c r="O22" s="3"/>
    </row>
    <row r="23" spans="2:74" s="1" customFormat="1" ht="15.95" customHeight="1">
      <c r="B23" s="33" t="s">
        <v>38</v>
      </c>
      <c r="C23" s="183"/>
      <c r="D23" s="178">
        <v>0</v>
      </c>
      <c r="E23" s="165">
        <v>0</v>
      </c>
      <c r="F23" s="165">
        <v>0</v>
      </c>
      <c r="G23" s="165">
        <v>0</v>
      </c>
      <c r="H23" s="165">
        <v>0</v>
      </c>
      <c r="I23" s="55">
        <f t="shared" si="0"/>
        <v>0</v>
      </c>
      <c r="J23" s="101"/>
      <c r="K23" s="2"/>
      <c r="L23" s="2"/>
      <c r="M23" s="17"/>
      <c r="O23" s="3"/>
    </row>
    <row r="24" spans="2:74" s="1" customFormat="1" ht="15.95" customHeight="1">
      <c r="B24" s="33" t="s">
        <v>39</v>
      </c>
      <c r="C24" s="183"/>
      <c r="D24" s="178">
        <v>0</v>
      </c>
      <c r="E24" s="165">
        <v>0</v>
      </c>
      <c r="F24" s="165">
        <v>0</v>
      </c>
      <c r="G24" s="165">
        <v>0</v>
      </c>
      <c r="H24" s="165">
        <v>0</v>
      </c>
      <c r="I24" s="55">
        <f t="shared" si="0"/>
        <v>0</v>
      </c>
      <c r="J24" s="101"/>
      <c r="K24" s="2"/>
      <c r="L24" s="2"/>
      <c r="M24" s="17"/>
      <c r="O24" s="3"/>
    </row>
    <row r="25" spans="2:74" s="1" customFormat="1" ht="15.95" customHeight="1">
      <c r="B25" s="33" t="s">
        <v>40</v>
      </c>
      <c r="C25" s="183"/>
      <c r="D25" s="178">
        <v>0</v>
      </c>
      <c r="E25" s="165">
        <v>0</v>
      </c>
      <c r="F25" s="165">
        <v>0</v>
      </c>
      <c r="G25" s="165">
        <v>0</v>
      </c>
      <c r="H25" s="165">
        <v>0</v>
      </c>
      <c r="I25" s="55">
        <f t="shared" si="0"/>
        <v>0</v>
      </c>
      <c r="J25" s="101"/>
      <c r="K25" s="2"/>
      <c r="L25" s="2"/>
      <c r="M25" s="17"/>
      <c r="O25" s="3"/>
    </row>
    <row r="26" spans="2:74" s="1" customFormat="1" ht="15.95" customHeight="1">
      <c r="B26" s="109"/>
      <c r="C26" s="183"/>
      <c r="D26" s="178">
        <v>0</v>
      </c>
      <c r="E26" s="165">
        <v>0</v>
      </c>
      <c r="F26" s="165">
        <v>0</v>
      </c>
      <c r="G26" s="165">
        <v>0</v>
      </c>
      <c r="H26" s="165">
        <v>0</v>
      </c>
      <c r="I26" s="55">
        <f t="shared" si="0"/>
        <v>0</v>
      </c>
      <c r="J26" s="101"/>
      <c r="K26" s="2"/>
      <c r="L26" s="2"/>
      <c r="M26" s="17"/>
      <c r="O26" s="3"/>
    </row>
    <row r="27" spans="2:74" s="1" customFormat="1" ht="15.95" customHeight="1">
      <c r="B27" s="109"/>
      <c r="C27" s="183"/>
      <c r="D27" s="178">
        <v>0</v>
      </c>
      <c r="E27" s="165">
        <v>0</v>
      </c>
      <c r="F27" s="165">
        <v>0</v>
      </c>
      <c r="G27" s="165">
        <v>0</v>
      </c>
      <c r="H27" s="165">
        <v>0</v>
      </c>
      <c r="I27" s="55">
        <f t="shared" si="0"/>
        <v>0</v>
      </c>
      <c r="J27" s="101"/>
      <c r="K27" s="2"/>
      <c r="L27" s="2"/>
      <c r="M27" s="17"/>
      <c r="O27" s="3"/>
    </row>
    <row r="28" spans="2:74" s="1" customFormat="1" ht="15.95" customHeight="1" thickBot="1">
      <c r="B28" s="110"/>
      <c r="C28" s="187"/>
      <c r="D28" s="186">
        <v>0</v>
      </c>
      <c r="E28" s="166">
        <v>0</v>
      </c>
      <c r="F28" s="166">
        <v>0</v>
      </c>
      <c r="G28" s="166">
        <v>0</v>
      </c>
      <c r="H28" s="166">
        <v>0</v>
      </c>
      <c r="I28" s="84">
        <f t="shared" si="0"/>
        <v>0</v>
      </c>
      <c r="J28" s="101"/>
      <c r="K28" s="2"/>
      <c r="L28" s="2"/>
      <c r="M28" s="17"/>
      <c r="O28" s="3"/>
    </row>
    <row r="29" spans="2:74" s="5" customFormat="1" ht="15.95" customHeight="1" thickBot="1">
      <c r="B29" s="35" t="s">
        <v>3</v>
      </c>
      <c r="C29" s="153"/>
      <c r="D29" s="37">
        <f t="shared" ref="C29:H29" si="1">SUM(D18:D28)</f>
        <v>0</v>
      </c>
      <c r="E29" s="37">
        <f t="shared" si="1"/>
        <v>0</v>
      </c>
      <c r="F29" s="37">
        <f t="shared" si="1"/>
        <v>0</v>
      </c>
      <c r="G29" s="37">
        <f t="shared" si="1"/>
        <v>0</v>
      </c>
      <c r="H29" s="38">
        <f t="shared" si="1"/>
        <v>0</v>
      </c>
      <c r="I29" s="40">
        <f>SUM(D29:H29)</f>
        <v>0</v>
      </c>
      <c r="J29" s="42"/>
      <c r="K29" s="4"/>
      <c r="L29" s="4"/>
      <c r="M29" s="3"/>
      <c r="O29" s="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2:74" s="10" customFormat="1" ht="15.95" customHeight="1" thickBot="1">
      <c r="B30" s="27"/>
      <c r="C30" s="12"/>
      <c r="D30" s="12"/>
      <c r="E30" s="12"/>
      <c r="F30" s="12"/>
      <c r="G30" s="28"/>
      <c r="H30" s="12"/>
      <c r="I30" s="13"/>
      <c r="J30" s="7"/>
      <c r="K30" s="7"/>
      <c r="L30" s="7"/>
      <c r="M30" s="7"/>
      <c r="O30" s="8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</row>
    <row r="31" spans="2:74" s="10" customFormat="1" ht="46.35" customHeight="1">
      <c r="B31" s="81" t="s">
        <v>26</v>
      </c>
      <c r="C31" s="181"/>
      <c r="D31" s="176" t="s">
        <v>21</v>
      </c>
      <c r="E31" s="58" t="s">
        <v>22</v>
      </c>
      <c r="F31" s="58" t="s">
        <v>23</v>
      </c>
      <c r="G31" s="58" t="s">
        <v>24</v>
      </c>
      <c r="H31" s="58" t="s">
        <v>25</v>
      </c>
      <c r="I31" s="69" t="s">
        <v>51</v>
      </c>
      <c r="J31" s="15"/>
      <c r="K31" s="15"/>
      <c r="L31" s="15"/>
      <c r="M31" s="24"/>
      <c r="O31" s="8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</row>
    <row r="32" spans="2:74" s="1" customFormat="1" ht="15.95" customHeight="1">
      <c r="B32" s="94" t="s">
        <v>27</v>
      </c>
      <c r="C32" s="182"/>
      <c r="D32" s="177">
        <v>0</v>
      </c>
      <c r="E32" s="164">
        <v>0</v>
      </c>
      <c r="F32" s="164">
        <v>0</v>
      </c>
      <c r="G32" s="164">
        <v>0</v>
      </c>
      <c r="H32" s="167">
        <f t="shared" ref="H32:H35" si="2">ROUND(($G32*0.1),0)</f>
        <v>0</v>
      </c>
      <c r="I32" s="54">
        <f>SUM(D32:H32)</f>
        <v>0</v>
      </c>
      <c r="J32" s="102"/>
      <c r="K32" s="2"/>
      <c r="L32" s="2"/>
      <c r="M32" s="18"/>
      <c r="O32" s="3"/>
    </row>
    <row r="33" spans="2:74" s="1" customFormat="1" ht="15.95" customHeight="1">
      <c r="B33" s="33" t="s">
        <v>28</v>
      </c>
      <c r="C33" s="183"/>
      <c r="D33" s="178">
        <v>0</v>
      </c>
      <c r="E33" s="165">
        <v>0</v>
      </c>
      <c r="F33" s="165">
        <v>0</v>
      </c>
      <c r="G33" s="165">
        <v>0</v>
      </c>
      <c r="H33" s="168">
        <f t="shared" si="2"/>
        <v>0</v>
      </c>
      <c r="I33" s="55">
        <f t="shared" ref="I33:I38" si="3">SUM(D33:H33)</f>
        <v>0</v>
      </c>
      <c r="J33" s="102"/>
      <c r="K33" s="2"/>
      <c r="L33" s="2"/>
      <c r="M33" s="18"/>
      <c r="O33" s="3"/>
    </row>
    <row r="34" spans="2:74" s="1" customFormat="1" ht="15.95" customHeight="1">
      <c r="B34" s="33" t="s">
        <v>30</v>
      </c>
      <c r="C34" s="184"/>
      <c r="D34" s="179">
        <v>0</v>
      </c>
      <c r="E34" s="169">
        <v>0</v>
      </c>
      <c r="F34" s="169">
        <v>0</v>
      </c>
      <c r="G34" s="165">
        <v>0</v>
      </c>
      <c r="H34" s="168">
        <v>0</v>
      </c>
      <c r="I34" s="55">
        <f t="shared" si="3"/>
        <v>0</v>
      </c>
      <c r="J34" s="102"/>
      <c r="K34" s="2"/>
      <c r="L34" s="2"/>
      <c r="M34" s="18"/>
      <c r="O34" s="3"/>
    </row>
    <row r="35" spans="2:74" s="1" customFormat="1" ht="15.95" customHeight="1">
      <c r="B35" s="33" t="s">
        <v>29</v>
      </c>
      <c r="C35" s="184"/>
      <c r="D35" s="179">
        <v>0</v>
      </c>
      <c r="E35" s="169">
        <v>0</v>
      </c>
      <c r="F35" s="169">
        <v>0</v>
      </c>
      <c r="G35" s="165">
        <v>0</v>
      </c>
      <c r="H35" s="168">
        <f t="shared" si="2"/>
        <v>0</v>
      </c>
      <c r="I35" s="55">
        <f t="shared" si="3"/>
        <v>0</v>
      </c>
      <c r="J35" s="102"/>
      <c r="K35" s="2"/>
      <c r="L35" s="2"/>
      <c r="M35" s="18"/>
      <c r="O35" s="3"/>
    </row>
    <row r="36" spans="2:74" s="1" customFormat="1" ht="15.95" customHeight="1">
      <c r="B36" s="109"/>
      <c r="C36" s="184"/>
      <c r="D36" s="179">
        <v>0</v>
      </c>
      <c r="E36" s="169">
        <v>0</v>
      </c>
      <c r="F36" s="169">
        <v>0</v>
      </c>
      <c r="G36" s="169">
        <v>0</v>
      </c>
      <c r="H36" s="169">
        <v>0</v>
      </c>
      <c r="I36" s="55">
        <f t="shared" si="3"/>
        <v>0</v>
      </c>
      <c r="J36" s="102"/>
      <c r="K36" s="2"/>
      <c r="L36" s="2"/>
      <c r="M36" s="18"/>
      <c r="O36" s="3"/>
    </row>
    <row r="37" spans="2:74" s="1" customFormat="1" ht="15.95" customHeight="1">
      <c r="B37" s="109"/>
      <c r="C37" s="184"/>
      <c r="D37" s="179">
        <v>0</v>
      </c>
      <c r="E37" s="169">
        <v>0</v>
      </c>
      <c r="F37" s="169">
        <v>0</v>
      </c>
      <c r="G37" s="169">
        <v>0</v>
      </c>
      <c r="H37" s="169">
        <v>0</v>
      </c>
      <c r="I37" s="55">
        <f t="shared" si="3"/>
        <v>0</v>
      </c>
      <c r="J37" s="102"/>
      <c r="K37" s="2"/>
      <c r="L37" s="2"/>
      <c r="M37" s="18"/>
      <c r="O37" s="3"/>
    </row>
    <row r="38" spans="2:74" s="1" customFormat="1" ht="15.95" customHeight="1" thickBot="1">
      <c r="B38" s="110"/>
      <c r="C38" s="185"/>
      <c r="D38" s="180">
        <v>0</v>
      </c>
      <c r="E38" s="170">
        <v>0</v>
      </c>
      <c r="F38" s="170">
        <v>0</v>
      </c>
      <c r="G38" s="170">
        <v>0</v>
      </c>
      <c r="H38" s="170">
        <v>0</v>
      </c>
      <c r="I38" s="84">
        <f t="shared" si="3"/>
        <v>0</v>
      </c>
      <c r="J38" s="102"/>
      <c r="K38" s="2"/>
      <c r="L38" s="2"/>
      <c r="M38" s="18"/>
      <c r="O38" s="3"/>
    </row>
    <row r="39" spans="2:74" s="1" customFormat="1" ht="15.95" customHeight="1" thickBot="1">
      <c r="B39" s="35" t="s">
        <v>31</v>
      </c>
      <c r="C39" s="153"/>
      <c r="D39" s="37">
        <f t="shared" ref="C39:H39" si="4">SUM(D32:D38)</f>
        <v>0</v>
      </c>
      <c r="E39" s="37">
        <f t="shared" si="4"/>
        <v>0</v>
      </c>
      <c r="F39" s="37">
        <f t="shared" si="4"/>
        <v>0</v>
      </c>
      <c r="G39" s="37">
        <f t="shared" si="4"/>
        <v>0</v>
      </c>
      <c r="H39" s="38">
        <f t="shared" si="4"/>
        <v>0</v>
      </c>
      <c r="I39" s="40">
        <f>SUM(D39:H39)</f>
        <v>0</v>
      </c>
      <c r="J39" s="102"/>
      <c r="K39" s="2"/>
      <c r="L39" s="2"/>
      <c r="M39" s="18"/>
      <c r="O39" s="3"/>
    </row>
    <row r="40" spans="2:74" s="1" customFormat="1" ht="15.95" customHeight="1">
      <c r="B40" s="74"/>
      <c r="C40" s="75"/>
      <c r="D40" s="75"/>
      <c r="E40" s="75"/>
      <c r="F40" s="75"/>
      <c r="G40" s="76"/>
      <c r="H40" s="75"/>
      <c r="I40" s="77"/>
      <c r="J40" s="102"/>
      <c r="K40" s="2"/>
      <c r="L40" s="2"/>
      <c r="M40" s="18"/>
      <c r="O40" s="3"/>
    </row>
    <row r="41" spans="2:74" s="10" customFormat="1" ht="69" customHeight="1">
      <c r="B41" s="82" t="s">
        <v>57</v>
      </c>
      <c r="C41" s="80"/>
      <c r="D41" s="95" t="s">
        <v>50</v>
      </c>
      <c r="E41" s="96"/>
      <c r="F41" s="111" t="s">
        <v>53</v>
      </c>
      <c r="G41" s="103"/>
      <c r="H41" s="78" t="s">
        <v>54</v>
      </c>
      <c r="I41" s="83" t="s">
        <v>52</v>
      </c>
      <c r="J41" s="15"/>
      <c r="K41" s="15"/>
      <c r="L41" s="15"/>
      <c r="M41" s="24"/>
      <c r="O41" s="8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</row>
    <row r="42" spans="2:74" s="1" customFormat="1" ht="15.95" customHeight="1">
      <c r="B42" s="94" t="s">
        <v>41</v>
      </c>
      <c r="C42" s="97"/>
      <c r="D42" s="171">
        <v>0</v>
      </c>
      <c r="E42" s="107"/>
      <c r="F42" s="175">
        <v>0</v>
      </c>
      <c r="G42" s="104"/>
      <c r="H42" s="175">
        <v>0</v>
      </c>
      <c r="I42" s="98">
        <f t="shared" ref="I42:I56" si="5">D42+F42+H42</f>
        <v>0</v>
      </c>
      <c r="J42" s="112"/>
      <c r="K42" s="114"/>
      <c r="L42" s="114"/>
      <c r="M42" s="18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3"/>
      <c r="Z42" s="3"/>
      <c r="AA42" s="3"/>
    </row>
    <row r="43" spans="2:74" s="1" customFormat="1" ht="15.95" customHeight="1">
      <c r="B43" s="33" t="s">
        <v>42</v>
      </c>
      <c r="C43" s="79"/>
      <c r="D43" s="172">
        <v>0</v>
      </c>
      <c r="E43" s="108"/>
      <c r="F43" s="169">
        <v>0</v>
      </c>
      <c r="G43" s="105"/>
      <c r="H43" s="169">
        <v>0</v>
      </c>
      <c r="I43" s="99">
        <f t="shared" si="5"/>
        <v>0</v>
      </c>
      <c r="J43" s="115"/>
      <c r="K43" s="114"/>
      <c r="L43" s="114"/>
      <c r="M43" s="18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3"/>
      <c r="Z43" s="3"/>
      <c r="AA43" s="3"/>
    </row>
    <row r="44" spans="2:74" s="1" customFormat="1" ht="15.95" customHeight="1">
      <c r="B44" s="33" t="s">
        <v>15</v>
      </c>
      <c r="C44" s="79"/>
      <c r="D44" s="173">
        <v>0</v>
      </c>
      <c r="E44" s="105"/>
      <c r="F44" s="165">
        <v>0</v>
      </c>
      <c r="G44" s="105"/>
      <c r="H44" s="169">
        <v>0</v>
      </c>
      <c r="I44" s="99">
        <f t="shared" si="5"/>
        <v>0</v>
      </c>
      <c r="J44" s="102"/>
      <c r="K44" s="2"/>
      <c r="L44" s="2"/>
      <c r="M44" s="18"/>
      <c r="O44" s="3"/>
    </row>
    <row r="45" spans="2:74" s="1" customFormat="1" ht="30.75" customHeight="1">
      <c r="B45" s="116" t="s">
        <v>49</v>
      </c>
      <c r="C45" s="117"/>
      <c r="D45" s="172">
        <v>0</v>
      </c>
      <c r="E45" s="108"/>
      <c r="F45" s="169">
        <v>0</v>
      </c>
      <c r="G45" s="105"/>
      <c r="H45" s="169">
        <v>0</v>
      </c>
      <c r="I45" s="99">
        <f t="shared" si="5"/>
        <v>0</v>
      </c>
      <c r="J45" s="102"/>
      <c r="K45" s="2"/>
      <c r="L45" s="2"/>
      <c r="M45" s="18"/>
      <c r="O45" s="3"/>
    </row>
    <row r="46" spans="2:74" s="1" customFormat="1" ht="15.95" customHeight="1">
      <c r="B46" s="33" t="s">
        <v>43</v>
      </c>
      <c r="C46" s="79"/>
      <c r="D46" s="172">
        <v>0</v>
      </c>
      <c r="E46" s="108"/>
      <c r="F46" s="169">
        <v>0</v>
      </c>
      <c r="G46" s="105"/>
      <c r="H46" s="169">
        <v>0</v>
      </c>
      <c r="I46" s="99">
        <f t="shared" si="5"/>
        <v>0</v>
      </c>
      <c r="J46" s="102"/>
      <c r="K46" s="2"/>
      <c r="L46" s="2"/>
      <c r="M46" s="18"/>
      <c r="O46" s="3"/>
    </row>
    <row r="47" spans="2:74" s="1" customFormat="1" ht="15.95" customHeight="1">
      <c r="B47" s="33" t="s">
        <v>48</v>
      </c>
      <c r="C47" s="79"/>
      <c r="D47" s="172">
        <v>0</v>
      </c>
      <c r="E47" s="108"/>
      <c r="F47" s="169">
        <v>0</v>
      </c>
      <c r="G47" s="105"/>
      <c r="H47" s="169">
        <v>0</v>
      </c>
      <c r="I47" s="99">
        <f t="shared" si="5"/>
        <v>0</v>
      </c>
      <c r="J47" s="102"/>
      <c r="K47" s="2"/>
      <c r="L47" s="2"/>
      <c r="M47" s="18"/>
      <c r="O47" s="3"/>
    </row>
    <row r="48" spans="2:74" s="1" customFormat="1" ht="15.95" customHeight="1">
      <c r="B48" s="33" t="s">
        <v>44</v>
      </c>
      <c r="C48" s="79"/>
      <c r="D48" s="172">
        <v>0</v>
      </c>
      <c r="E48" s="108"/>
      <c r="F48" s="169">
        <v>0</v>
      </c>
      <c r="G48" s="105"/>
      <c r="H48" s="169">
        <v>0</v>
      </c>
      <c r="I48" s="99">
        <f t="shared" si="5"/>
        <v>0</v>
      </c>
      <c r="J48" s="102"/>
      <c r="K48" s="2"/>
      <c r="L48" s="2"/>
      <c r="M48" s="18"/>
      <c r="O48" s="3"/>
    </row>
    <row r="49" spans="1:74" s="1" customFormat="1" ht="15.95" customHeight="1">
      <c r="B49" s="33" t="s">
        <v>45</v>
      </c>
      <c r="C49" s="79"/>
      <c r="D49" s="172">
        <v>0</v>
      </c>
      <c r="E49" s="108"/>
      <c r="F49" s="169">
        <v>0</v>
      </c>
      <c r="G49" s="105"/>
      <c r="H49" s="169">
        <v>0</v>
      </c>
      <c r="I49" s="99">
        <f t="shared" si="5"/>
        <v>0</v>
      </c>
      <c r="J49" s="102"/>
      <c r="K49" s="2"/>
      <c r="L49" s="2"/>
      <c r="M49" s="18"/>
      <c r="O49" s="3"/>
    </row>
    <row r="50" spans="1:74" s="1" customFormat="1" ht="15.95" customHeight="1">
      <c r="B50" s="33" t="s">
        <v>46</v>
      </c>
      <c r="C50" s="79"/>
      <c r="D50" s="172">
        <v>0</v>
      </c>
      <c r="E50" s="108"/>
      <c r="F50" s="169">
        <v>0</v>
      </c>
      <c r="G50" s="105"/>
      <c r="H50" s="169">
        <v>0</v>
      </c>
      <c r="I50" s="99">
        <f t="shared" si="5"/>
        <v>0</v>
      </c>
      <c r="J50" s="102"/>
      <c r="K50" s="2"/>
      <c r="L50" s="2"/>
      <c r="M50" s="18"/>
      <c r="O50" s="3"/>
    </row>
    <row r="51" spans="1:74" s="1" customFormat="1" ht="15.95" customHeight="1">
      <c r="B51" s="85" t="s">
        <v>47</v>
      </c>
      <c r="C51" s="79"/>
      <c r="D51" s="172">
        <v>0</v>
      </c>
      <c r="E51" s="108"/>
      <c r="F51" s="169">
        <v>0</v>
      </c>
      <c r="G51" s="105"/>
      <c r="H51" s="169">
        <v>0</v>
      </c>
      <c r="I51" s="99">
        <f t="shared" si="5"/>
        <v>0</v>
      </c>
      <c r="J51" s="102"/>
      <c r="K51" s="2"/>
      <c r="L51" s="2"/>
      <c r="M51" s="18"/>
      <c r="O51" s="3"/>
    </row>
    <row r="52" spans="1:74" s="1" customFormat="1" ht="15.95" customHeight="1">
      <c r="B52" s="127" t="s">
        <v>33</v>
      </c>
      <c r="C52" s="128"/>
      <c r="D52" s="172">
        <v>0</v>
      </c>
      <c r="E52" s="108"/>
      <c r="F52" s="169">
        <v>0</v>
      </c>
      <c r="G52" s="105"/>
      <c r="H52" s="169">
        <v>0</v>
      </c>
      <c r="I52" s="99">
        <f t="shared" si="5"/>
        <v>0</v>
      </c>
      <c r="J52" s="102"/>
      <c r="K52" s="2"/>
      <c r="L52" s="2"/>
      <c r="M52" s="18"/>
      <c r="O52" s="3"/>
    </row>
    <row r="53" spans="1:74" s="1" customFormat="1" ht="15.95" customHeight="1">
      <c r="B53" s="127" t="s">
        <v>33</v>
      </c>
      <c r="C53" s="128"/>
      <c r="D53" s="172">
        <v>0</v>
      </c>
      <c r="E53" s="108"/>
      <c r="F53" s="169">
        <v>0</v>
      </c>
      <c r="G53" s="105"/>
      <c r="H53" s="169">
        <v>0</v>
      </c>
      <c r="I53" s="99">
        <f t="shared" si="5"/>
        <v>0</v>
      </c>
      <c r="J53" s="102"/>
      <c r="K53" s="2"/>
      <c r="L53" s="2"/>
      <c r="M53" s="18"/>
      <c r="O53" s="3"/>
    </row>
    <row r="54" spans="1:74" s="1" customFormat="1" ht="15.95" customHeight="1">
      <c r="B54" s="127" t="s">
        <v>33</v>
      </c>
      <c r="C54" s="128"/>
      <c r="D54" s="172">
        <v>0</v>
      </c>
      <c r="E54" s="108"/>
      <c r="F54" s="169">
        <v>0</v>
      </c>
      <c r="G54" s="105"/>
      <c r="H54" s="169">
        <v>0</v>
      </c>
      <c r="I54" s="99">
        <f t="shared" si="5"/>
        <v>0</v>
      </c>
      <c r="J54" s="102"/>
      <c r="K54" s="2"/>
      <c r="L54" s="2"/>
      <c r="M54" s="18"/>
      <c r="O54" s="3"/>
    </row>
    <row r="55" spans="1:74" s="1" customFormat="1" ht="15.95" customHeight="1">
      <c r="B55" s="127" t="s">
        <v>33</v>
      </c>
      <c r="C55" s="128"/>
      <c r="D55" s="172">
        <v>0</v>
      </c>
      <c r="E55" s="108"/>
      <c r="F55" s="169">
        <v>0</v>
      </c>
      <c r="G55" s="105"/>
      <c r="H55" s="169">
        <v>0</v>
      </c>
      <c r="I55" s="99">
        <f t="shared" si="5"/>
        <v>0</v>
      </c>
      <c r="J55" s="102"/>
      <c r="K55" s="2"/>
      <c r="L55" s="2"/>
      <c r="M55" s="18"/>
      <c r="O55" s="3"/>
    </row>
    <row r="56" spans="1:74" s="1" customFormat="1" ht="15.95" customHeight="1" thickBot="1">
      <c r="B56" s="129"/>
      <c r="C56" s="130"/>
      <c r="D56" s="174">
        <v>0</v>
      </c>
      <c r="E56" s="106"/>
      <c r="F56" s="170">
        <v>0</v>
      </c>
      <c r="G56" s="106"/>
      <c r="H56" s="170">
        <v>0</v>
      </c>
      <c r="I56" s="100">
        <f t="shared" si="5"/>
        <v>0</v>
      </c>
      <c r="J56" s="102"/>
      <c r="K56" s="2"/>
      <c r="L56" s="2"/>
      <c r="M56" s="18"/>
      <c r="O56" s="3"/>
    </row>
    <row r="57" spans="1:74" s="5" customFormat="1" ht="15.95" customHeight="1" thickBot="1">
      <c r="B57" s="35" t="s">
        <v>2</v>
      </c>
      <c r="C57" s="36"/>
      <c r="D57" s="39">
        <f>SUM(D42:D56)</f>
        <v>0</v>
      </c>
      <c r="E57" s="73"/>
      <c r="F57" s="39">
        <f>SUM(F42:F56)</f>
        <v>0</v>
      </c>
      <c r="G57" s="39"/>
      <c r="H57" s="39">
        <f>SUM(H42:H56)</f>
        <v>0</v>
      </c>
      <c r="I57" s="34">
        <f>D57+F57+H57</f>
        <v>0</v>
      </c>
      <c r="J57" s="101"/>
      <c r="K57" s="2"/>
      <c r="L57" s="2"/>
      <c r="M57" s="17"/>
      <c r="O57" s="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</row>
    <row r="58" spans="1:74" ht="15.95" customHeight="1" thickBot="1">
      <c r="A58" s="6"/>
      <c r="B58" s="29"/>
      <c r="C58" s="30"/>
      <c r="D58" s="30"/>
      <c r="E58" s="30"/>
      <c r="F58" s="30"/>
      <c r="G58" s="12"/>
      <c r="H58" s="12"/>
      <c r="I58" s="13"/>
      <c r="J58" s="7"/>
      <c r="K58" s="7"/>
      <c r="L58" s="7"/>
      <c r="M58" s="7"/>
    </row>
    <row r="59" spans="1:74" s="25" customFormat="1" ht="6.6" customHeight="1">
      <c r="B59" s="41"/>
      <c r="C59" s="41"/>
      <c r="D59" s="41"/>
    </row>
    <row r="60" spans="1:74" s="25" customFormat="1" ht="24.75" customHeight="1">
      <c r="B60" s="137"/>
      <c r="C60" s="138"/>
      <c r="D60" s="138"/>
      <c r="E60" s="138"/>
      <c r="F60" s="138"/>
      <c r="G60" s="138"/>
      <c r="H60" s="138"/>
      <c r="I60" s="138"/>
    </row>
    <row r="61" spans="1:74" s="25" customFormat="1" ht="4.9000000000000004" customHeight="1">
      <c r="B61" s="120"/>
      <c r="C61" s="120"/>
      <c r="D61" s="120"/>
      <c r="E61" s="120"/>
      <c r="F61" s="120"/>
      <c r="G61" s="120"/>
      <c r="H61" s="120"/>
      <c r="I61" s="120"/>
    </row>
    <row r="62" spans="1:74" s="25" customFormat="1" ht="4.9000000000000004" customHeight="1" thickBot="1">
      <c r="B62" s="41"/>
      <c r="C62" s="41"/>
      <c r="D62" s="41"/>
    </row>
    <row r="63" spans="1:74" s="25" customFormat="1" ht="15.95" customHeight="1">
      <c r="B63" s="139" t="s">
        <v>55</v>
      </c>
      <c r="C63" s="140"/>
      <c r="D63" s="140"/>
      <c r="E63" s="140"/>
      <c r="F63" s="140"/>
      <c r="G63" s="140"/>
      <c r="H63" s="140"/>
      <c r="I63" s="147"/>
    </row>
    <row r="64" spans="1:74" s="25" customFormat="1" ht="15.95" customHeight="1">
      <c r="B64" s="141" t="s">
        <v>6</v>
      </c>
      <c r="C64" s="142"/>
      <c r="D64" s="142"/>
      <c r="E64" s="142"/>
      <c r="F64" s="142"/>
      <c r="G64" s="142"/>
      <c r="H64" s="142"/>
      <c r="I64" s="148"/>
    </row>
    <row r="65" spans="2:9" s="25" customFormat="1" ht="15.95" customHeight="1">
      <c r="B65" s="141" t="s">
        <v>56</v>
      </c>
      <c r="C65" s="142"/>
      <c r="D65" s="142"/>
      <c r="E65" s="142"/>
      <c r="F65" s="142"/>
      <c r="G65" s="142"/>
      <c r="H65" s="142"/>
      <c r="I65" s="148"/>
    </row>
    <row r="66" spans="2:9" s="25" customFormat="1" ht="15.6" customHeight="1" thickBot="1">
      <c r="B66" s="143" t="s">
        <v>14</v>
      </c>
      <c r="C66" s="144"/>
      <c r="D66" s="144"/>
      <c r="E66" s="144"/>
      <c r="F66" s="144"/>
      <c r="G66" s="144"/>
      <c r="H66" s="144"/>
      <c r="I66" s="149"/>
    </row>
    <row r="67" spans="2:9" s="25" customFormat="1" ht="15.95" customHeight="1">
      <c r="B67" s="131" t="s">
        <v>5</v>
      </c>
      <c r="C67" s="132"/>
      <c r="D67" s="133"/>
      <c r="E67" s="118" t="s">
        <v>7</v>
      </c>
      <c r="F67" s="118"/>
      <c r="G67" s="118" t="s">
        <v>8</v>
      </c>
      <c r="H67" s="145"/>
      <c r="I67" s="150"/>
    </row>
    <row r="68" spans="2:9" s="25" customFormat="1" ht="15.95" customHeight="1" thickBot="1">
      <c r="B68" s="134"/>
      <c r="C68" s="135"/>
      <c r="D68" s="136"/>
      <c r="E68" s="119"/>
      <c r="F68" s="119"/>
      <c r="G68" s="119"/>
      <c r="H68" s="146"/>
      <c r="I68" s="150"/>
    </row>
    <row r="69" spans="2:9" s="25" customFormat="1" ht="15.95" customHeight="1">
      <c r="B69" s="188" t="s">
        <v>0</v>
      </c>
      <c r="C69" s="189"/>
      <c r="D69" s="190"/>
      <c r="E69" s="191" t="s">
        <v>0</v>
      </c>
      <c r="F69" s="192"/>
      <c r="G69" s="193" t="s">
        <v>0</v>
      </c>
      <c r="H69" s="194"/>
      <c r="I69" s="151"/>
    </row>
    <row r="70" spans="2:9" s="25" customFormat="1" ht="15.95" customHeight="1">
      <c r="B70" s="195" t="s">
        <v>0</v>
      </c>
      <c r="C70" s="196"/>
      <c r="D70" s="197"/>
      <c r="E70" s="198" t="s">
        <v>0</v>
      </c>
      <c r="F70" s="199"/>
      <c r="G70" s="198" t="s">
        <v>0</v>
      </c>
      <c r="H70" s="200"/>
      <c r="I70" s="151"/>
    </row>
    <row r="71" spans="2:9" s="25" customFormat="1" ht="15.95" customHeight="1">
      <c r="B71" s="195" t="s">
        <v>0</v>
      </c>
      <c r="C71" s="196"/>
      <c r="D71" s="197"/>
      <c r="E71" s="198" t="s">
        <v>0</v>
      </c>
      <c r="F71" s="199"/>
      <c r="G71" s="198" t="s">
        <v>0</v>
      </c>
      <c r="H71" s="200"/>
      <c r="I71" s="151"/>
    </row>
    <row r="72" spans="2:9" s="25" customFormat="1" ht="15.95" customHeight="1">
      <c r="B72" s="195" t="s">
        <v>0</v>
      </c>
      <c r="C72" s="196"/>
      <c r="D72" s="197"/>
      <c r="E72" s="198" t="s">
        <v>0</v>
      </c>
      <c r="F72" s="199"/>
      <c r="G72" s="198" t="s">
        <v>0</v>
      </c>
      <c r="H72" s="200"/>
      <c r="I72" s="151"/>
    </row>
    <row r="73" spans="2:9" s="25" customFormat="1" ht="15.95" customHeight="1">
      <c r="B73" s="195" t="s">
        <v>0</v>
      </c>
      <c r="C73" s="196"/>
      <c r="D73" s="197"/>
      <c r="E73" s="198" t="s">
        <v>0</v>
      </c>
      <c r="F73" s="199"/>
      <c r="G73" s="198" t="s">
        <v>0</v>
      </c>
      <c r="H73" s="200"/>
      <c r="I73" s="151"/>
    </row>
    <row r="74" spans="2:9" s="25" customFormat="1" ht="15.95" customHeight="1">
      <c r="B74" s="195" t="s">
        <v>0</v>
      </c>
      <c r="C74" s="196"/>
      <c r="D74" s="197"/>
      <c r="E74" s="198" t="s">
        <v>0</v>
      </c>
      <c r="F74" s="199"/>
      <c r="G74" s="198" t="s">
        <v>0</v>
      </c>
      <c r="H74" s="200"/>
      <c r="I74" s="151"/>
    </row>
    <row r="75" spans="2:9" s="25" customFormat="1" ht="15.95" customHeight="1">
      <c r="B75" s="195" t="s">
        <v>0</v>
      </c>
      <c r="C75" s="196"/>
      <c r="D75" s="197"/>
      <c r="E75" s="198" t="s">
        <v>0</v>
      </c>
      <c r="F75" s="199"/>
      <c r="G75" s="198" t="s">
        <v>0</v>
      </c>
      <c r="H75" s="200"/>
      <c r="I75" s="151"/>
    </row>
    <row r="76" spans="2:9" s="25" customFormat="1" ht="15.95" customHeight="1">
      <c r="B76" s="195" t="s">
        <v>0</v>
      </c>
      <c r="C76" s="196"/>
      <c r="D76" s="197"/>
      <c r="E76" s="198" t="s">
        <v>0</v>
      </c>
      <c r="F76" s="199"/>
      <c r="G76" s="198" t="s">
        <v>0</v>
      </c>
      <c r="H76" s="200"/>
      <c r="I76" s="151"/>
    </row>
    <row r="77" spans="2:9" s="25" customFormat="1" ht="15.95" customHeight="1">
      <c r="B77" s="195" t="s">
        <v>0</v>
      </c>
      <c r="C77" s="196"/>
      <c r="D77" s="197"/>
      <c r="E77" s="198" t="s">
        <v>0</v>
      </c>
      <c r="F77" s="199"/>
      <c r="G77" s="198" t="s">
        <v>0</v>
      </c>
      <c r="H77" s="200"/>
      <c r="I77" s="151"/>
    </row>
    <row r="78" spans="2:9" s="25" customFormat="1" ht="15.95" customHeight="1">
      <c r="B78" s="195" t="s">
        <v>0</v>
      </c>
      <c r="C78" s="196"/>
      <c r="D78" s="197"/>
      <c r="E78" s="198" t="s">
        <v>0</v>
      </c>
      <c r="F78" s="199"/>
      <c r="G78" s="198" t="s">
        <v>0</v>
      </c>
      <c r="H78" s="200"/>
      <c r="I78" s="151"/>
    </row>
    <row r="79" spans="2:9" s="25" customFormat="1" ht="15.95" customHeight="1">
      <c r="B79" s="195" t="s">
        <v>0</v>
      </c>
      <c r="C79" s="196"/>
      <c r="D79" s="197"/>
      <c r="E79" s="198" t="s">
        <v>0</v>
      </c>
      <c r="F79" s="199"/>
      <c r="G79" s="198" t="s">
        <v>0</v>
      </c>
      <c r="H79" s="200"/>
      <c r="I79" s="151"/>
    </row>
    <row r="80" spans="2:9" s="25" customFormat="1" ht="15.95" customHeight="1">
      <c r="B80" s="195" t="s">
        <v>0</v>
      </c>
      <c r="C80" s="196"/>
      <c r="D80" s="197"/>
      <c r="E80" s="198" t="s">
        <v>0</v>
      </c>
      <c r="F80" s="199"/>
      <c r="G80" s="198" t="s">
        <v>0</v>
      </c>
      <c r="H80" s="200"/>
      <c r="I80" s="151"/>
    </row>
    <row r="81" spans="2:9" s="25" customFormat="1" ht="15.95" customHeight="1">
      <c r="B81" s="195" t="s">
        <v>0</v>
      </c>
      <c r="C81" s="196"/>
      <c r="D81" s="197"/>
      <c r="E81" s="198" t="s">
        <v>0</v>
      </c>
      <c r="F81" s="199"/>
      <c r="G81" s="198" t="s">
        <v>0</v>
      </c>
      <c r="H81" s="200"/>
      <c r="I81" s="151"/>
    </row>
    <row r="82" spans="2:9" s="25" customFormat="1" ht="15.95" customHeight="1">
      <c r="B82" s="195" t="s">
        <v>0</v>
      </c>
      <c r="C82" s="196"/>
      <c r="D82" s="197"/>
      <c r="E82" s="198" t="s">
        <v>0</v>
      </c>
      <c r="F82" s="199"/>
      <c r="G82" s="198" t="s">
        <v>0</v>
      </c>
      <c r="H82" s="200"/>
      <c r="I82" s="151"/>
    </row>
    <row r="83" spans="2:9" s="25" customFormat="1" ht="15.95" customHeight="1">
      <c r="B83" s="195" t="s">
        <v>0</v>
      </c>
      <c r="C83" s="196"/>
      <c r="D83" s="197"/>
      <c r="E83" s="198" t="s">
        <v>0</v>
      </c>
      <c r="F83" s="199"/>
      <c r="G83" s="198" t="s">
        <v>0</v>
      </c>
      <c r="H83" s="200"/>
      <c r="I83" s="151"/>
    </row>
    <row r="84" spans="2:9" s="25" customFormat="1" ht="15.95" customHeight="1">
      <c r="B84" s="195" t="s">
        <v>0</v>
      </c>
      <c r="C84" s="196"/>
      <c r="D84" s="197"/>
      <c r="E84" s="198" t="s">
        <v>0</v>
      </c>
      <c r="F84" s="199"/>
      <c r="G84" s="198" t="s">
        <v>0</v>
      </c>
      <c r="H84" s="200"/>
      <c r="I84" s="151"/>
    </row>
    <row r="85" spans="2:9" s="25" customFormat="1" ht="15.95" customHeight="1">
      <c r="B85" s="195" t="s">
        <v>0</v>
      </c>
      <c r="C85" s="196"/>
      <c r="D85" s="197"/>
      <c r="E85" s="198" t="s">
        <v>0</v>
      </c>
      <c r="F85" s="199"/>
      <c r="G85" s="198" t="s">
        <v>0</v>
      </c>
      <c r="H85" s="200"/>
      <c r="I85" s="151"/>
    </row>
    <row r="86" spans="2:9" s="25" customFormat="1" ht="15.95" customHeight="1">
      <c r="B86" s="195" t="s">
        <v>0</v>
      </c>
      <c r="C86" s="196"/>
      <c r="D86" s="197"/>
      <c r="E86" s="198" t="s">
        <v>0</v>
      </c>
      <c r="F86" s="199"/>
      <c r="G86" s="198" t="s">
        <v>0</v>
      </c>
      <c r="H86" s="200"/>
      <c r="I86" s="151"/>
    </row>
    <row r="87" spans="2:9" s="25" customFormat="1" ht="15.95" customHeight="1">
      <c r="B87" s="195" t="s">
        <v>0</v>
      </c>
      <c r="C87" s="196"/>
      <c r="D87" s="197"/>
      <c r="E87" s="198" t="s">
        <v>0</v>
      </c>
      <c r="F87" s="199"/>
      <c r="G87" s="198" t="s">
        <v>0</v>
      </c>
      <c r="H87" s="200"/>
      <c r="I87" s="151"/>
    </row>
    <row r="88" spans="2:9" s="25" customFormat="1" ht="15.95" customHeight="1">
      <c r="B88" s="195" t="s">
        <v>0</v>
      </c>
      <c r="C88" s="196"/>
      <c r="D88" s="197"/>
      <c r="E88" s="198" t="s">
        <v>0</v>
      </c>
      <c r="F88" s="199"/>
      <c r="G88" s="198" t="s">
        <v>0</v>
      </c>
      <c r="H88" s="200"/>
      <c r="I88" s="151"/>
    </row>
    <row r="89" spans="2:9" s="25" customFormat="1" ht="15.95" customHeight="1">
      <c r="B89" s="195" t="s">
        <v>0</v>
      </c>
      <c r="C89" s="196"/>
      <c r="D89" s="197"/>
      <c r="E89" s="198" t="s">
        <v>0</v>
      </c>
      <c r="F89" s="199"/>
      <c r="G89" s="198" t="s">
        <v>0</v>
      </c>
      <c r="H89" s="200"/>
      <c r="I89" s="151"/>
    </row>
    <row r="90" spans="2:9" s="25" customFormat="1" ht="15.95" customHeight="1">
      <c r="B90" s="195" t="s">
        <v>0</v>
      </c>
      <c r="C90" s="196"/>
      <c r="D90" s="197"/>
      <c r="E90" s="198" t="s">
        <v>0</v>
      </c>
      <c r="F90" s="199"/>
      <c r="G90" s="198" t="s">
        <v>0</v>
      </c>
      <c r="H90" s="200"/>
      <c r="I90" s="151"/>
    </row>
    <row r="91" spans="2:9" s="25" customFormat="1" ht="15.95" customHeight="1">
      <c r="B91" s="195" t="s">
        <v>0</v>
      </c>
      <c r="C91" s="196"/>
      <c r="D91" s="197"/>
      <c r="E91" s="198" t="s">
        <v>0</v>
      </c>
      <c r="F91" s="199"/>
      <c r="G91" s="198" t="s">
        <v>0</v>
      </c>
      <c r="H91" s="200"/>
      <c r="I91" s="151"/>
    </row>
    <row r="92" spans="2:9" s="25" customFormat="1" ht="15.95" customHeight="1">
      <c r="B92" s="195" t="s">
        <v>0</v>
      </c>
      <c r="C92" s="196"/>
      <c r="D92" s="197"/>
      <c r="E92" s="198" t="s">
        <v>0</v>
      </c>
      <c r="F92" s="199"/>
      <c r="G92" s="198" t="s">
        <v>0</v>
      </c>
      <c r="H92" s="200"/>
      <c r="I92" s="151"/>
    </row>
    <row r="93" spans="2:9" s="25" customFormat="1" ht="15.95" customHeight="1">
      <c r="B93" s="195" t="s">
        <v>0</v>
      </c>
      <c r="C93" s="196"/>
      <c r="D93" s="197"/>
      <c r="E93" s="198" t="s">
        <v>0</v>
      </c>
      <c r="F93" s="199"/>
      <c r="G93" s="198" t="s">
        <v>0</v>
      </c>
      <c r="H93" s="200"/>
      <c r="I93" s="151"/>
    </row>
    <row r="94" spans="2:9" s="25" customFormat="1" ht="15.95" customHeight="1">
      <c r="B94" s="195" t="s">
        <v>0</v>
      </c>
      <c r="C94" s="196"/>
      <c r="D94" s="197"/>
      <c r="E94" s="198" t="s">
        <v>0</v>
      </c>
      <c r="F94" s="199"/>
      <c r="G94" s="198" t="s">
        <v>0</v>
      </c>
      <c r="H94" s="200"/>
      <c r="I94" s="151"/>
    </row>
    <row r="95" spans="2:9" s="25" customFormat="1" ht="15.95" customHeight="1">
      <c r="B95" s="195" t="s">
        <v>0</v>
      </c>
      <c r="C95" s="196"/>
      <c r="D95" s="197"/>
      <c r="E95" s="198" t="s">
        <v>0</v>
      </c>
      <c r="F95" s="199"/>
      <c r="G95" s="198" t="s">
        <v>0</v>
      </c>
      <c r="H95" s="200"/>
      <c r="I95" s="151"/>
    </row>
    <row r="96" spans="2:9" s="25" customFormat="1" ht="15.95" customHeight="1">
      <c r="B96" s="195" t="s">
        <v>0</v>
      </c>
      <c r="C96" s="196"/>
      <c r="D96" s="197"/>
      <c r="E96" s="198" t="s">
        <v>0</v>
      </c>
      <c r="F96" s="199"/>
      <c r="G96" s="198" t="s">
        <v>0</v>
      </c>
      <c r="H96" s="200"/>
      <c r="I96" s="151"/>
    </row>
    <row r="97" spans="2:9" s="25" customFormat="1" ht="15.95" customHeight="1">
      <c r="B97" s="195" t="s">
        <v>0</v>
      </c>
      <c r="C97" s="196"/>
      <c r="D97" s="197"/>
      <c r="E97" s="198" t="s">
        <v>0</v>
      </c>
      <c r="F97" s="199"/>
      <c r="G97" s="198" t="s">
        <v>0</v>
      </c>
      <c r="H97" s="200"/>
      <c r="I97" s="151"/>
    </row>
    <row r="98" spans="2:9" s="25" customFormat="1" ht="15.95" customHeight="1">
      <c r="B98" s="195" t="s">
        <v>0</v>
      </c>
      <c r="C98" s="196"/>
      <c r="D98" s="197"/>
      <c r="E98" s="198" t="s">
        <v>0</v>
      </c>
      <c r="F98" s="199"/>
      <c r="G98" s="198" t="s">
        <v>0</v>
      </c>
      <c r="H98" s="200"/>
      <c r="I98" s="151"/>
    </row>
    <row r="99" spans="2:9" s="25" customFormat="1" ht="15.95" customHeight="1">
      <c r="B99" s="195" t="s">
        <v>0</v>
      </c>
      <c r="C99" s="196"/>
      <c r="D99" s="197"/>
      <c r="E99" s="198" t="s">
        <v>0</v>
      </c>
      <c r="F99" s="199"/>
      <c r="G99" s="198" t="s">
        <v>0</v>
      </c>
      <c r="H99" s="200"/>
      <c r="I99" s="151"/>
    </row>
    <row r="100" spans="2:9" s="25" customFormat="1" ht="15.95" customHeight="1">
      <c r="B100" s="195" t="s">
        <v>0</v>
      </c>
      <c r="C100" s="196"/>
      <c r="D100" s="197"/>
      <c r="E100" s="198" t="s">
        <v>0</v>
      </c>
      <c r="F100" s="199"/>
      <c r="G100" s="198" t="s">
        <v>0</v>
      </c>
      <c r="H100" s="200"/>
      <c r="I100" s="151"/>
    </row>
    <row r="101" spans="2:9" s="25" customFormat="1" ht="15.95" customHeight="1">
      <c r="B101" s="195" t="s">
        <v>0</v>
      </c>
      <c r="C101" s="196"/>
      <c r="D101" s="197"/>
      <c r="E101" s="198" t="s">
        <v>0</v>
      </c>
      <c r="F101" s="199"/>
      <c r="G101" s="198" t="s">
        <v>0</v>
      </c>
      <c r="H101" s="200"/>
      <c r="I101" s="151"/>
    </row>
    <row r="102" spans="2:9" s="25" customFormat="1" ht="15.95" customHeight="1">
      <c r="B102" s="195" t="s">
        <v>0</v>
      </c>
      <c r="C102" s="196"/>
      <c r="D102" s="197"/>
      <c r="E102" s="198" t="s">
        <v>0</v>
      </c>
      <c r="F102" s="199"/>
      <c r="G102" s="198" t="s">
        <v>0</v>
      </c>
      <c r="H102" s="200"/>
      <c r="I102" s="151"/>
    </row>
    <row r="103" spans="2:9" s="25" customFormat="1" ht="15.95" customHeight="1">
      <c r="B103" s="195" t="s">
        <v>0</v>
      </c>
      <c r="C103" s="196"/>
      <c r="D103" s="197"/>
      <c r="E103" s="198" t="s">
        <v>0</v>
      </c>
      <c r="F103" s="199"/>
      <c r="G103" s="198" t="s">
        <v>0</v>
      </c>
      <c r="H103" s="200"/>
      <c r="I103" s="151"/>
    </row>
    <row r="104" spans="2:9" s="25" customFormat="1" ht="15.95" customHeight="1">
      <c r="B104" s="195" t="s">
        <v>0</v>
      </c>
      <c r="C104" s="196"/>
      <c r="D104" s="197"/>
      <c r="E104" s="198" t="s">
        <v>0</v>
      </c>
      <c r="F104" s="199"/>
      <c r="G104" s="198" t="s">
        <v>0</v>
      </c>
      <c r="H104" s="200"/>
      <c r="I104" s="151"/>
    </row>
    <row r="105" spans="2:9" s="25" customFormat="1" ht="15.95" customHeight="1">
      <c r="B105" s="195" t="s">
        <v>0</v>
      </c>
      <c r="C105" s="196"/>
      <c r="D105" s="197"/>
      <c r="E105" s="198" t="s">
        <v>0</v>
      </c>
      <c r="F105" s="199"/>
      <c r="G105" s="198" t="s">
        <v>0</v>
      </c>
      <c r="H105" s="200"/>
      <c r="I105" s="151"/>
    </row>
    <row r="106" spans="2:9" s="25" customFormat="1" ht="15.95" customHeight="1">
      <c r="B106" s="195" t="s">
        <v>0</v>
      </c>
      <c r="C106" s="196"/>
      <c r="D106" s="197"/>
      <c r="E106" s="198" t="s">
        <v>0</v>
      </c>
      <c r="F106" s="199"/>
      <c r="G106" s="198" t="s">
        <v>0</v>
      </c>
      <c r="H106" s="200"/>
      <c r="I106" s="151"/>
    </row>
    <row r="107" spans="2:9" s="25" customFormat="1" ht="15.95" customHeight="1">
      <c r="B107" s="195" t="s">
        <v>0</v>
      </c>
      <c r="C107" s="196"/>
      <c r="D107" s="197"/>
      <c r="E107" s="198" t="s">
        <v>0</v>
      </c>
      <c r="F107" s="199"/>
      <c r="G107" s="198" t="s">
        <v>0</v>
      </c>
      <c r="H107" s="200"/>
      <c r="I107" s="151"/>
    </row>
    <row r="108" spans="2:9" s="25" customFormat="1" ht="15.95" customHeight="1">
      <c r="B108" s="195" t="s">
        <v>0</v>
      </c>
      <c r="C108" s="196"/>
      <c r="D108" s="197"/>
      <c r="E108" s="198" t="s">
        <v>0</v>
      </c>
      <c r="F108" s="199"/>
      <c r="G108" s="198" t="s">
        <v>0</v>
      </c>
      <c r="H108" s="200"/>
      <c r="I108" s="151"/>
    </row>
    <row r="109" spans="2:9" s="25" customFormat="1" ht="15.95" customHeight="1">
      <c r="B109" s="195" t="s">
        <v>0</v>
      </c>
      <c r="C109" s="196"/>
      <c r="D109" s="197"/>
      <c r="E109" s="198" t="s">
        <v>0</v>
      </c>
      <c r="F109" s="199"/>
      <c r="G109" s="198" t="s">
        <v>0</v>
      </c>
      <c r="H109" s="200"/>
      <c r="I109" s="151"/>
    </row>
    <row r="110" spans="2:9" s="25" customFormat="1" ht="15.95" customHeight="1">
      <c r="B110" s="195" t="s">
        <v>0</v>
      </c>
      <c r="C110" s="196"/>
      <c r="D110" s="197"/>
      <c r="E110" s="198" t="s">
        <v>0</v>
      </c>
      <c r="F110" s="199"/>
      <c r="G110" s="198" t="s">
        <v>0</v>
      </c>
      <c r="H110" s="200"/>
      <c r="I110" s="151"/>
    </row>
    <row r="111" spans="2:9" s="25" customFormat="1" ht="15.95" customHeight="1">
      <c r="B111" s="195" t="s">
        <v>0</v>
      </c>
      <c r="C111" s="196"/>
      <c r="D111" s="197"/>
      <c r="E111" s="198" t="s">
        <v>0</v>
      </c>
      <c r="F111" s="199"/>
      <c r="G111" s="198" t="s">
        <v>0</v>
      </c>
      <c r="H111" s="200"/>
      <c r="I111" s="151"/>
    </row>
    <row r="112" spans="2:9" s="25" customFormat="1" ht="15.95" customHeight="1">
      <c r="B112" s="195" t="s">
        <v>0</v>
      </c>
      <c r="C112" s="196"/>
      <c r="D112" s="197"/>
      <c r="E112" s="198" t="s">
        <v>0</v>
      </c>
      <c r="F112" s="199"/>
      <c r="G112" s="198" t="s">
        <v>0</v>
      </c>
      <c r="H112" s="200"/>
      <c r="I112" s="151"/>
    </row>
    <row r="113" spans="2:9" s="25" customFormat="1" ht="15.95" customHeight="1">
      <c r="B113" s="195" t="s">
        <v>0</v>
      </c>
      <c r="C113" s="196"/>
      <c r="D113" s="197"/>
      <c r="E113" s="198" t="s">
        <v>0</v>
      </c>
      <c r="F113" s="199"/>
      <c r="G113" s="198" t="s">
        <v>0</v>
      </c>
      <c r="H113" s="200"/>
      <c r="I113" s="151"/>
    </row>
    <row r="114" spans="2:9" s="25" customFormat="1" ht="15.95" customHeight="1">
      <c r="B114" s="195" t="s">
        <v>0</v>
      </c>
      <c r="C114" s="196"/>
      <c r="D114" s="197"/>
      <c r="E114" s="198" t="s">
        <v>0</v>
      </c>
      <c r="F114" s="199"/>
      <c r="G114" s="198" t="s">
        <v>0</v>
      </c>
      <c r="H114" s="200"/>
      <c r="I114" s="151"/>
    </row>
    <row r="115" spans="2:9" s="25" customFormat="1" ht="15.95" customHeight="1">
      <c r="B115" s="195" t="s">
        <v>0</v>
      </c>
      <c r="C115" s="196"/>
      <c r="D115" s="197"/>
      <c r="E115" s="198" t="s">
        <v>0</v>
      </c>
      <c r="F115" s="199"/>
      <c r="G115" s="198" t="s">
        <v>0</v>
      </c>
      <c r="H115" s="200"/>
      <c r="I115" s="151"/>
    </row>
    <row r="116" spans="2:9" s="25" customFormat="1" ht="15.95" customHeight="1">
      <c r="B116" s="195" t="s">
        <v>0</v>
      </c>
      <c r="C116" s="196"/>
      <c r="D116" s="197"/>
      <c r="E116" s="198" t="s">
        <v>0</v>
      </c>
      <c r="F116" s="199"/>
      <c r="G116" s="198" t="s">
        <v>0</v>
      </c>
      <c r="H116" s="200"/>
      <c r="I116" s="151"/>
    </row>
    <row r="117" spans="2:9" s="25" customFormat="1" ht="15.95" customHeight="1">
      <c r="B117" s="195" t="s">
        <v>0</v>
      </c>
      <c r="C117" s="196"/>
      <c r="D117" s="197"/>
      <c r="E117" s="198" t="s">
        <v>0</v>
      </c>
      <c r="F117" s="199"/>
      <c r="G117" s="198" t="s">
        <v>0</v>
      </c>
      <c r="H117" s="200"/>
      <c r="I117" s="151"/>
    </row>
    <row r="118" spans="2:9" s="25" customFormat="1" ht="15.95" customHeight="1">
      <c r="B118" s="195" t="s">
        <v>0</v>
      </c>
      <c r="C118" s="196"/>
      <c r="D118" s="197"/>
      <c r="E118" s="198" t="s">
        <v>0</v>
      </c>
      <c r="F118" s="199"/>
      <c r="G118" s="198" t="s">
        <v>0</v>
      </c>
      <c r="H118" s="200"/>
      <c r="I118" s="151"/>
    </row>
    <row r="119" spans="2:9" s="25" customFormat="1" ht="15.95" customHeight="1">
      <c r="B119" s="195" t="s">
        <v>0</v>
      </c>
      <c r="C119" s="196"/>
      <c r="D119" s="197"/>
      <c r="E119" s="198" t="s">
        <v>0</v>
      </c>
      <c r="F119" s="199"/>
      <c r="G119" s="198" t="s">
        <v>0</v>
      </c>
      <c r="H119" s="200"/>
      <c r="I119" s="151"/>
    </row>
    <row r="120" spans="2:9" s="25" customFormat="1" ht="15.95" customHeight="1">
      <c r="B120" s="195" t="s">
        <v>0</v>
      </c>
      <c r="C120" s="196"/>
      <c r="D120" s="197"/>
      <c r="E120" s="198" t="s">
        <v>0</v>
      </c>
      <c r="F120" s="199"/>
      <c r="G120" s="198" t="s">
        <v>0</v>
      </c>
      <c r="H120" s="200"/>
      <c r="I120" s="151"/>
    </row>
    <row r="121" spans="2:9" s="25" customFormat="1" ht="15.95" customHeight="1">
      <c r="B121" s="195" t="s">
        <v>0</v>
      </c>
      <c r="C121" s="196"/>
      <c r="D121" s="197"/>
      <c r="E121" s="198" t="s">
        <v>0</v>
      </c>
      <c r="F121" s="199"/>
      <c r="G121" s="198" t="s">
        <v>0</v>
      </c>
      <c r="H121" s="200"/>
      <c r="I121" s="151"/>
    </row>
    <row r="122" spans="2:9" s="25" customFormat="1" ht="15.95" customHeight="1">
      <c r="B122" s="195" t="s">
        <v>0</v>
      </c>
      <c r="C122" s="196"/>
      <c r="D122" s="197"/>
      <c r="E122" s="198" t="s">
        <v>0</v>
      </c>
      <c r="F122" s="199"/>
      <c r="G122" s="198" t="s">
        <v>0</v>
      </c>
      <c r="H122" s="200"/>
      <c r="I122" s="151"/>
    </row>
    <row r="123" spans="2:9" s="25" customFormat="1" ht="15.95" customHeight="1">
      <c r="B123" s="195" t="s">
        <v>0</v>
      </c>
      <c r="C123" s="196"/>
      <c r="D123" s="197"/>
      <c r="E123" s="198" t="s">
        <v>0</v>
      </c>
      <c r="F123" s="199"/>
      <c r="G123" s="198" t="s">
        <v>0</v>
      </c>
      <c r="H123" s="200"/>
      <c r="I123" s="151"/>
    </row>
    <row r="124" spans="2:9" s="25" customFormat="1" ht="15.95" customHeight="1">
      <c r="B124" s="195" t="s">
        <v>0</v>
      </c>
      <c r="C124" s="196"/>
      <c r="D124" s="197"/>
      <c r="E124" s="198" t="s">
        <v>0</v>
      </c>
      <c r="F124" s="199"/>
      <c r="G124" s="198" t="s">
        <v>0</v>
      </c>
      <c r="H124" s="200"/>
      <c r="I124" s="151"/>
    </row>
    <row r="125" spans="2:9" s="25" customFormat="1" ht="15.95" customHeight="1">
      <c r="B125" s="195" t="s">
        <v>0</v>
      </c>
      <c r="C125" s="196"/>
      <c r="D125" s="197"/>
      <c r="E125" s="198" t="s">
        <v>0</v>
      </c>
      <c r="F125" s="199"/>
      <c r="G125" s="198" t="s">
        <v>0</v>
      </c>
      <c r="H125" s="200"/>
      <c r="I125" s="151"/>
    </row>
    <row r="126" spans="2:9" s="25" customFormat="1" ht="15.95" customHeight="1">
      <c r="B126" s="195" t="s">
        <v>0</v>
      </c>
      <c r="C126" s="196"/>
      <c r="D126" s="197"/>
      <c r="E126" s="198" t="s">
        <v>0</v>
      </c>
      <c r="F126" s="199"/>
      <c r="G126" s="198" t="s">
        <v>0</v>
      </c>
      <c r="H126" s="200"/>
      <c r="I126" s="151"/>
    </row>
    <row r="127" spans="2:9" s="6" customFormat="1" ht="15.95" customHeight="1" thickBot="1">
      <c r="B127" s="44"/>
      <c r="C127" s="45"/>
      <c r="D127" s="45"/>
      <c r="E127" s="45"/>
      <c r="F127" s="45"/>
      <c r="G127" s="46"/>
      <c r="H127" s="47"/>
      <c r="I127" s="152"/>
    </row>
    <row r="128" spans="2:9" s="6" customFormat="1" ht="15.95" customHeight="1"/>
    <row r="129" s="6" customFormat="1" ht="15.95" customHeight="1"/>
    <row r="130" s="6" customFormat="1" ht="15.95" customHeight="1"/>
  </sheetData>
  <sheetProtection algorithmName="SHA-512" hashValue="/pfxbZDNz1sDl1xSwGYjqcDTdz2WUTzWWiOiaxl1VcOwmtLGeshJHFKOpXT6b2imoSelvbf58SJKNbw5ToCNGg==" saltValue="SpSjnJFS6Rjv1USRIfK0DA==" spinCount="100000" sheet="1" selectLockedCells="1"/>
  <mergeCells count="194">
    <mergeCell ref="E91:F91"/>
    <mergeCell ref="G91:H91"/>
    <mergeCell ref="B92:D92"/>
    <mergeCell ref="E92:F92"/>
    <mergeCell ref="G92:H92"/>
    <mergeCell ref="B52:C52"/>
    <mergeCell ref="B53:C53"/>
    <mergeCell ref="B54:C54"/>
    <mergeCell ref="B55:C55"/>
    <mergeCell ref="B56:C56"/>
    <mergeCell ref="B86:D86"/>
    <mergeCell ref="B87:D87"/>
    <mergeCell ref="B69:D69"/>
    <mergeCell ref="B70:D70"/>
    <mergeCell ref="B71:D71"/>
    <mergeCell ref="E70:F70"/>
    <mergeCell ref="G70:H70"/>
    <mergeCell ref="E71:F71"/>
    <mergeCell ref="G71:H71"/>
    <mergeCell ref="B67:D68"/>
    <mergeCell ref="E87:F87"/>
    <mergeCell ref="G87:H87"/>
    <mergeCell ref="G82:H82"/>
    <mergeCell ref="E83:F83"/>
    <mergeCell ref="E105:F105"/>
    <mergeCell ref="G105:H105"/>
    <mergeCell ref="B89:D89"/>
    <mergeCell ref="E89:F89"/>
    <mergeCell ref="G89:H89"/>
    <mergeCell ref="B90:D90"/>
    <mergeCell ref="E90:F90"/>
    <mergeCell ref="G90:H90"/>
    <mergeCell ref="E101:F101"/>
    <mergeCell ref="G101:H101"/>
    <mergeCell ref="B102:D102"/>
    <mergeCell ref="E102:F102"/>
    <mergeCell ref="G102:H102"/>
    <mergeCell ref="B103:D103"/>
    <mergeCell ref="E103:F103"/>
    <mergeCell ref="G103:H103"/>
    <mergeCell ref="B104:D104"/>
    <mergeCell ref="E104:F104"/>
    <mergeCell ref="G104:H104"/>
    <mergeCell ref="E97:F97"/>
    <mergeCell ref="G97:H97"/>
    <mergeCell ref="B98:D98"/>
    <mergeCell ref="E98:F98"/>
    <mergeCell ref="G98:H98"/>
    <mergeCell ref="E99:F99"/>
    <mergeCell ref="G99:H99"/>
    <mergeCell ref="B100:D100"/>
    <mergeCell ref="E100:F100"/>
    <mergeCell ref="G100:H100"/>
    <mergeCell ref="E93:F93"/>
    <mergeCell ref="G93:H93"/>
    <mergeCell ref="B94:D94"/>
    <mergeCell ref="E94:F94"/>
    <mergeCell ref="G94:H94"/>
    <mergeCell ref="B95:D95"/>
    <mergeCell ref="E95:F95"/>
    <mergeCell ref="G95:H95"/>
    <mergeCell ref="B96:D96"/>
    <mergeCell ref="E96:F96"/>
    <mergeCell ref="G96:H96"/>
    <mergeCell ref="B110:D110"/>
    <mergeCell ref="B111:D111"/>
    <mergeCell ref="B112:D112"/>
    <mergeCell ref="B113:D113"/>
    <mergeCell ref="B80:D80"/>
    <mergeCell ref="B81:D81"/>
    <mergeCell ref="B82:D82"/>
    <mergeCell ref="B83:D83"/>
    <mergeCell ref="B84:D84"/>
    <mergeCell ref="B85:D85"/>
    <mergeCell ref="B88:D88"/>
    <mergeCell ref="B108:D108"/>
    <mergeCell ref="B93:D93"/>
    <mergeCell ref="B97:D97"/>
    <mergeCell ref="B101:D101"/>
    <mergeCell ref="B105:D105"/>
    <mergeCell ref="B91:D91"/>
    <mergeCell ref="B99:D99"/>
    <mergeCell ref="B126:D126"/>
    <mergeCell ref="B120:D120"/>
    <mergeCell ref="B121:D121"/>
    <mergeCell ref="B122:D122"/>
    <mergeCell ref="B123:D123"/>
    <mergeCell ref="B124:D124"/>
    <mergeCell ref="B125:D125"/>
    <mergeCell ref="B114:D114"/>
    <mergeCell ref="B115:D115"/>
    <mergeCell ref="B116:D116"/>
    <mergeCell ref="B117:D117"/>
    <mergeCell ref="B118:D118"/>
    <mergeCell ref="B119:D119"/>
    <mergeCell ref="B2:I2"/>
    <mergeCell ref="B3:I3"/>
    <mergeCell ref="C4:I4"/>
    <mergeCell ref="C5:I5"/>
    <mergeCell ref="C6:I6"/>
    <mergeCell ref="C7:I7"/>
    <mergeCell ref="C8:I8"/>
    <mergeCell ref="C9:I9"/>
    <mergeCell ref="E119:F119"/>
    <mergeCell ref="G119:H119"/>
    <mergeCell ref="E113:F113"/>
    <mergeCell ref="G113:H113"/>
    <mergeCell ref="E114:F114"/>
    <mergeCell ref="G114:H114"/>
    <mergeCell ref="E115:F115"/>
    <mergeCell ref="G115:H115"/>
    <mergeCell ref="E110:F110"/>
    <mergeCell ref="G110:H110"/>
    <mergeCell ref="E111:F111"/>
    <mergeCell ref="G111:H111"/>
    <mergeCell ref="E112:F112"/>
    <mergeCell ref="G112:H112"/>
    <mergeCell ref="E86:F86"/>
    <mergeCell ref="G86:H86"/>
    <mergeCell ref="E120:F120"/>
    <mergeCell ref="G120:H120"/>
    <mergeCell ref="E121:F121"/>
    <mergeCell ref="G121:H121"/>
    <mergeCell ref="E116:F116"/>
    <mergeCell ref="G116:H116"/>
    <mergeCell ref="E117:F117"/>
    <mergeCell ref="G117:H117"/>
    <mergeCell ref="E118:F118"/>
    <mergeCell ref="G118:H118"/>
    <mergeCell ref="E125:F125"/>
    <mergeCell ref="G125:H125"/>
    <mergeCell ref="E126:F126"/>
    <mergeCell ref="G126:H126"/>
    <mergeCell ref="E122:F122"/>
    <mergeCell ref="G122:H122"/>
    <mergeCell ref="E123:F123"/>
    <mergeCell ref="G123:H123"/>
    <mergeCell ref="E124:F124"/>
    <mergeCell ref="G124:H124"/>
    <mergeCell ref="G83:H83"/>
    <mergeCell ref="E84:F84"/>
    <mergeCell ref="G84:H84"/>
    <mergeCell ref="E85:F85"/>
    <mergeCell ref="G85:H85"/>
    <mergeCell ref="B72:D72"/>
    <mergeCell ref="B73:D73"/>
    <mergeCell ref="E79:F79"/>
    <mergeCell ref="G79:H79"/>
    <mergeCell ref="B74:D74"/>
    <mergeCell ref="B75:D75"/>
    <mergeCell ref="B76:D76"/>
    <mergeCell ref="B77:D77"/>
    <mergeCell ref="B78:D78"/>
    <mergeCell ref="B79:D79"/>
    <mergeCell ref="G78:H78"/>
    <mergeCell ref="E82:F82"/>
    <mergeCell ref="E80:F80"/>
    <mergeCell ref="G80:H80"/>
    <mergeCell ref="E81:F81"/>
    <mergeCell ref="G81:H81"/>
    <mergeCell ref="E76:F76"/>
    <mergeCell ref="G76:H76"/>
    <mergeCell ref="G74:H74"/>
    <mergeCell ref="E75:F75"/>
    <mergeCell ref="G75:H75"/>
    <mergeCell ref="I67:I68"/>
    <mergeCell ref="E69:F69"/>
    <mergeCell ref="G69:H69"/>
    <mergeCell ref="B60:I60"/>
    <mergeCell ref="B61:I61"/>
    <mergeCell ref="B45:C45"/>
    <mergeCell ref="E108:F108"/>
    <mergeCell ref="G108:H108"/>
    <mergeCell ref="B109:D109"/>
    <mergeCell ref="E109:F109"/>
    <mergeCell ref="G109:H109"/>
    <mergeCell ref="B106:D106"/>
    <mergeCell ref="E106:F106"/>
    <mergeCell ref="G106:H106"/>
    <mergeCell ref="B107:D107"/>
    <mergeCell ref="E107:F107"/>
    <mergeCell ref="G107:H107"/>
    <mergeCell ref="E88:F88"/>
    <mergeCell ref="G88:H88"/>
    <mergeCell ref="E67:F68"/>
    <mergeCell ref="G67:H68"/>
    <mergeCell ref="E73:F73"/>
    <mergeCell ref="G73:H73"/>
    <mergeCell ref="E74:F74"/>
    <mergeCell ref="E72:F72"/>
    <mergeCell ref="G72:H72"/>
    <mergeCell ref="E77:F77"/>
    <mergeCell ref="G77:H77"/>
    <mergeCell ref="E78:F78"/>
  </mergeCells>
  <printOptions horizontalCentered="1"/>
  <pageMargins left="0.25" right="0.25" top="0.8" bottom="0.5" header="0.3" footer="0.3"/>
  <pageSetup scale="65" fitToHeight="2" orientation="portrait" r:id="rId1"/>
  <headerFooter alignWithMargins="0">
    <oddFooter>&amp;L&amp;"-,Regular"&amp;9CT DAS - 1264-1 (Rev. 03.17.2021)&amp;C&amp;"-,Regular"&amp;9&amp;P of &amp;N</oddFooter>
    <firstFooter>&amp;L&amp;"-,Regular"&amp;9CT DAS - 1264 (Rev. 06.12.2020)&amp;C&amp;"-,Regular"&amp;9&amp;P of &amp;N</firstFooter>
  </headerFooter>
  <rowBreaks count="1" manualBreakCount="1">
    <brk id="62" min="1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542925</xdr:colOff>
                    <xdr:row>31</xdr:row>
                    <xdr:rowOff>28575</xdr:rowOff>
                  </from>
                  <to>
                    <xdr:col>1</xdr:col>
                    <xdr:colOff>828675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542925</xdr:colOff>
                    <xdr:row>31</xdr:row>
                    <xdr:rowOff>190500</xdr:rowOff>
                  </from>
                  <to>
                    <xdr:col>1</xdr:col>
                    <xdr:colOff>828675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542925</xdr:colOff>
                    <xdr:row>32</xdr:row>
                    <xdr:rowOff>190500</xdr:rowOff>
                  </from>
                  <to>
                    <xdr:col>1</xdr:col>
                    <xdr:colOff>828675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542925</xdr:colOff>
                    <xdr:row>33</xdr:row>
                    <xdr:rowOff>190500</xdr:rowOff>
                  </from>
                  <to>
                    <xdr:col>1</xdr:col>
                    <xdr:colOff>828675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542925</xdr:colOff>
                    <xdr:row>34</xdr:row>
                    <xdr:rowOff>190500</xdr:rowOff>
                  </from>
                  <to>
                    <xdr:col>1</xdr:col>
                    <xdr:colOff>828675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0</xdr:col>
                    <xdr:colOff>542925</xdr:colOff>
                    <xdr:row>41</xdr:row>
                    <xdr:rowOff>0</xdr:rowOff>
                  </from>
                  <to>
                    <xdr:col>1</xdr:col>
                    <xdr:colOff>828675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0</xdr:col>
                    <xdr:colOff>542925</xdr:colOff>
                    <xdr:row>41</xdr:row>
                    <xdr:rowOff>190500</xdr:rowOff>
                  </from>
                  <to>
                    <xdr:col>1</xdr:col>
                    <xdr:colOff>828675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0</xdr:col>
                    <xdr:colOff>542925</xdr:colOff>
                    <xdr:row>42</xdr:row>
                    <xdr:rowOff>190500</xdr:rowOff>
                  </from>
                  <to>
                    <xdr:col>1</xdr:col>
                    <xdr:colOff>828675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0</xdr:col>
                    <xdr:colOff>542925</xdr:colOff>
                    <xdr:row>43</xdr:row>
                    <xdr:rowOff>190500</xdr:rowOff>
                  </from>
                  <to>
                    <xdr:col>1</xdr:col>
                    <xdr:colOff>828675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0</xdr:col>
                    <xdr:colOff>542925</xdr:colOff>
                    <xdr:row>45</xdr:row>
                    <xdr:rowOff>180975</xdr:rowOff>
                  </from>
                  <to>
                    <xdr:col>1</xdr:col>
                    <xdr:colOff>828675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0</xdr:col>
                    <xdr:colOff>542925</xdr:colOff>
                    <xdr:row>46</xdr:row>
                    <xdr:rowOff>180975</xdr:rowOff>
                  </from>
                  <to>
                    <xdr:col>1</xdr:col>
                    <xdr:colOff>828675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0</xdr:col>
                    <xdr:colOff>542925</xdr:colOff>
                    <xdr:row>47</xdr:row>
                    <xdr:rowOff>180975</xdr:rowOff>
                  </from>
                  <to>
                    <xdr:col>1</xdr:col>
                    <xdr:colOff>828675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0</xdr:col>
                    <xdr:colOff>542925</xdr:colOff>
                    <xdr:row>48</xdr:row>
                    <xdr:rowOff>190500</xdr:rowOff>
                  </from>
                  <to>
                    <xdr:col>1</xdr:col>
                    <xdr:colOff>828675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0</xdr:col>
                    <xdr:colOff>542925</xdr:colOff>
                    <xdr:row>49</xdr:row>
                    <xdr:rowOff>180975</xdr:rowOff>
                  </from>
                  <to>
                    <xdr:col>1</xdr:col>
                    <xdr:colOff>828675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Fill="0" autoLine="0" autoPict="0">
                <anchor moveWithCells="1">
                  <from>
                    <xdr:col>0</xdr:col>
                    <xdr:colOff>542925</xdr:colOff>
                    <xdr:row>50</xdr:row>
                    <xdr:rowOff>180975</xdr:rowOff>
                  </from>
                  <to>
                    <xdr:col>1</xdr:col>
                    <xdr:colOff>828675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Fill="0" autoLine="0" autoPict="0">
                <anchor moveWithCells="1">
                  <from>
                    <xdr:col>0</xdr:col>
                    <xdr:colOff>542925</xdr:colOff>
                    <xdr:row>51</xdr:row>
                    <xdr:rowOff>180975</xdr:rowOff>
                  </from>
                  <to>
                    <xdr:col>1</xdr:col>
                    <xdr:colOff>828675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Fill="0" autoLine="0" autoPict="0">
                <anchor moveWithCells="1">
                  <from>
                    <xdr:col>0</xdr:col>
                    <xdr:colOff>542925</xdr:colOff>
                    <xdr:row>52</xdr:row>
                    <xdr:rowOff>180975</xdr:rowOff>
                  </from>
                  <to>
                    <xdr:col>1</xdr:col>
                    <xdr:colOff>828675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Fill="0" autoLine="0" autoPict="0">
                <anchor moveWithCells="1">
                  <from>
                    <xdr:col>0</xdr:col>
                    <xdr:colOff>542925</xdr:colOff>
                    <xdr:row>53</xdr:row>
                    <xdr:rowOff>180975</xdr:rowOff>
                  </from>
                  <to>
                    <xdr:col>1</xdr:col>
                    <xdr:colOff>828675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Fill="0" autoLine="0" autoPict="0">
                <anchor moveWithCells="1">
                  <from>
                    <xdr:col>0</xdr:col>
                    <xdr:colOff>542925</xdr:colOff>
                    <xdr:row>54</xdr:row>
                    <xdr:rowOff>180975</xdr:rowOff>
                  </from>
                  <to>
                    <xdr:col>1</xdr:col>
                    <xdr:colOff>828675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Fill="0" autoLine="0" autoPict="0">
                <anchor moveWithCells="1">
                  <from>
                    <xdr:col>0</xdr:col>
                    <xdr:colOff>542925</xdr:colOff>
                    <xdr:row>55</xdr:row>
                    <xdr:rowOff>0</xdr:rowOff>
                  </from>
                  <to>
                    <xdr:col>1</xdr:col>
                    <xdr:colOff>828675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Fill="0" autoLine="0" autoPict="0">
                <anchor moveWithCells="1">
                  <from>
                    <xdr:col>0</xdr:col>
                    <xdr:colOff>542925</xdr:colOff>
                    <xdr:row>55</xdr:row>
                    <xdr:rowOff>0</xdr:rowOff>
                  </from>
                  <to>
                    <xdr:col>1</xdr:col>
                    <xdr:colOff>828675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Fill="0" autoLine="0" autoPict="0">
                <anchor moveWithCells="1">
                  <from>
                    <xdr:col>0</xdr:col>
                    <xdr:colOff>542925</xdr:colOff>
                    <xdr:row>55</xdr:row>
                    <xdr:rowOff>0</xdr:rowOff>
                  </from>
                  <to>
                    <xdr:col>1</xdr:col>
                    <xdr:colOff>828675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Fill="0" autoLine="0" autoPict="0">
                <anchor moveWithCells="1">
                  <from>
                    <xdr:col>0</xdr:col>
                    <xdr:colOff>542925</xdr:colOff>
                    <xdr:row>55</xdr:row>
                    <xdr:rowOff>0</xdr:rowOff>
                  </from>
                  <to>
                    <xdr:col>1</xdr:col>
                    <xdr:colOff>828675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Fill="0" autoLine="0" autoPict="0">
                <anchor moveWithCells="1">
                  <from>
                    <xdr:col>0</xdr:col>
                    <xdr:colOff>542925</xdr:colOff>
                    <xdr:row>55</xdr:row>
                    <xdr:rowOff>0</xdr:rowOff>
                  </from>
                  <to>
                    <xdr:col>1</xdr:col>
                    <xdr:colOff>828675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Fill="0" autoLine="0" autoPict="0">
                <anchor moveWithCells="1">
                  <from>
                    <xdr:col>0</xdr:col>
                    <xdr:colOff>542925</xdr:colOff>
                    <xdr:row>55</xdr:row>
                    <xdr:rowOff>0</xdr:rowOff>
                  </from>
                  <to>
                    <xdr:col>1</xdr:col>
                    <xdr:colOff>828675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defaultSize="0" autoFill="0" autoLine="0" autoPict="0">
                <anchor moveWithCells="1">
                  <from>
                    <xdr:col>0</xdr:col>
                    <xdr:colOff>542925</xdr:colOff>
                    <xdr:row>55</xdr:row>
                    <xdr:rowOff>0</xdr:rowOff>
                  </from>
                  <to>
                    <xdr:col>1</xdr:col>
                    <xdr:colOff>828675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defaultSize="0" autoFill="0" autoLine="0" autoPict="0">
                <anchor moveWithCells="1">
                  <from>
                    <xdr:col>0</xdr:col>
                    <xdr:colOff>542925</xdr:colOff>
                    <xdr:row>55</xdr:row>
                    <xdr:rowOff>0</xdr:rowOff>
                  </from>
                  <to>
                    <xdr:col>1</xdr:col>
                    <xdr:colOff>828675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Fill="0" autoLine="0" autoPict="0">
                <anchor moveWithCells="1">
                  <from>
                    <xdr:col>0</xdr:col>
                    <xdr:colOff>542925</xdr:colOff>
                    <xdr:row>55</xdr:row>
                    <xdr:rowOff>0</xdr:rowOff>
                  </from>
                  <to>
                    <xdr:col>1</xdr:col>
                    <xdr:colOff>828675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2" name="Check Box 35">
              <controlPr defaultSize="0" autoFill="0" autoLine="0" autoPict="0">
                <anchor moveWithCells="1">
                  <from>
                    <xdr:col>0</xdr:col>
                    <xdr:colOff>542925</xdr:colOff>
                    <xdr:row>35</xdr:row>
                    <xdr:rowOff>190500</xdr:rowOff>
                  </from>
                  <to>
                    <xdr:col>1</xdr:col>
                    <xdr:colOff>828675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3" name="Check Box 37">
              <controlPr defaultSize="0" autoFill="0" autoLine="0" autoPict="0">
                <anchor moveWithCells="1">
                  <from>
                    <xdr:col>0</xdr:col>
                    <xdr:colOff>542925</xdr:colOff>
                    <xdr:row>36</xdr:row>
                    <xdr:rowOff>190500</xdr:rowOff>
                  </from>
                  <to>
                    <xdr:col>1</xdr:col>
                    <xdr:colOff>828675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4" name="Check Box 43">
              <controlPr defaultSize="0" autoFill="0" autoLine="0" autoPict="0">
                <anchor moveWithCells="1">
                  <from>
                    <xdr:col>0</xdr:col>
                    <xdr:colOff>533400</xdr:colOff>
                    <xdr:row>17</xdr:row>
                    <xdr:rowOff>19050</xdr:rowOff>
                  </from>
                  <to>
                    <xdr:col>1</xdr:col>
                    <xdr:colOff>819150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5" name="Check Box 44">
              <controlPr defaultSize="0" autoFill="0" autoLine="0" autoPict="0">
                <anchor moveWithCells="1">
                  <from>
                    <xdr:col>0</xdr:col>
                    <xdr:colOff>533400</xdr:colOff>
                    <xdr:row>18</xdr:row>
                    <xdr:rowOff>28575</xdr:rowOff>
                  </from>
                  <to>
                    <xdr:col>1</xdr:col>
                    <xdr:colOff>819150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6" name="Check Box 45">
              <controlPr defaultSize="0" autoFill="0" autoLine="0" autoPict="0">
                <anchor moveWithCells="1">
                  <from>
                    <xdr:col>0</xdr:col>
                    <xdr:colOff>542925</xdr:colOff>
                    <xdr:row>19</xdr:row>
                    <xdr:rowOff>28575</xdr:rowOff>
                  </from>
                  <to>
                    <xdr:col>1</xdr:col>
                    <xdr:colOff>828675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7" name="Check Box 46">
              <controlPr defaultSize="0" autoFill="0" autoLine="0" autoPict="0">
                <anchor moveWithCells="1">
                  <from>
                    <xdr:col>0</xdr:col>
                    <xdr:colOff>542925</xdr:colOff>
                    <xdr:row>20</xdr:row>
                    <xdr:rowOff>28575</xdr:rowOff>
                  </from>
                  <to>
                    <xdr:col>1</xdr:col>
                    <xdr:colOff>828675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8" name="Check Box 48">
              <controlPr defaultSize="0" autoFill="0" autoLine="0" autoPict="0">
                <anchor moveWithCells="1">
                  <from>
                    <xdr:col>0</xdr:col>
                    <xdr:colOff>542925</xdr:colOff>
                    <xdr:row>21</xdr:row>
                    <xdr:rowOff>28575</xdr:rowOff>
                  </from>
                  <to>
                    <xdr:col>1</xdr:col>
                    <xdr:colOff>828675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9" name="Check Box 49">
              <controlPr defaultSize="0" autoFill="0" autoLine="0" autoPict="0">
                <anchor moveWithCells="1">
                  <from>
                    <xdr:col>0</xdr:col>
                    <xdr:colOff>542925</xdr:colOff>
                    <xdr:row>22</xdr:row>
                    <xdr:rowOff>28575</xdr:rowOff>
                  </from>
                  <to>
                    <xdr:col>1</xdr:col>
                    <xdr:colOff>828675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0" name="Check Box 50">
              <controlPr defaultSize="0" autoFill="0" autoLine="0" autoPict="0">
                <anchor moveWithCells="1">
                  <from>
                    <xdr:col>0</xdr:col>
                    <xdr:colOff>542925</xdr:colOff>
                    <xdr:row>23</xdr:row>
                    <xdr:rowOff>28575</xdr:rowOff>
                  </from>
                  <to>
                    <xdr:col>1</xdr:col>
                    <xdr:colOff>828675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1" name="Check Box 51">
              <controlPr defaultSize="0" autoFill="0" autoLine="0" autoPict="0">
                <anchor moveWithCells="1">
                  <from>
                    <xdr:col>0</xdr:col>
                    <xdr:colOff>542925</xdr:colOff>
                    <xdr:row>24</xdr:row>
                    <xdr:rowOff>28575</xdr:rowOff>
                  </from>
                  <to>
                    <xdr:col>1</xdr:col>
                    <xdr:colOff>828675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42" name="Check Box 53">
              <controlPr defaultSize="0" autoFill="0" autoLine="0" autoPict="0">
                <anchor moveWithCells="1">
                  <from>
                    <xdr:col>0</xdr:col>
                    <xdr:colOff>542925</xdr:colOff>
                    <xdr:row>25</xdr:row>
                    <xdr:rowOff>38100</xdr:rowOff>
                  </from>
                  <to>
                    <xdr:col>1</xdr:col>
                    <xdr:colOff>828675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3" name="Check Box 54">
              <controlPr defaultSize="0" autoFill="0" autoLine="0" autoPict="0">
                <anchor moveWithCells="1">
                  <from>
                    <xdr:col>0</xdr:col>
                    <xdr:colOff>542925</xdr:colOff>
                    <xdr:row>26</xdr:row>
                    <xdr:rowOff>38100</xdr:rowOff>
                  </from>
                  <to>
                    <xdr:col>1</xdr:col>
                    <xdr:colOff>828675</xdr:colOff>
                    <xdr:row>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44" name="Check Box 55">
              <controlPr defaultSize="0" autoFill="0" autoLine="0" autoPict="0">
                <anchor moveWithCells="1">
                  <from>
                    <xdr:col>0</xdr:col>
                    <xdr:colOff>542925</xdr:colOff>
                    <xdr:row>27</xdr:row>
                    <xdr:rowOff>19050</xdr:rowOff>
                  </from>
                  <to>
                    <xdr:col>1</xdr:col>
                    <xdr:colOff>828675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45" name="Check Box 56">
              <controlPr defaultSize="0" autoFill="0" autoLine="0" autoPict="0">
                <anchor moveWithCells="1">
                  <from>
                    <xdr:col>0</xdr:col>
                    <xdr:colOff>552450</xdr:colOff>
                    <xdr:row>44</xdr:row>
                    <xdr:rowOff>361950</xdr:rowOff>
                  </from>
                  <to>
                    <xdr:col>1</xdr:col>
                    <xdr:colOff>838200</xdr:colOff>
                    <xdr:row>46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939BBC2EAF54A8FAA902378983591" ma:contentTypeVersion="10" ma:contentTypeDescription="Create a new document." ma:contentTypeScope="" ma:versionID="16cc392d6ea12d390d46f7adb296e34e">
  <xsd:schema xmlns:xsd="http://www.w3.org/2001/XMLSchema" xmlns:xs="http://www.w3.org/2001/XMLSchema" xmlns:p="http://schemas.microsoft.com/office/2006/metadata/properties" xmlns:ns1="http://schemas.microsoft.com/sharepoint/v3" xmlns:ns3="5361e78e-879f-49a2-a997-5bf9e1331dc2" targetNamespace="http://schemas.microsoft.com/office/2006/metadata/properties" ma:root="true" ma:fieldsID="49a67a5acfd76845d892b7194d1df5b1" ns1:_="" ns3:_="">
    <xsd:import namespace="http://schemas.microsoft.com/sharepoint/v3"/>
    <xsd:import namespace="5361e78e-879f-49a2-a997-5bf9e1331d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1e78e-879f-49a2-a997-5bf9e1331d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DD8C1A-7E7C-4616-B650-A30CE5B8B441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5361e78e-879f-49a2-a997-5bf9e1331dc2"/>
    <ds:schemaRef ds:uri="http://purl.org/dc/elements/1.1/"/>
    <ds:schemaRef ds:uri="http://purl.org/dc/terms/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77A8E9-75E2-49B1-942B-CDFBBBC29EF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B119B67-A131-41E7-A23B-6AA49D7D6A0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0669873-189E-405E-81AB-099820149C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361e78e-879f-49a2-a997-5bf9e1331d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Proposal</vt:lpstr>
      <vt:lpstr>Proposal!Print_Area</vt:lpstr>
    </vt:vector>
  </TitlesOfParts>
  <Manager>Randy.Daigle@ct.gov</Manager>
  <Company>CT 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1264-1 CA Services Fee Proposal</dc:title>
  <dc:creator/>
  <cp:lastModifiedBy>Cutler, Rebecca</cp:lastModifiedBy>
  <cp:lastPrinted>2023-09-28T20:40:32Z</cp:lastPrinted>
  <dcterms:created xsi:type="dcterms:W3CDTF">2001-07-17T17:13:27Z</dcterms:created>
  <dcterms:modified xsi:type="dcterms:W3CDTF">2023-09-28T20:41:00Z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72WVDYXX2UNK-125838078-2058</vt:lpwstr>
  </property>
  <property fmtid="{D5CDD505-2E9C-101B-9397-08002B2CF9AE}" pid="3" name="_dlc_DocIdItemGuid">
    <vt:lpwstr>3ed2cfc6-f84d-489d-b724-5f07012a9a33</vt:lpwstr>
  </property>
  <property fmtid="{D5CDD505-2E9C-101B-9397-08002B2CF9AE}" pid="4" name="_dlc_DocIdUrl">
    <vt:lpwstr>https://update.calstate.edu/csu-system/doing-business-with-the-csu/capital-planning-design-construction/_layouts/15/DocIdRedir.aspx?ID=72WVDYXX2UNK-125838078-2058, 72WVDYXX2UNK-125838078-2058</vt:lpwstr>
  </property>
  <property fmtid="{D5CDD505-2E9C-101B-9397-08002B2CF9AE}" pid="5" name="FormType">
    <vt:lpwstr>Reference</vt:lpwstr>
  </property>
  <property fmtid="{D5CDD505-2E9C-101B-9397-08002B2CF9AE}" pid="6" name="Owner">
    <vt:lpwstr>Architecture and Engineering</vt:lpwstr>
  </property>
  <property fmtid="{D5CDD505-2E9C-101B-9397-08002B2CF9AE}" pid="7" name="Updated">
    <vt:lpwstr>2014-01-14T00:00:00Z</vt:lpwstr>
  </property>
  <property fmtid="{D5CDD505-2E9C-101B-9397-08002B2CF9AE}" pid="8" name="Form Number">
    <vt:lpwstr/>
  </property>
  <property fmtid="{D5CDD505-2E9C-101B-9397-08002B2CF9AE}" pid="9" name="GeneralConditions">
    <vt:lpwstr/>
  </property>
  <property fmtid="{D5CDD505-2E9C-101B-9397-08002B2CF9AE}" pid="10" name="Campus">
    <vt:lpwstr/>
  </property>
  <property fmtid="{D5CDD505-2E9C-101B-9397-08002B2CF9AE}" pid="11" name="Construction Phase">
    <vt:lpwstr/>
  </property>
  <property fmtid="{D5CDD505-2E9C-101B-9397-08002B2CF9AE}" pid="12" name="PublishingExpirationDate">
    <vt:lpwstr/>
  </property>
  <property fmtid="{D5CDD505-2E9C-101B-9397-08002B2CF9AE}" pid="13" name="Year">
    <vt:lpwstr/>
  </property>
  <property fmtid="{D5CDD505-2E9C-101B-9397-08002B2CF9AE}" pid="14" name="PublishingStartDate">
    <vt:lpwstr/>
  </property>
  <property fmtid="{D5CDD505-2E9C-101B-9397-08002B2CF9AE}" pid="15" name="ContentTypeId">
    <vt:lpwstr>0x01010040C939BBC2EAF54A8FAA902378983591</vt:lpwstr>
  </property>
</Properties>
</file>