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ctgovexec-my.sharepoint.com/personal/craig_russell_ct_gov/Documents/Desktop/Bond Commission/"/>
    </mc:Choice>
  </mc:AlternateContent>
  <xr:revisionPtr revIDLastSave="1" documentId="8_{F970730F-939B-42A4-801E-B7C50910C288}" xr6:coauthVersionLast="47" xr6:coauthVersionMax="47" xr10:uidLastSave="{4279A78D-73FF-4B6B-AD9A-2877B2C6A19A}"/>
  <bookViews>
    <workbookView xWindow="-120" yWindow="-120" windowWidth="29040" windowHeight="15720" xr2:uid="{5A83272B-3D21-4D1D-B00A-878216F9A40A}"/>
  </bookViews>
  <sheets>
    <sheet name="PART 1 - DETAILED BUDGET" sheetId="1" r:id="rId1"/>
  </sheets>
  <definedNames>
    <definedName name="_xlnm.Print_Area" localSheetId="0">'PART 1 - DETAILED BUDGET'!$B$1:$M$62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4" i="1" l="1"/>
  <c r="J54" i="1"/>
  <c r="I54" i="1"/>
  <c r="G53" i="1"/>
  <c r="L53" i="1" s="1"/>
  <c r="G52" i="1"/>
  <c r="L52" i="1" s="1"/>
  <c r="G51" i="1"/>
  <c r="L51" i="1" s="1"/>
  <c r="G47" i="1"/>
  <c r="L47" i="1" s="1"/>
  <c r="G46" i="1"/>
  <c r="L46" i="1" s="1"/>
  <c r="G45" i="1"/>
  <c r="L45" i="1" s="1"/>
  <c r="G43" i="1"/>
  <c r="L43" i="1" s="1"/>
  <c r="G37" i="1"/>
  <c r="G48" i="1" s="1"/>
  <c r="L48" i="1" s="1"/>
  <c r="G28" i="1"/>
  <c r="G44" i="1" s="1"/>
  <c r="L44" i="1" s="1"/>
  <c r="L27" i="1"/>
  <c r="G50" i="1" s="1"/>
  <c r="L50" i="1" s="1"/>
  <c r="L18" i="1"/>
  <c r="G49" i="1" s="1"/>
  <c r="L49" i="1" s="1"/>
  <c r="G18" i="1"/>
  <c r="G42" i="1" s="1"/>
  <c r="L42" i="1" l="1"/>
  <c r="L54" i="1" s="1"/>
  <c r="G54" i="1"/>
  <c r="L39" i="1"/>
</calcChain>
</file>

<file path=xl/sharedStrings.xml><?xml version="1.0" encoding="utf-8"?>
<sst xmlns="http://schemas.openxmlformats.org/spreadsheetml/2006/main" count="113" uniqueCount="92">
  <si>
    <r>
      <t xml:space="preserve">1125
Bond Request to State Bond Commission
for State Construction/Acquisition
</t>
    </r>
    <r>
      <rPr>
        <b/>
        <sz val="12"/>
        <rFont val="Arial"/>
        <family val="2"/>
      </rPr>
      <t>Part 1 - Detailed Budget</t>
    </r>
  </si>
  <si>
    <t>Connecticut 
Department of Administrative Services</t>
  </si>
  <si>
    <t>To:</t>
  </si>
  <si>
    <t>DAS Project Accounting:</t>
  </si>
  <si>
    <t>Date:</t>
  </si>
  <si>
    <t>MJ Willemin mj.willemin@ct.gov
Ray Singh rajpaul.singh@ct.gov</t>
  </si>
  <si>
    <t>From:</t>
  </si>
  <si>
    <t>E-mail:</t>
  </si>
  <si>
    <t>Project Manager's Name</t>
  </si>
  <si>
    <t>Room No.:</t>
  </si>
  <si>
    <t>Phone:</t>
  </si>
  <si>
    <t>Project Number:</t>
  </si>
  <si>
    <t>Project Name:</t>
  </si>
  <si>
    <t>Project Location:</t>
  </si>
  <si>
    <t>Enter detailed budget in open boxes below (pale yellow cells are automatically calculated).</t>
  </si>
  <si>
    <t>Detailed Budget Items</t>
  </si>
  <si>
    <t xml:space="preserve">Budget Amount </t>
  </si>
  <si>
    <t xml:space="preserve"> Budget Amount </t>
  </si>
  <si>
    <t>1.)</t>
  </si>
  <si>
    <t xml:space="preserve"> Acquisition (Land / Build)</t>
  </si>
  <si>
    <t>8.)</t>
  </si>
  <si>
    <t>Total A/E Fee</t>
  </si>
  <si>
    <t>1.) Appraisal</t>
  </si>
  <si>
    <r>
      <t>1.) A/E Fee for Basic Services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</t>
    </r>
    <r>
      <rPr>
        <b/>
        <sz val="10"/>
        <rFont val="Arial"/>
        <family val="2"/>
      </rPr>
      <t>% varies</t>
    </r>
    <r>
      <rPr>
        <sz val="10"/>
        <rFont val="Arial"/>
        <family val="2"/>
      </rPr>
      <t>)</t>
    </r>
  </si>
  <si>
    <t>2.) Purchase price</t>
  </si>
  <si>
    <t>2.) Green Arch.(fee impact design/const.)</t>
  </si>
  <si>
    <t xml:space="preserve"> </t>
  </si>
  <si>
    <t>3.) Acquisition Cost</t>
  </si>
  <si>
    <t xml:space="preserve">3a.) Survey </t>
  </si>
  <si>
    <t>4.) Legal Fees</t>
  </si>
  <si>
    <t xml:space="preserve">3b.) Geotechnical Engineer </t>
  </si>
  <si>
    <t>5.) Demolition</t>
  </si>
  <si>
    <t xml:space="preserve">3c.) Site Borings </t>
  </si>
  <si>
    <t>6.) Relocation</t>
  </si>
  <si>
    <t>3d.) Other Specialty Consultants</t>
  </si>
  <si>
    <t>7.) Taxes</t>
  </si>
  <si>
    <t>Kitchen, Library, Traffic, etc.</t>
  </si>
  <si>
    <t xml:space="preserve">8.) LRP Reimbursement </t>
  </si>
  <si>
    <t>Environmental &amp; HazMat Consultants</t>
  </si>
  <si>
    <t>2.)</t>
  </si>
  <si>
    <t xml:space="preserve">Haz-Mat (Asbestos/PCBs/Lead) </t>
  </si>
  <si>
    <t>9.)</t>
  </si>
  <si>
    <t>Other:</t>
  </si>
  <si>
    <t>3.)</t>
  </si>
  <si>
    <t xml:space="preserve">Total Construction </t>
  </si>
  <si>
    <t xml:space="preserve">1.) 3rd Party Structural Review </t>
  </si>
  <si>
    <t>1.) New Construction</t>
  </si>
  <si>
    <t>2.) Special Inspections</t>
  </si>
  <si>
    <t>2.) Renovation</t>
  </si>
  <si>
    <t xml:space="preserve">3.) Testing Laboratory </t>
  </si>
  <si>
    <t>3.) Major Sitework</t>
  </si>
  <si>
    <t xml:space="preserve">4.) Permits </t>
  </si>
  <si>
    <t>4.) Off-site Improvements</t>
  </si>
  <si>
    <t>5.) Building Commissioning (Cx)</t>
  </si>
  <si>
    <t>5.) Green Arch. (Const. cost impact)</t>
  </si>
  <si>
    <t>6.) Agency Relocation (during const)</t>
  </si>
  <si>
    <t>4.)</t>
  </si>
  <si>
    <t>Contingency</t>
  </si>
  <si>
    <t>7.) CMR Precon Phase</t>
  </si>
  <si>
    <t>5.)</t>
  </si>
  <si>
    <t>Equipment</t>
  </si>
  <si>
    <t>6.)</t>
  </si>
  <si>
    <t>Telecommunications</t>
  </si>
  <si>
    <t>10.)</t>
  </si>
  <si>
    <t>Total CA Fee</t>
  </si>
  <si>
    <t>7.)</t>
  </si>
  <si>
    <t>Studies</t>
  </si>
  <si>
    <t>11.)</t>
  </si>
  <si>
    <t>Art</t>
  </si>
  <si>
    <t xml:space="preserve">Predesign Study </t>
  </si>
  <si>
    <t>12.)</t>
  </si>
  <si>
    <t>DAS/CS Fee</t>
  </si>
  <si>
    <t>EIE/Envir. Study</t>
  </si>
  <si>
    <t xml:space="preserve"> Totals </t>
  </si>
  <si>
    <t>Rolled-up Bonding Budget and DAS Project Accounting Activity Codes</t>
  </si>
  <si>
    <t>Total Project Cost</t>
  </si>
  <si>
    <t>Previous Funding*</t>
  </si>
  <si>
    <t>Other Funds</t>
  </si>
  <si>
    <t>This Request</t>
  </si>
  <si>
    <t>Balance Required</t>
  </si>
  <si>
    <t xml:space="preserve">Acquisition </t>
  </si>
  <si>
    <t xml:space="preserve">Haz-Mat (Asb/PCBs/Lead) </t>
  </si>
  <si>
    <t xml:space="preserve">Contingency </t>
  </si>
  <si>
    <t xml:space="preserve">Equipment </t>
  </si>
  <si>
    <t xml:space="preserve">Telecommunications </t>
  </si>
  <si>
    <t>Other</t>
  </si>
  <si>
    <t>Totals:</t>
  </si>
  <si>
    <t>The undersigned affirms through this submission that, to the best of his/her knowledge, all requirements that would pertain to this request either under the Connecticut General Statutes or through regulations or State policy have been complied with.</t>
  </si>
  <si>
    <t>Project Manager:</t>
  </si>
  <si>
    <t>Name</t>
  </si>
  <si>
    <t>Signature</t>
  </si>
  <si>
    <t>ADPM: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</si>
</sst>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m/d/yy;@"/>
    <numFmt numFmtId="165" formatCode="0;\-0;;@"/>
  </numFmts>
  <fonts count="13" x14ac:knownFonts="1">
    <font>
      <sz val="12"/>
      <name val="Arial"/>
    </font>
    <font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sz val="8"/>
      <name val="Arial"/>
      <family val="2"/>
    </font>
    <font>
      <sz val="7"/>
      <color indexed="9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44"/>
      </left>
      <right style="hair">
        <color indexed="44"/>
      </right>
      <top style="hair">
        <color indexed="44"/>
      </top>
      <bottom style="hair">
        <color indexed="44"/>
      </bottom>
      <diagonal/>
    </border>
    <border>
      <left style="hair">
        <color indexed="44"/>
      </left>
      <right/>
      <top style="hair">
        <color indexed="44"/>
      </top>
      <bottom style="hair">
        <color indexed="44"/>
      </bottom>
      <diagonal/>
    </border>
    <border>
      <left/>
      <right/>
      <top style="hair">
        <color indexed="44"/>
      </top>
      <bottom style="hair">
        <color indexed="44"/>
      </bottom>
      <diagonal/>
    </border>
    <border>
      <left/>
      <right style="hair">
        <color indexed="44"/>
      </right>
      <top style="hair">
        <color indexed="44"/>
      </top>
      <bottom style="hair">
        <color indexed="44"/>
      </bottom>
      <diagonal/>
    </border>
    <border>
      <left/>
      <right/>
      <top style="hair">
        <color rgb="FF99CCFF"/>
      </top>
      <bottom style="hair">
        <color rgb="FF99CCFF"/>
      </bottom>
      <diagonal/>
    </border>
    <border>
      <left/>
      <right style="hair">
        <color rgb="FF99CCFF"/>
      </right>
      <top style="hair">
        <color rgb="FF99CCFF"/>
      </top>
      <bottom style="hair">
        <color rgb="FF99CCF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4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99CCFF"/>
      </bottom>
      <diagonal/>
    </border>
    <border>
      <left style="thin">
        <color indexed="64"/>
      </left>
      <right style="double">
        <color indexed="64"/>
      </right>
      <top style="hair">
        <color indexed="44"/>
      </top>
      <bottom style="hair">
        <color indexed="44"/>
      </bottom>
      <diagonal/>
    </border>
    <border>
      <left style="thin">
        <color indexed="64"/>
      </left>
      <right style="thin">
        <color indexed="64"/>
      </right>
      <top style="hair">
        <color rgb="FF99CCFF"/>
      </top>
      <bottom style="hair">
        <color rgb="FF99CCFF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44"/>
      </top>
      <bottom/>
      <diagonal/>
    </border>
    <border>
      <left style="thin">
        <color indexed="64"/>
      </left>
      <right style="thin">
        <color indexed="64"/>
      </right>
      <top style="hair">
        <color indexed="4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rgb="FF99CCFF"/>
      </bottom>
      <diagonal/>
    </border>
    <border>
      <left style="thin">
        <color indexed="64"/>
      </left>
      <right style="double">
        <color indexed="64"/>
      </right>
      <top style="hair">
        <color rgb="FF99CCFF"/>
      </top>
      <bottom style="hair">
        <color rgb="FF99CCFF"/>
      </bottom>
      <diagonal/>
    </border>
    <border>
      <left style="thin">
        <color indexed="64"/>
      </left>
      <right style="double">
        <color indexed="64"/>
      </right>
      <top style="hair">
        <color rgb="FF99CC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99CCFF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4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44"/>
      </right>
      <top style="thin">
        <color indexed="64"/>
      </top>
      <bottom style="hair">
        <color indexed="44"/>
      </bottom>
      <diagonal/>
    </border>
    <border>
      <left style="hair">
        <color indexed="44"/>
      </left>
      <right style="hair">
        <color indexed="44"/>
      </right>
      <top style="thin">
        <color indexed="64"/>
      </top>
      <bottom style="hair">
        <color indexed="44"/>
      </bottom>
      <diagonal/>
    </border>
    <border>
      <left style="hair">
        <color indexed="44"/>
      </left>
      <right style="thin">
        <color indexed="64"/>
      </right>
      <top style="thin">
        <color indexed="64"/>
      </top>
      <bottom style="hair">
        <color indexed="4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44"/>
      </right>
      <top style="hair">
        <color indexed="44"/>
      </top>
      <bottom style="hair">
        <color indexed="44"/>
      </bottom>
      <diagonal/>
    </border>
    <border>
      <left style="hair">
        <color indexed="44"/>
      </left>
      <right style="thin">
        <color indexed="64"/>
      </right>
      <top style="hair">
        <color indexed="44"/>
      </top>
      <bottom style="hair">
        <color indexed="4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44"/>
      </right>
      <top style="hair">
        <color indexed="44"/>
      </top>
      <bottom/>
      <diagonal/>
    </border>
    <border>
      <left style="hair">
        <color indexed="44"/>
      </left>
      <right style="hair">
        <color indexed="44"/>
      </right>
      <top style="hair">
        <color indexed="44"/>
      </top>
      <bottom/>
      <diagonal/>
    </border>
    <border>
      <left style="hair">
        <color indexed="44"/>
      </left>
      <right style="thin">
        <color indexed="64"/>
      </right>
      <top style="hair">
        <color indexed="4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2">
    <xf numFmtId="0" fontId="0" fillId="0" borderId="0" xfId="0"/>
    <xf numFmtId="0" fontId="1" fillId="0" borderId="0" xfId="1"/>
    <xf numFmtId="0" fontId="6" fillId="0" borderId="0" xfId="1" applyFont="1" applyAlignment="1">
      <alignment vertical="top"/>
    </xf>
    <xf numFmtId="0" fontId="6" fillId="0" borderId="9" xfId="1" applyFont="1" applyBorder="1" applyAlignment="1">
      <alignment vertical="top"/>
    </xf>
    <xf numFmtId="0" fontId="6" fillId="0" borderId="0" xfId="1" applyFont="1" applyAlignment="1">
      <alignment horizontal="left" vertical="top"/>
    </xf>
    <xf numFmtId="0" fontId="6" fillId="0" borderId="0" xfId="1" applyFont="1" applyAlignment="1">
      <alignment horizontal="right" vertical="top"/>
    </xf>
    <xf numFmtId="0" fontId="6" fillId="0" borderId="10" xfId="1" applyFont="1" applyBorder="1" applyAlignment="1">
      <alignment vertical="top"/>
    </xf>
    <xf numFmtId="0" fontId="1" fillId="0" borderId="4" xfId="1" applyBorder="1"/>
    <xf numFmtId="0" fontId="7" fillId="0" borderId="0" xfId="1" applyFont="1"/>
    <xf numFmtId="0" fontId="7" fillId="0" borderId="0" xfId="1" applyFont="1" applyAlignment="1">
      <alignment horizontal="right"/>
    </xf>
    <xf numFmtId="164" fontId="7" fillId="0" borderId="11" xfId="1" applyNumberFormat="1" applyFont="1" applyBorder="1" applyAlignment="1" applyProtection="1">
      <alignment horizontal="center"/>
      <protection locked="0"/>
    </xf>
    <xf numFmtId="0" fontId="1" fillId="0" borderId="5" xfId="1" applyBorder="1"/>
    <xf numFmtId="0" fontId="7" fillId="0" borderId="0" xfId="1" applyFont="1" applyAlignment="1">
      <alignment vertical="top"/>
    </xf>
    <xf numFmtId="164" fontId="7" fillId="0" borderId="0" xfId="1" applyNumberFormat="1" applyFont="1" applyAlignment="1">
      <alignment horizontal="center"/>
    </xf>
    <xf numFmtId="49" fontId="7" fillId="0" borderId="0" xfId="0" applyNumberFormat="1" applyFont="1" applyAlignment="1" applyProtection="1">
      <alignment horizontal="left"/>
      <protection locked="0"/>
    </xf>
    <xf numFmtId="49" fontId="1" fillId="0" borderId="0" xfId="1" applyNumberFormat="1" applyAlignment="1" applyProtection="1">
      <alignment horizontal="left"/>
      <protection locked="0"/>
    </xf>
    <xf numFmtId="49" fontId="1" fillId="0" borderId="11" xfId="1" applyNumberFormat="1" applyBorder="1" applyProtection="1">
      <protection locked="0"/>
    </xf>
    <xf numFmtId="0" fontId="1" fillId="0" borderId="0" xfId="1" applyAlignment="1">
      <alignment horizontal="right"/>
    </xf>
    <xf numFmtId="49" fontId="1" fillId="0" borderId="0" xfId="1" applyNumberFormat="1"/>
    <xf numFmtId="49" fontId="7" fillId="0" borderId="0" xfId="1" applyNumberFormat="1" applyFont="1" applyAlignment="1" applyProtection="1">
      <alignment horizontal="left"/>
      <protection locked="0"/>
    </xf>
    <xf numFmtId="0" fontId="1" fillId="0" borderId="17" xfId="1" applyBorder="1"/>
    <xf numFmtId="0" fontId="7" fillId="2" borderId="18" xfId="1" applyFont="1" applyFill="1" applyBorder="1" applyAlignment="1">
      <alignment horizontal="center" wrapText="1"/>
    </xf>
    <xf numFmtId="42" fontId="7" fillId="2" borderId="20" xfId="1" applyNumberFormat="1" applyFont="1" applyFill="1" applyBorder="1" applyAlignment="1">
      <alignment horizontal="center" vertical="center" wrapText="1"/>
    </xf>
    <xf numFmtId="0" fontId="1" fillId="2" borderId="21" xfId="1" applyFill="1" applyBorder="1"/>
    <xf numFmtId="42" fontId="7" fillId="2" borderId="18" xfId="1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/>
    </xf>
    <xf numFmtId="42" fontId="9" fillId="4" borderId="27" xfId="1" applyNumberFormat="1" applyFont="1" applyFill="1" applyBorder="1"/>
    <xf numFmtId="0" fontId="5" fillId="2" borderId="28" xfId="1" applyFont="1" applyFill="1" applyBorder="1" applyAlignment="1">
      <alignment horizontal="center"/>
    </xf>
    <xf numFmtId="0" fontId="7" fillId="5" borderId="24" xfId="1" applyFont="1" applyFill="1" applyBorder="1"/>
    <xf numFmtId="0" fontId="1" fillId="5" borderId="25" xfId="1" applyFill="1" applyBorder="1"/>
    <xf numFmtId="0" fontId="1" fillId="5" borderId="26" xfId="1" applyFill="1" applyBorder="1"/>
    <xf numFmtId="42" fontId="9" fillId="4" borderId="29" xfId="1" applyNumberFormat="1" applyFont="1" applyFill="1" applyBorder="1"/>
    <xf numFmtId="41" fontId="9" fillId="0" borderId="33" xfId="1" applyNumberFormat="1" applyFont="1" applyBorder="1" applyProtection="1">
      <protection locked="0"/>
    </xf>
    <xf numFmtId="0" fontId="1" fillId="5" borderId="30" xfId="1" applyFill="1" applyBorder="1" applyAlignment="1">
      <alignment horizontal="left"/>
    </xf>
    <xf numFmtId="0" fontId="1" fillId="5" borderId="31" xfId="1" applyFill="1" applyBorder="1"/>
    <xf numFmtId="0" fontId="1" fillId="5" borderId="32" xfId="1" applyFill="1" applyBorder="1"/>
    <xf numFmtId="41" fontId="9" fillId="0" borderId="34" xfId="1" applyNumberFormat="1" applyFont="1" applyBorder="1" applyProtection="1">
      <protection locked="0"/>
    </xf>
    <xf numFmtId="41" fontId="9" fillId="0" borderId="35" xfId="1" applyNumberFormat="1" applyFont="1" applyBorder="1" applyProtection="1">
      <protection locked="0"/>
    </xf>
    <xf numFmtId="41" fontId="9" fillId="0" borderId="36" xfId="1" applyNumberFormat="1" applyFont="1" applyBorder="1" applyProtection="1">
      <protection locked="0"/>
    </xf>
    <xf numFmtId="0" fontId="1" fillId="5" borderId="4" xfId="1" applyFill="1" applyBorder="1" applyAlignment="1">
      <alignment horizontal="left"/>
    </xf>
    <xf numFmtId="0" fontId="1" fillId="5" borderId="0" xfId="1" applyFill="1"/>
    <xf numFmtId="0" fontId="1" fillId="5" borderId="4" xfId="1" applyFill="1" applyBorder="1" applyAlignment="1">
      <alignment horizontal="left" indent="1"/>
    </xf>
    <xf numFmtId="41" fontId="9" fillId="0" borderId="40" xfId="1" applyNumberFormat="1" applyFont="1" applyBorder="1" applyProtection="1">
      <protection locked="0"/>
    </xf>
    <xf numFmtId="41" fontId="9" fillId="0" borderId="41" xfId="1" applyNumberFormat="1" applyFont="1" applyBorder="1" applyProtection="1">
      <protection locked="0"/>
    </xf>
    <xf numFmtId="0" fontId="5" fillId="2" borderId="42" xfId="1" applyFont="1" applyFill="1" applyBorder="1" applyAlignment="1">
      <alignment horizontal="center"/>
    </xf>
    <xf numFmtId="42" fontId="9" fillId="0" borderId="45" xfId="1" applyNumberFormat="1" applyFont="1" applyBorder="1" applyProtection="1">
      <protection locked="0"/>
    </xf>
    <xf numFmtId="0" fontId="5" fillId="2" borderId="46" xfId="1" applyFont="1" applyFill="1" applyBorder="1" applyAlignment="1">
      <alignment horizontal="center"/>
    </xf>
    <xf numFmtId="0" fontId="7" fillId="7" borderId="24" xfId="1" applyFont="1" applyFill="1" applyBorder="1" applyAlignment="1">
      <alignment horizontal="left"/>
    </xf>
    <xf numFmtId="0" fontId="1" fillId="7" borderId="25" xfId="1" applyFill="1" applyBorder="1"/>
    <xf numFmtId="0" fontId="1" fillId="7" borderId="26" xfId="1" applyFill="1" applyBorder="1"/>
    <xf numFmtId="42" fontId="9" fillId="4" borderId="42" xfId="1" applyNumberFormat="1" applyFont="1" applyFill="1" applyBorder="1"/>
    <xf numFmtId="42" fontId="9" fillId="4" borderId="45" xfId="1" applyNumberFormat="1" applyFont="1" applyFill="1" applyBorder="1"/>
    <xf numFmtId="0" fontId="5" fillId="2" borderId="47" xfId="1" applyFont="1" applyFill="1" applyBorder="1" applyAlignment="1">
      <alignment horizontal="center"/>
    </xf>
    <xf numFmtId="0" fontId="1" fillId="7" borderId="30" xfId="1" applyFill="1" applyBorder="1" applyAlignment="1">
      <alignment horizontal="left"/>
    </xf>
    <xf numFmtId="0" fontId="1" fillId="7" borderId="31" xfId="1" applyFill="1" applyBorder="1"/>
    <xf numFmtId="0" fontId="1" fillId="7" borderId="32" xfId="1" applyFill="1" applyBorder="1"/>
    <xf numFmtId="41" fontId="9" fillId="0" borderId="48" xfId="1" applyNumberFormat="1" applyFont="1" applyBorder="1" applyProtection="1">
      <protection locked="0"/>
    </xf>
    <xf numFmtId="41" fontId="9" fillId="0" borderId="49" xfId="1" applyNumberFormat="1" applyFont="1" applyBorder="1" applyProtection="1">
      <protection locked="0"/>
    </xf>
    <xf numFmtId="41" fontId="9" fillId="0" borderId="50" xfId="1" applyNumberFormat="1" applyFont="1" applyBorder="1" applyProtection="1">
      <protection locked="0"/>
    </xf>
    <xf numFmtId="0" fontId="5" fillId="2" borderId="51" xfId="1" applyFont="1" applyFill="1" applyBorder="1" applyAlignment="1">
      <alignment horizontal="center"/>
    </xf>
    <xf numFmtId="0" fontId="5" fillId="2" borderId="53" xfId="1" applyFont="1" applyFill="1" applyBorder="1"/>
    <xf numFmtId="0" fontId="1" fillId="7" borderId="54" xfId="1" applyFill="1" applyBorder="1" applyAlignment="1">
      <alignment horizontal="left" indent="1"/>
    </xf>
    <xf numFmtId="0" fontId="1" fillId="7" borderId="0" xfId="1" applyFill="1"/>
    <xf numFmtId="0" fontId="1" fillId="7" borderId="55" xfId="1" applyFill="1" applyBorder="1"/>
    <xf numFmtId="41" fontId="9" fillId="0" borderId="56" xfId="1" applyNumberFormat="1" applyFont="1" applyBorder="1" applyProtection="1">
      <protection locked="0"/>
    </xf>
    <xf numFmtId="0" fontId="5" fillId="2" borderId="57" xfId="1" applyFont="1" applyFill="1" applyBorder="1" applyAlignment="1">
      <alignment horizontal="center"/>
    </xf>
    <xf numFmtId="0" fontId="7" fillId="12" borderId="43" xfId="1" applyFont="1" applyFill="1" applyBorder="1"/>
    <xf numFmtId="0" fontId="1" fillId="12" borderId="44" xfId="1" applyFill="1" applyBorder="1"/>
    <xf numFmtId="42" fontId="9" fillId="0" borderId="42" xfId="1" applyNumberFormat="1" applyFont="1" applyBorder="1" applyProtection="1">
      <protection locked="0"/>
    </xf>
    <xf numFmtId="0" fontId="5" fillId="2" borderId="17" xfId="1" applyFont="1" applyFill="1" applyBorder="1" applyAlignment="1">
      <alignment horizontal="center"/>
    </xf>
    <xf numFmtId="0" fontId="7" fillId="14" borderId="4" xfId="1" applyFont="1" applyFill="1" applyBorder="1"/>
    <xf numFmtId="0" fontId="1" fillId="14" borderId="0" xfId="1" applyFill="1"/>
    <xf numFmtId="0" fontId="7" fillId="15" borderId="43" xfId="1" applyFont="1" applyFill="1" applyBorder="1"/>
    <xf numFmtId="0" fontId="1" fillId="15" borderId="44" xfId="1" applyFill="1" applyBorder="1"/>
    <xf numFmtId="42" fontId="10" fillId="0" borderId="42" xfId="1" applyNumberFormat="1" applyFont="1" applyBorder="1" applyProtection="1">
      <protection locked="0"/>
    </xf>
    <xf numFmtId="0" fontId="5" fillId="2" borderId="58" xfId="1" applyFont="1" applyFill="1" applyBorder="1" applyAlignment="1">
      <alignment horizontal="center"/>
    </xf>
    <xf numFmtId="41" fontId="9" fillId="0" borderId="62" xfId="1" applyNumberFormat="1" applyFont="1" applyBorder="1" applyProtection="1">
      <protection locked="0"/>
    </xf>
    <xf numFmtId="0" fontId="5" fillId="2" borderId="63" xfId="1" applyFont="1" applyFill="1" applyBorder="1" applyAlignment="1">
      <alignment horizontal="center"/>
    </xf>
    <xf numFmtId="0" fontId="7" fillId="2" borderId="65" xfId="1" applyFont="1" applyFill="1" applyBorder="1" applyAlignment="1">
      <alignment horizontal="right"/>
    </xf>
    <xf numFmtId="42" fontId="9" fillId="4" borderId="58" xfId="1" applyNumberFormat="1" applyFont="1" applyFill="1" applyBorder="1"/>
    <xf numFmtId="0" fontId="9" fillId="0" borderId="4" xfId="1" applyFont="1" applyBorder="1"/>
    <xf numFmtId="0" fontId="9" fillId="0" borderId="0" xfId="1" applyFont="1"/>
    <xf numFmtId="0" fontId="9" fillId="2" borderId="18" xfId="1" applyFont="1" applyFill="1" applyBorder="1"/>
    <xf numFmtId="0" fontId="7" fillId="2" borderId="18" xfId="1" applyFont="1" applyFill="1" applyBorder="1" applyAlignment="1">
      <alignment horizontal="center" vertical="center" wrapText="1"/>
    </xf>
    <xf numFmtId="42" fontId="9" fillId="4" borderId="67" xfId="1" applyNumberFormat="1" applyFont="1" applyFill="1" applyBorder="1"/>
    <xf numFmtId="42" fontId="9" fillId="2" borderId="0" xfId="1" applyNumberFormat="1" applyFont="1" applyFill="1"/>
    <xf numFmtId="42" fontId="9" fillId="0" borderId="68" xfId="1" applyNumberFormat="1" applyFont="1" applyBorder="1" applyProtection="1">
      <protection locked="0"/>
    </xf>
    <xf numFmtId="42" fontId="9" fillId="0" borderId="69" xfId="1" applyNumberFormat="1" applyFont="1" applyBorder="1" applyProtection="1">
      <protection locked="0"/>
    </xf>
    <xf numFmtId="42" fontId="9" fillId="0" borderId="70" xfId="1" applyNumberFormat="1" applyFont="1" applyBorder="1" applyProtection="1">
      <protection locked="0"/>
    </xf>
    <xf numFmtId="42" fontId="9" fillId="4" borderId="71" xfId="1" applyNumberFormat="1" applyFont="1" applyFill="1" applyBorder="1"/>
    <xf numFmtId="42" fontId="9" fillId="0" borderId="72" xfId="1" applyNumberFormat="1" applyFont="1" applyBorder="1" applyProtection="1">
      <protection locked="0"/>
    </xf>
    <xf numFmtId="42" fontId="9" fillId="0" borderId="11" xfId="1" applyNumberFormat="1" applyFont="1" applyBorder="1" applyProtection="1">
      <protection locked="0"/>
    </xf>
    <xf numFmtId="42" fontId="9" fillId="0" borderId="73" xfId="1" applyNumberFormat="1" applyFont="1" applyBorder="1" applyProtection="1">
      <protection locked="0"/>
    </xf>
    <xf numFmtId="42" fontId="9" fillId="4" borderId="74" xfId="1" applyNumberFormat="1" applyFont="1" applyFill="1" applyBorder="1"/>
    <xf numFmtId="42" fontId="10" fillId="2" borderId="0" xfId="1" applyNumberFormat="1" applyFont="1" applyFill="1"/>
    <xf numFmtId="42" fontId="9" fillId="0" borderId="75" xfId="1" applyNumberFormat="1" applyFont="1" applyBorder="1" applyProtection="1">
      <protection locked="0"/>
    </xf>
    <xf numFmtId="42" fontId="9" fillId="0" borderId="76" xfId="1" applyNumberFormat="1" applyFont="1" applyBorder="1" applyProtection="1">
      <protection locked="0"/>
    </xf>
    <xf numFmtId="42" fontId="9" fillId="0" borderId="77" xfId="1" applyNumberFormat="1" applyFont="1" applyBorder="1" applyProtection="1">
      <protection locked="0"/>
    </xf>
    <xf numFmtId="0" fontId="7" fillId="2" borderId="64" xfId="1" applyFont="1" applyFill="1" applyBorder="1" applyAlignment="1">
      <alignment horizontal="center"/>
    </xf>
    <xf numFmtId="0" fontId="7" fillId="2" borderId="65" xfId="1" applyFont="1" applyFill="1" applyBorder="1" applyAlignment="1">
      <alignment horizontal="center"/>
    </xf>
    <xf numFmtId="42" fontId="9" fillId="4" borderId="78" xfId="1" applyNumberFormat="1" applyFont="1" applyFill="1" applyBorder="1"/>
    <xf numFmtId="42" fontId="5" fillId="2" borderId="7" xfId="1" applyNumberFormat="1" applyFont="1" applyFill="1" applyBorder="1"/>
    <xf numFmtId="42" fontId="9" fillId="4" borderId="79" xfId="1" applyNumberFormat="1" applyFont="1" applyFill="1" applyBorder="1"/>
    <xf numFmtId="42" fontId="9" fillId="4" borderId="80" xfId="1" applyNumberFormat="1" applyFont="1" applyFill="1" applyBorder="1"/>
    <xf numFmtId="42" fontId="9" fillId="4" borderId="81" xfId="1" applyNumberFormat="1" applyFont="1" applyFill="1" applyBorder="1"/>
    <xf numFmtId="0" fontId="2" fillId="0" borderId="82" xfId="1" applyFont="1" applyBorder="1" applyAlignment="1">
      <alignment vertical="top" wrapText="1"/>
    </xf>
    <xf numFmtId="0" fontId="2" fillId="0" borderId="0" xfId="1" applyFont="1" applyAlignment="1">
      <alignment vertical="top" wrapText="1"/>
    </xf>
    <xf numFmtId="0" fontId="2" fillId="0" borderId="0" xfId="1" applyFont="1" applyAlignment="1">
      <alignment horizontal="justify" vertical="center" wrapText="1"/>
    </xf>
    <xf numFmtId="0" fontId="1" fillId="0" borderId="83" xfId="1" applyBorder="1"/>
    <xf numFmtId="0" fontId="1" fillId="0" borderId="60" xfId="1" applyBorder="1"/>
    <xf numFmtId="0" fontId="1" fillId="0" borderId="84" xfId="1" applyBorder="1"/>
    <xf numFmtId="42" fontId="1" fillId="0" borderId="0" xfId="1" applyNumberFormat="1"/>
    <xf numFmtId="0" fontId="8" fillId="0" borderId="0" xfId="1" applyFont="1" applyAlignment="1">
      <alignment horizontal="center" vertical="top" wrapText="1"/>
    </xf>
    <xf numFmtId="0" fontId="8" fillId="0" borderId="0" xfId="1" applyFont="1" applyAlignment="1">
      <alignment horizontal="center" vertical="center" wrapText="1"/>
    </xf>
    <xf numFmtId="0" fontId="11" fillId="0" borderId="0" xfId="1" applyFont="1" applyAlignment="1">
      <alignment horizontal="right"/>
    </xf>
    <xf numFmtId="165" fontId="2" fillId="0" borderId="83" xfId="0" applyNumberFormat="1" applyFont="1" applyBorder="1" applyAlignment="1" applyProtection="1">
      <alignment horizontal="left"/>
      <protection locked="0"/>
    </xf>
    <xf numFmtId="165" fontId="2" fillId="0" borderId="60" xfId="0" applyNumberFormat="1" applyFont="1" applyBorder="1" applyAlignment="1" applyProtection="1">
      <alignment horizontal="left"/>
      <protection locked="0"/>
    </xf>
    <xf numFmtId="165" fontId="2" fillId="0" borderId="84" xfId="0" applyNumberFormat="1" applyFont="1" applyBorder="1" applyAlignment="1" applyProtection="1">
      <alignment horizontal="left"/>
      <protection locked="0"/>
    </xf>
    <xf numFmtId="0" fontId="8" fillId="0" borderId="0" xfId="1" applyFont="1" applyAlignment="1">
      <alignment horizontal="center" vertical="top"/>
    </xf>
    <xf numFmtId="0" fontId="1" fillId="12" borderId="0" xfId="1" applyFill="1" applyAlignment="1">
      <alignment horizontal="left"/>
    </xf>
    <xf numFmtId="0" fontId="1" fillId="0" borderId="0" xfId="1" applyAlignment="1">
      <alignment horizontal="left"/>
    </xf>
    <xf numFmtId="0" fontId="1" fillId="14" borderId="0" xfId="1" applyFill="1" applyAlignment="1">
      <alignment horizontal="left"/>
    </xf>
    <xf numFmtId="0" fontId="1" fillId="15" borderId="0" xfId="1" applyFill="1" applyAlignment="1">
      <alignment horizontal="left"/>
    </xf>
    <xf numFmtId="0" fontId="2" fillId="0" borderId="0" xfId="1" applyFont="1" applyAlignment="1">
      <alignment horizontal="left" vertical="top" wrapText="1"/>
    </xf>
    <xf numFmtId="0" fontId="1" fillId="9" borderId="0" xfId="1" applyFill="1" applyAlignment="1">
      <alignment horizontal="left"/>
    </xf>
    <xf numFmtId="0" fontId="1" fillId="10" borderId="0" xfId="1" applyFill="1" applyAlignment="1">
      <alignment horizontal="left"/>
    </xf>
    <xf numFmtId="0" fontId="1" fillId="11" borderId="0" xfId="1" applyFill="1" applyAlignment="1">
      <alignment horizontal="left"/>
    </xf>
    <xf numFmtId="0" fontId="1" fillId="13" borderId="0" xfId="1" applyFill="1" applyAlignment="1">
      <alignment horizontal="left"/>
    </xf>
    <xf numFmtId="6" fontId="1" fillId="5" borderId="0" xfId="1" applyNumberFormat="1" applyFill="1" applyAlignment="1">
      <alignment horizontal="left"/>
    </xf>
    <xf numFmtId="0" fontId="1" fillId="7" borderId="0" xfId="1" applyFill="1" applyAlignment="1">
      <alignment horizontal="left"/>
    </xf>
    <xf numFmtId="0" fontId="1" fillId="13" borderId="59" xfId="1" applyFill="1" applyBorder="1"/>
    <xf numFmtId="0" fontId="1" fillId="13" borderId="60" xfId="1" applyFill="1" applyBorder="1"/>
    <xf numFmtId="0" fontId="1" fillId="0" borderId="61" xfId="1" applyBorder="1"/>
    <xf numFmtId="0" fontId="7" fillId="2" borderId="64" xfId="1" applyFont="1" applyFill="1" applyBorder="1" applyAlignment="1">
      <alignment horizontal="right"/>
    </xf>
    <xf numFmtId="0" fontId="7" fillId="2" borderId="65" xfId="1" applyFont="1" applyFill="1" applyBorder="1" applyAlignment="1">
      <alignment horizontal="right"/>
    </xf>
    <xf numFmtId="0" fontId="7" fillId="2" borderId="66" xfId="1" applyFont="1" applyFill="1" applyBorder="1" applyAlignment="1">
      <alignment horizontal="right"/>
    </xf>
    <xf numFmtId="0" fontId="11" fillId="2" borderId="18" xfId="1" applyFont="1" applyFill="1" applyBorder="1" applyAlignment="1">
      <alignment horizontal="center" vertical="center" wrapText="1"/>
    </xf>
    <xf numFmtId="0" fontId="1" fillId="3" borderId="0" xfId="1" applyFill="1" applyAlignment="1">
      <alignment horizontal="left"/>
    </xf>
    <xf numFmtId="0" fontId="1" fillId="6" borderId="0" xfId="1" applyFill="1" applyAlignment="1">
      <alignment horizontal="left"/>
    </xf>
    <xf numFmtId="0" fontId="1" fillId="8" borderId="0" xfId="1" applyFill="1" applyAlignment="1">
      <alignment horizontal="left"/>
    </xf>
    <xf numFmtId="0" fontId="1" fillId="8" borderId="4" xfId="1" applyFill="1" applyBorder="1" applyAlignment="1">
      <alignment wrapText="1"/>
    </xf>
    <xf numFmtId="0" fontId="1" fillId="8" borderId="0" xfId="1" applyFill="1" applyAlignment="1">
      <alignment wrapText="1"/>
    </xf>
    <xf numFmtId="0" fontId="1" fillId="0" borderId="0" xfId="1"/>
    <xf numFmtId="0" fontId="7" fillId="9" borderId="43" xfId="1" applyFont="1" applyFill="1" applyBorder="1"/>
    <xf numFmtId="0" fontId="7" fillId="9" borderId="44" xfId="1" applyFont="1" applyFill="1" applyBorder="1"/>
    <xf numFmtId="0" fontId="1" fillId="0" borderId="52" xfId="1" applyBorder="1"/>
    <xf numFmtId="0" fontId="7" fillId="10" borderId="43" xfId="1" applyFont="1" applyFill="1" applyBorder="1"/>
    <xf numFmtId="0" fontId="7" fillId="10" borderId="44" xfId="1" applyFont="1" applyFill="1" applyBorder="1"/>
    <xf numFmtId="0" fontId="7" fillId="11" borderId="43" xfId="1" applyFont="1" applyFill="1" applyBorder="1"/>
    <xf numFmtId="0" fontId="7" fillId="11" borderId="44" xfId="1" applyFont="1" applyFill="1" applyBorder="1"/>
    <xf numFmtId="0" fontId="7" fillId="13" borderId="24" xfId="1" applyFont="1" applyFill="1" applyBorder="1"/>
    <xf numFmtId="0" fontId="7" fillId="13" borderId="25" xfId="1" applyFont="1" applyFill="1" applyBorder="1"/>
    <xf numFmtId="0" fontId="1" fillId="0" borderId="26" xfId="1" applyBorder="1"/>
    <xf numFmtId="0" fontId="1" fillId="13" borderId="30" xfId="1" applyFill="1" applyBorder="1"/>
    <xf numFmtId="0" fontId="1" fillId="13" borderId="31" xfId="1" applyFill="1" applyBorder="1"/>
    <xf numFmtId="0" fontId="1" fillId="0" borderId="32" xfId="1" applyBorder="1"/>
    <xf numFmtId="0" fontId="7" fillId="6" borderId="43" xfId="1" applyFont="1" applyFill="1" applyBorder="1" applyAlignment="1">
      <alignment horizontal="left"/>
    </xf>
    <xf numFmtId="0" fontId="7" fillId="6" borderId="44" xfId="1" applyFont="1" applyFill="1" applyBorder="1" applyAlignment="1">
      <alignment horizontal="left"/>
    </xf>
    <xf numFmtId="0" fontId="1" fillId="0" borderId="44" xfId="1" applyBorder="1" applyAlignment="1">
      <alignment horizontal="left"/>
    </xf>
    <xf numFmtId="0" fontId="7" fillId="8" borderId="24" xfId="1" applyFont="1" applyFill="1" applyBorder="1" applyAlignment="1">
      <alignment horizontal="left"/>
    </xf>
    <xf numFmtId="0" fontId="7" fillId="8" borderId="25" xfId="1" applyFont="1" applyFill="1" applyBorder="1" applyAlignment="1">
      <alignment horizontal="left"/>
    </xf>
    <xf numFmtId="0" fontId="1" fillId="0" borderId="26" xfId="1" applyBorder="1" applyAlignment="1">
      <alignment horizontal="left"/>
    </xf>
    <xf numFmtId="0" fontId="1" fillId="8" borderId="30" xfId="1" applyFill="1" applyBorder="1"/>
    <xf numFmtId="0" fontId="1" fillId="8" borderId="31" xfId="1" applyFill="1" applyBorder="1"/>
    <xf numFmtId="0" fontId="1" fillId="3" borderId="30" xfId="1" applyFill="1" applyBorder="1" applyAlignment="1">
      <alignment horizontal="left"/>
    </xf>
    <xf numFmtId="0" fontId="1" fillId="3" borderId="31" xfId="1" applyFill="1" applyBorder="1" applyAlignment="1">
      <alignment horizontal="left"/>
    </xf>
    <xf numFmtId="0" fontId="1" fillId="0" borderId="32" xfId="1" applyBorder="1" applyAlignment="1">
      <alignment horizontal="left"/>
    </xf>
    <xf numFmtId="0" fontId="1" fillId="3" borderId="37" xfId="1" applyFill="1" applyBorder="1" applyAlignment="1">
      <alignment horizontal="left"/>
    </xf>
    <xf numFmtId="0" fontId="1" fillId="3" borderId="38" xfId="1" applyFill="1" applyBorder="1" applyAlignment="1">
      <alignment horizontal="left"/>
    </xf>
    <xf numFmtId="0" fontId="1" fillId="0" borderId="39" xfId="1" applyBorder="1" applyAlignment="1">
      <alignment horizontal="left"/>
    </xf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7" fillId="2" borderId="22" xfId="1" applyFont="1" applyFill="1" applyBorder="1" applyAlignment="1">
      <alignment horizontal="center" vertical="center"/>
    </xf>
    <xf numFmtId="0" fontId="7" fillId="2" borderId="23" xfId="1" applyFont="1" applyFill="1" applyBorder="1" applyAlignment="1">
      <alignment horizontal="center" vertical="center"/>
    </xf>
    <xf numFmtId="0" fontId="7" fillId="3" borderId="24" xfId="1" applyFont="1" applyFill="1" applyBorder="1" applyAlignment="1">
      <alignment horizontal="left"/>
    </xf>
    <xf numFmtId="0" fontId="7" fillId="3" borderId="25" xfId="1" applyFont="1" applyFill="1" applyBorder="1" applyAlignment="1">
      <alignment horizontal="left"/>
    </xf>
    <xf numFmtId="0" fontId="0" fillId="0" borderId="26" xfId="0" applyBorder="1" applyAlignment="1">
      <alignment horizontal="left"/>
    </xf>
    <xf numFmtId="0" fontId="1" fillId="3" borderId="32" xfId="1" applyFill="1" applyBorder="1" applyAlignment="1">
      <alignment horizontal="left"/>
    </xf>
    <xf numFmtId="49" fontId="6" fillId="0" borderId="0" xfId="1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49" fontId="1" fillId="0" borderId="0" xfId="1" applyNumberFormat="1" applyAlignment="1" applyProtection="1">
      <alignment horizontal="left"/>
      <protection locked="0"/>
    </xf>
    <xf numFmtId="49" fontId="7" fillId="0" borderId="12" xfId="1" applyNumberFormat="1" applyFont="1" applyBorder="1" applyAlignment="1" applyProtection="1">
      <alignment horizontal="left"/>
      <protection locked="0"/>
    </xf>
    <xf numFmtId="49" fontId="7" fillId="0" borderId="13" xfId="1" applyNumberFormat="1" applyFont="1" applyBorder="1" applyAlignment="1" applyProtection="1">
      <alignment horizontal="left"/>
      <protection locked="0"/>
    </xf>
    <xf numFmtId="49" fontId="7" fillId="0" borderId="14" xfId="1" applyNumberFormat="1" applyFont="1" applyBorder="1" applyAlignment="1" applyProtection="1">
      <alignment horizontal="left"/>
      <protection locked="0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3" fillId="0" borderId="2" xfId="1" applyFont="1" applyBorder="1" applyAlignment="1">
      <alignment horizontal="right" wrapText="1"/>
    </xf>
    <xf numFmtId="0" fontId="3" fillId="0" borderId="3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3" fillId="0" borderId="5" xfId="1" applyFont="1" applyBorder="1" applyAlignment="1">
      <alignment horizontal="right" wrapText="1"/>
    </xf>
    <xf numFmtId="0" fontId="3" fillId="0" borderId="7" xfId="1" applyFont="1" applyBorder="1" applyAlignment="1">
      <alignment horizontal="right" wrapText="1"/>
    </xf>
    <xf numFmtId="0" fontId="3" fillId="0" borderId="8" xfId="1" applyFont="1" applyBorder="1" applyAlignment="1">
      <alignment horizontal="right" wrapText="1"/>
    </xf>
    <xf numFmtId="0" fontId="5" fillId="0" borderId="4" xfId="1" applyFont="1" applyBorder="1" applyAlignment="1">
      <alignment horizontal="center" vertical="top" wrapText="1"/>
    </xf>
    <xf numFmtId="0" fontId="5" fillId="0" borderId="0" xfId="1" applyFont="1" applyAlignment="1">
      <alignment horizontal="center" vertical="top" wrapText="1"/>
    </xf>
    <xf numFmtId="0" fontId="5" fillId="0" borderId="6" xfId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0" fontId="1" fillId="0" borderId="0" xfId="1" applyAlignment="1">
      <alignment horizontal="left" vertical="top" wrapText="1"/>
    </xf>
    <xf numFmtId="0" fontId="7" fillId="0" borderId="12" xfId="1" applyFont="1" applyBorder="1" applyAlignment="1" applyProtection="1">
      <alignment horizontal="left"/>
      <protection locked="0"/>
    </xf>
    <xf numFmtId="0" fontId="7" fillId="0" borderId="13" xfId="0" applyFont="1" applyBorder="1" applyAlignment="1" applyProtection="1">
      <alignment horizontal="left"/>
      <protection locked="0"/>
    </xf>
    <xf numFmtId="0" fontId="7" fillId="0" borderId="14" xfId="0" applyFont="1" applyBorder="1" applyAlignment="1" applyProtection="1">
      <alignment horizontal="left"/>
      <protection locked="0"/>
    </xf>
    <xf numFmtId="49" fontId="1" fillId="0" borderId="12" xfId="0" applyNumberFormat="1" applyFont="1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54" xfId="1" applyBorder="1"/>
    <xf numFmtId="0" fontId="12" fillId="0" borderId="55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1" fillId="0" borderId="55" xfId="1" applyBorder="1"/>
    <xf numFmtId="0" fontId="8" fillId="0" borderId="55" xfId="1" applyFont="1" applyBorder="1" applyAlignment="1">
      <alignment horizontal="center" vertical="top"/>
    </xf>
    <xf numFmtId="49" fontId="8" fillId="0" borderId="55" xfId="1" applyNumberFormat="1" applyFont="1" applyBorder="1" applyAlignment="1">
      <alignment horizontal="center" vertical="top"/>
    </xf>
    <xf numFmtId="49" fontId="8" fillId="0" borderId="55" xfId="1" applyNumberFormat="1" applyFont="1" applyBorder="1" applyAlignment="1">
      <alignment horizontal="center" vertical="top"/>
    </xf>
    <xf numFmtId="0" fontId="1" fillId="0" borderId="85" xfId="1" applyBorder="1"/>
  </cellXfs>
  <cellStyles count="2">
    <cellStyle name="Normal" xfId="0" builtinId="0"/>
    <cellStyle name="Normal_107F_SBC_BOND_REQUEST" xfId="1" xr:uid="{4491A0B1-210D-4431-AD0D-10A2EF9CA6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E2014-F9E9-4EE5-A89C-1EB6F901F340}">
  <sheetPr>
    <tabColor indexed="48"/>
  </sheetPr>
  <dimension ref="B1:U100"/>
  <sheetViews>
    <sheetView showGridLines="0" showRowColHeaders="0" tabSelected="1" zoomScale="91" zoomScaleNormal="91" zoomScaleSheetLayoutView="91" workbookViewId="0">
      <selection activeCell="I67" sqref="I67"/>
    </sheetView>
  </sheetViews>
  <sheetFormatPr defaultColWidth="7.109375" defaultRowHeight="12.75" x14ac:dyDescent="0.2"/>
  <cols>
    <col min="1" max="1" width="25.6640625" style="1" customWidth="1"/>
    <col min="2" max="2" width="1.33203125" style="1" customWidth="1"/>
    <col min="3" max="3" width="2.88671875" style="1" customWidth="1"/>
    <col min="4" max="4" width="2" style="1" customWidth="1"/>
    <col min="5" max="5" width="9.88671875" style="1" customWidth="1"/>
    <col min="6" max="6" width="14.33203125" style="1" customWidth="1"/>
    <col min="7" max="7" width="10.88671875" style="1" customWidth="1"/>
    <col min="8" max="8" width="2.88671875" style="1" customWidth="1"/>
    <col min="9" max="9" width="10.88671875" style="1" customWidth="1"/>
    <col min="10" max="10" width="11.5546875" style="1" customWidth="1"/>
    <col min="11" max="11" width="11.6640625" style="1" customWidth="1"/>
    <col min="12" max="12" width="13.109375" style="1" customWidth="1"/>
    <col min="13" max="13" width="1.33203125" style="1" customWidth="1"/>
    <col min="14" max="16384" width="7.109375" style="1"/>
  </cols>
  <sheetData>
    <row r="1" spans="2:13" ht="15" customHeight="1" x14ac:dyDescent="0.2">
      <c r="B1" s="185"/>
      <c r="C1" s="186"/>
      <c r="D1" s="186"/>
      <c r="E1" s="186"/>
      <c r="F1" s="187" t="s">
        <v>0</v>
      </c>
      <c r="G1" s="187"/>
      <c r="H1" s="187"/>
      <c r="I1" s="187"/>
      <c r="J1" s="187"/>
      <c r="K1" s="187"/>
      <c r="L1" s="187"/>
      <c r="M1" s="188"/>
    </row>
    <row r="2" spans="2:13" ht="39" customHeight="1" x14ac:dyDescent="0.2">
      <c r="B2" s="193" t="s">
        <v>1</v>
      </c>
      <c r="C2" s="194"/>
      <c r="D2" s="194"/>
      <c r="E2" s="194"/>
      <c r="F2" s="189"/>
      <c r="G2" s="189"/>
      <c r="H2" s="189"/>
      <c r="I2" s="189"/>
      <c r="J2" s="189"/>
      <c r="K2" s="189"/>
      <c r="L2" s="189"/>
      <c r="M2" s="190"/>
    </row>
    <row r="3" spans="2:13" s="2" customFormat="1" ht="23.25" customHeight="1" thickBot="1" x14ac:dyDescent="0.25">
      <c r="B3" s="195"/>
      <c r="C3" s="196"/>
      <c r="D3" s="196"/>
      <c r="E3" s="196"/>
      <c r="F3" s="191"/>
      <c r="G3" s="191"/>
      <c r="H3" s="191"/>
      <c r="I3" s="191"/>
      <c r="J3" s="191"/>
      <c r="K3" s="191"/>
      <c r="L3" s="191"/>
      <c r="M3" s="192"/>
    </row>
    <row r="4" spans="2:13" s="2" customFormat="1" ht="6.75" customHeight="1" x14ac:dyDescent="0.2">
      <c r="B4" s="3"/>
      <c r="C4" s="4"/>
      <c r="D4" s="4"/>
      <c r="E4" s="4"/>
      <c r="L4" s="5"/>
      <c r="M4" s="6"/>
    </row>
    <row r="5" spans="2:13" ht="12.75" customHeight="1" x14ac:dyDescent="0.2">
      <c r="B5" s="7"/>
      <c r="C5" s="8" t="s">
        <v>2</v>
      </c>
      <c r="E5" s="8" t="s">
        <v>3</v>
      </c>
      <c r="K5" s="9" t="s">
        <v>4</v>
      </c>
      <c r="L5" s="10"/>
      <c r="M5" s="11"/>
    </row>
    <row r="6" spans="2:13" ht="29.25" customHeight="1" x14ac:dyDescent="0.2">
      <c r="B6" s="7"/>
      <c r="C6" s="12"/>
      <c r="E6" s="197" t="s">
        <v>5</v>
      </c>
      <c r="F6" s="197"/>
      <c r="G6" s="197"/>
      <c r="H6" s="8"/>
      <c r="K6" s="9"/>
      <c r="L6" s="13"/>
      <c r="M6" s="11"/>
    </row>
    <row r="7" spans="2:13" ht="5.0999999999999996" customHeight="1" x14ac:dyDescent="0.2">
      <c r="B7" s="7"/>
      <c r="C7" s="8"/>
      <c r="F7" s="8"/>
      <c r="G7" s="8"/>
      <c r="H7" s="8"/>
      <c r="K7" s="9"/>
      <c r="L7" s="13"/>
      <c r="M7" s="11"/>
    </row>
    <row r="8" spans="2:13" ht="12.75" customHeight="1" x14ac:dyDescent="0.2">
      <c r="B8" s="7"/>
      <c r="C8" s="8" t="s">
        <v>6</v>
      </c>
      <c r="E8" s="198"/>
      <c r="F8" s="199"/>
      <c r="G8" s="200"/>
      <c r="H8" s="14"/>
      <c r="I8" s="1" t="s">
        <v>7</v>
      </c>
      <c r="J8" s="201"/>
      <c r="K8" s="202"/>
      <c r="L8" s="203"/>
      <c r="M8" s="11"/>
    </row>
    <row r="9" spans="2:13" ht="9.9499999999999993" customHeight="1" x14ac:dyDescent="0.2">
      <c r="B9" s="7"/>
      <c r="E9" s="179" t="s">
        <v>8</v>
      </c>
      <c r="F9" s="180"/>
      <c r="G9" s="180"/>
      <c r="I9" s="118"/>
      <c r="J9" s="118"/>
      <c r="K9" s="118"/>
      <c r="L9" s="118"/>
      <c r="M9" s="11"/>
    </row>
    <row r="10" spans="2:13" ht="12.75" customHeight="1" x14ac:dyDescent="0.2">
      <c r="B10" s="7"/>
      <c r="F10" s="181"/>
      <c r="G10" s="181"/>
      <c r="I10" s="1" t="s">
        <v>9</v>
      </c>
      <c r="J10" s="16"/>
      <c r="K10" s="17" t="s">
        <v>10</v>
      </c>
      <c r="L10" s="16"/>
      <c r="M10" s="11"/>
    </row>
    <row r="11" spans="2:13" ht="3" customHeight="1" x14ac:dyDescent="0.2">
      <c r="B11" s="7"/>
      <c r="F11" s="15"/>
      <c r="G11" s="15"/>
      <c r="J11" s="18"/>
      <c r="K11" s="17"/>
      <c r="L11" s="18"/>
      <c r="M11" s="11"/>
    </row>
    <row r="12" spans="2:13" ht="12.75" customHeight="1" x14ac:dyDescent="0.2">
      <c r="B12" s="7"/>
      <c r="G12" s="9" t="s">
        <v>11</v>
      </c>
      <c r="H12" s="182"/>
      <c r="I12" s="183"/>
      <c r="J12" s="183"/>
      <c r="K12" s="183"/>
      <c r="L12" s="184"/>
      <c r="M12" s="11"/>
    </row>
    <row r="13" spans="2:13" ht="12.75" customHeight="1" x14ac:dyDescent="0.2">
      <c r="B13" s="7"/>
      <c r="G13" s="9" t="s">
        <v>12</v>
      </c>
      <c r="H13" s="182"/>
      <c r="I13" s="183"/>
      <c r="J13" s="183"/>
      <c r="K13" s="183"/>
      <c r="L13" s="184"/>
      <c r="M13" s="11"/>
    </row>
    <row r="14" spans="2:13" ht="12.75" customHeight="1" x14ac:dyDescent="0.2">
      <c r="B14" s="7"/>
      <c r="G14" s="9" t="s">
        <v>13</v>
      </c>
      <c r="H14" s="182"/>
      <c r="I14" s="183"/>
      <c r="J14" s="183"/>
      <c r="K14" s="183"/>
      <c r="L14" s="184"/>
      <c r="M14" s="11"/>
    </row>
    <row r="15" spans="2:13" ht="5.0999999999999996" customHeight="1" x14ac:dyDescent="0.2">
      <c r="B15" s="7"/>
      <c r="G15" s="9"/>
      <c r="H15" s="19"/>
      <c r="I15" s="19"/>
      <c r="J15" s="19"/>
      <c r="K15" s="19"/>
      <c r="L15" s="19"/>
      <c r="M15" s="11"/>
    </row>
    <row r="16" spans="2:13" ht="12.75" customHeight="1" thickBot="1" x14ac:dyDescent="0.25">
      <c r="B16" s="7"/>
      <c r="F16" s="170" t="s">
        <v>14</v>
      </c>
      <c r="G16" s="171"/>
      <c r="H16" s="171"/>
      <c r="I16" s="171"/>
      <c r="J16" s="171"/>
      <c r="K16" s="171"/>
      <c r="M16" s="11"/>
    </row>
    <row r="17" spans="2:21" ht="24.95" customHeight="1" x14ac:dyDescent="0.2">
      <c r="B17" s="20"/>
      <c r="C17" s="21"/>
      <c r="D17" s="172" t="s">
        <v>15</v>
      </c>
      <c r="E17" s="172"/>
      <c r="F17" s="172"/>
      <c r="G17" s="22" t="s">
        <v>16</v>
      </c>
      <c r="H17" s="23"/>
      <c r="I17" s="173" t="s">
        <v>15</v>
      </c>
      <c r="J17" s="172"/>
      <c r="K17" s="174"/>
      <c r="L17" s="24" t="s">
        <v>17</v>
      </c>
      <c r="M17" s="20"/>
    </row>
    <row r="18" spans="2:21" ht="12.75" customHeight="1" x14ac:dyDescent="0.2">
      <c r="B18" s="7"/>
      <c r="C18" s="25" t="s">
        <v>18</v>
      </c>
      <c r="D18" s="175" t="s">
        <v>19</v>
      </c>
      <c r="E18" s="176"/>
      <c r="F18" s="177"/>
      <c r="G18" s="26">
        <f>SUM(G19:G26)</f>
        <v>0</v>
      </c>
      <c r="H18" s="27" t="s">
        <v>20</v>
      </c>
      <c r="I18" s="28" t="s">
        <v>21</v>
      </c>
      <c r="J18" s="29"/>
      <c r="K18" s="30"/>
      <c r="L18" s="31">
        <f>SUM(L19:L26)</f>
        <v>0</v>
      </c>
      <c r="M18" s="11"/>
    </row>
    <row r="19" spans="2:21" ht="12.75" customHeight="1" x14ac:dyDescent="0.2">
      <c r="B19" s="7"/>
      <c r="C19" s="25"/>
      <c r="D19" s="164" t="s">
        <v>22</v>
      </c>
      <c r="E19" s="165"/>
      <c r="F19" s="178"/>
      <c r="G19" s="32"/>
      <c r="H19" s="27"/>
      <c r="I19" s="33" t="s">
        <v>23</v>
      </c>
      <c r="J19" s="34"/>
      <c r="K19" s="35"/>
      <c r="L19" s="36"/>
      <c r="M19" s="11"/>
    </row>
    <row r="20" spans="2:21" ht="12.75" customHeight="1" x14ac:dyDescent="0.2">
      <c r="B20" s="7"/>
      <c r="C20" s="25"/>
      <c r="D20" s="164" t="s">
        <v>24</v>
      </c>
      <c r="E20" s="165"/>
      <c r="F20" s="178"/>
      <c r="G20" s="37"/>
      <c r="H20" s="27"/>
      <c r="I20" s="33" t="s">
        <v>25</v>
      </c>
      <c r="J20" s="34"/>
      <c r="K20" s="35"/>
      <c r="L20" s="38"/>
      <c r="M20" s="11"/>
      <c r="U20" s="1" t="s">
        <v>26</v>
      </c>
    </row>
    <row r="21" spans="2:21" ht="12.75" customHeight="1" x14ac:dyDescent="0.2">
      <c r="B21" s="7"/>
      <c r="C21" s="25"/>
      <c r="D21" s="164" t="s">
        <v>27</v>
      </c>
      <c r="E21" s="165"/>
      <c r="F21" s="166"/>
      <c r="G21" s="37"/>
      <c r="H21" s="27"/>
      <c r="I21" s="33" t="s">
        <v>28</v>
      </c>
      <c r="J21" s="34"/>
      <c r="K21" s="35"/>
      <c r="L21" s="38"/>
      <c r="M21" s="11"/>
    </row>
    <row r="22" spans="2:21" ht="12.75" customHeight="1" x14ac:dyDescent="0.2">
      <c r="B22" s="7"/>
      <c r="C22" s="25"/>
      <c r="D22" s="164" t="s">
        <v>29</v>
      </c>
      <c r="E22" s="165"/>
      <c r="F22" s="166"/>
      <c r="G22" s="37"/>
      <c r="H22" s="27"/>
      <c r="I22" s="33" t="s">
        <v>30</v>
      </c>
      <c r="J22" s="34"/>
      <c r="K22" s="35"/>
      <c r="L22" s="38"/>
      <c r="M22" s="11"/>
    </row>
    <row r="23" spans="2:21" ht="12.75" customHeight="1" x14ac:dyDescent="0.2">
      <c r="B23" s="7"/>
      <c r="C23" s="25"/>
      <c r="D23" s="164" t="s">
        <v>31</v>
      </c>
      <c r="E23" s="165"/>
      <c r="F23" s="166"/>
      <c r="G23" s="37"/>
      <c r="H23" s="27"/>
      <c r="I23" s="33" t="s">
        <v>32</v>
      </c>
      <c r="J23" s="34"/>
      <c r="K23" s="35"/>
      <c r="L23" s="38"/>
      <c r="M23" s="11"/>
    </row>
    <row r="24" spans="2:21" ht="12.75" customHeight="1" x14ac:dyDescent="0.2">
      <c r="B24" s="7"/>
      <c r="C24" s="25"/>
      <c r="D24" s="164" t="s">
        <v>33</v>
      </c>
      <c r="E24" s="165"/>
      <c r="F24" s="166"/>
      <c r="G24" s="37"/>
      <c r="H24" s="27"/>
      <c r="I24" s="39" t="s">
        <v>34</v>
      </c>
      <c r="J24" s="40"/>
      <c r="K24" s="40"/>
      <c r="L24" s="38"/>
      <c r="M24" s="11"/>
    </row>
    <row r="25" spans="2:21" ht="12.75" customHeight="1" x14ac:dyDescent="0.2">
      <c r="B25" s="7"/>
      <c r="C25" s="25"/>
      <c r="D25" s="164" t="s">
        <v>35</v>
      </c>
      <c r="E25" s="165"/>
      <c r="F25" s="166"/>
      <c r="G25" s="37"/>
      <c r="H25" s="27"/>
      <c r="I25" s="41" t="s">
        <v>36</v>
      </c>
      <c r="J25" s="40"/>
      <c r="K25" s="40"/>
      <c r="L25" s="38"/>
      <c r="M25" s="11"/>
    </row>
    <row r="26" spans="2:21" ht="12.75" customHeight="1" x14ac:dyDescent="0.2">
      <c r="B26" s="7"/>
      <c r="C26" s="25"/>
      <c r="D26" s="167" t="s">
        <v>37</v>
      </c>
      <c r="E26" s="168"/>
      <c r="F26" s="169"/>
      <c r="G26" s="42"/>
      <c r="H26" s="27"/>
      <c r="I26" s="41" t="s">
        <v>38</v>
      </c>
      <c r="J26" s="40"/>
      <c r="K26" s="40"/>
      <c r="L26" s="43"/>
      <c r="M26" s="11"/>
    </row>
    <row r="27" spans="2:21" ht="12.75" customHeight="1" x14ac:dyDescent="0.2">
      <c r="B27" s="7"/>
      <c r="C27" s="44" t="s">
        <v>39</v>
      </c>
      <c r="D27" s="156" t="s">
        <v>40</v>
      </c>
      <c r="E27" s="157"/>
      <c r="F27" s="158"/>
      <c r="G27" s="45"/>
      <c r="H27" s="46" t="s">
        <v>41</v>
      </c>
      <c r="I27" s="47" t="s">
        <v>42</v>
      </c>
      <c r="J27" s="48"/>
      <c r="K27" s="49"/>
      <c r="L27" s="50">
        <f>SUM(L28:L35)</f>
        <v>0</v>
      </c>
      <c r="M27" s="11"/>
    </row>
    <row r="28" spans="2:21" ht="12.75" customHeight="1" x14ac:dyDescent="0.2">
      <c r="B28" s="7"/>
      <c r="C28" s="25" t="s">
        <v>43</v>
      </c>
      <c r="D28" s="159" t="s">
        <v>44</v>
      </c>
      <c r="E28" s="160"/>
      <c r="F28" s="161"/>
      <c r="G28" s="51">
        <f>SUM(G29:G33)</f>
        <v>0</v>
      </c>
      <c r="H28" s="52"/>
      <c r="I28" s="53" t="s">
        <v>45</v>
      </c>
      <c r="J28" s="54"/>
      <c r="K28" s="55"/>
      <c r="L28" s="36"/>
      <c r="M28" s="11"/>
    </row>
    <row r="29" spans="2:21" ht="12.75" customHeight="1" x14ac:dyDescent="0.2">
      <c r="B29" s="7"/>
      <c r="C29" s="25"/>
      <c r="D29" s="162" t="s">
        <v>46</v>
      </c>
      <c r="E29" s="163"/>
      <c r="F29" s="155"/>
      <c r="G29" s="56"/>
      <c r="H29" s="52"/>
      <c r="I29" s="53" t="s">
        <v>47</v>
      </c>
      <c r="J29" s="54"/>
      <c r="K29" s="55"/>
      <c r="L29" s="38"/>
      <c r="M29" s="11"/>
    </row>
    <row r="30" spans="2:21" ht="12.75" customHeight="1" x14ac:dyDescent="0.2">
      <c r="B30" s="7"/>
      <c r="C30" s="25"/>
      <c r="D30" s="162" t="s">
        <v>48</v>
      </c>
      <c r="E30" s="163"/>
      <c r="F30" s="155"/>
      <c r="G30" s="57"/>
      <c r="H30" s="52"/>
      <c r="I30" s="53" t="s">
        <v>49</v>
      </c>
      <c r="J30" s="54"/>
      <c r="K30" s="55"/>
      <c r="L30" s="38"/>
      <c r="M30" s="11"/>
    </row>
    <row r="31" spans="2:21" ht="12.75" customHeight="1" x14ac:dyDescent="0.2">
      <c r="B31" s="7"/>
      <c r="C31" s="25"/>
      <c r="D31" s="162" t="s">
        <v>50</v>
      </c>
      <c r="E31" s="163"/>
      <c r="F31" s="155"/>
      <c r="G31" s="57"/>
      <c r="H31" s="52"/>
      <c r="I31" s="53" t="s">
        <v>51</v>
      </c>
      <c r="J31" s="54"/>
      <c r="K31" s="55"/>
      <c r="L31" s="38"/>
      <c r="M31" s="11"/>
    </row>
    <row r="32" spans="2:21" ht="12.75" customHeight="1" x14ac:dyDescent="0.2">
      <c r="B32" s="7"/>
      <c r="C32" s="25"/>
      <c r="D32" s="162" t="s">
        <v>52</v>
      </c>
      <c r="E32" s="163"/>
      <c r="F32" s="155"/>
      <c r="G32" s="57"/>
      <c r="H32" s="52"/>
      <c r="I32" s="53" t="s">
        <v>53</v>
      </c>
      <c r="J32" s="54"/>
      <c r="K32" s="55"/>
      <c r="L32" s="38"/>
      <c r="M32" s="11"/>
    </row>
    <row r="33" spans="2:14" ht="12" customHeight="1" x14ac:dyDescent="0.2">
      <c r="B33" s="7"/>
      <c r="C33" s="25"/>
      <c r="D33" s="140" t="s">
        <v>54</v>
      </c>
      <c r="E33" s="141"/>
      <c r="F33" s="142"/>
      <c r="G33" s="58"/>
      <c r="H33" s="52"/>
      <c r="I33" s="53" t="s">
        <v>55</v>
      </c>
      <c r="J33" s="54"/>
      <c r="K33" s="55"/>
      <c r="L33" s="38"/>
      <c r="M33" s="11"/>
    </row>
    <row r="34" spans="2:14" ht="12.75" customHeight="1" x14ac:dyDescent="0.2">
      <c r="B34" s="7"/>
      <c r="C34" s="59" t="s">
        <v>56</v>
      </c>
      <c r="D34" s="143" t="s">
        <v>57</v>
      </c>
      <c r="E34" s="144"/>
      <c r="F34" s="145"/>
      <c r="G34" s="45"/>
      <c r="H34" s="52"/>
      <c r="I34" s="53" t="s">
        <v>58</v>
      </c>
      <c r="J34" s="54"/>
      <c r="K34" s="55"/>
      <c r="L34" s="38"/>
      <c r="M34" s="11"/>
    </row>
    <row r="35" spans="2:14" ht="12.75" customHeight="1" x14ac:dyDescent="0.2">
      <c r="B35" s="7"/>
      <c r="C35" s="44" t="s">
        <v>59</v>
      </c>
      <c r="D35" s="146" t="s">
        <v>60</v>
      </c>
      <c r="E35" s="147"/>
      <c r="F35" s="145"/>
      <c r="G35" s="45"/>
      <c r="H35" s="60"/>
      <c r="I35" s="61"/>
      <c r="J35" s="62"/>
      <c r="K35" s="63"/>
      <c r="L35" s="64"/>
      <c r="M35" s="11"/>
    </row>
    <row r="36" spans="2:14" ht="12.75" customHeight="1" x14ac:dyDescent="0.2">
      <c r="B36" s="7"/>
      <c r="C36" s="44" t="s">
        <v>61</v>
      </c>
      <c r="D36" s="148" t="s">
        <v>62</v>
      </c>
      <c r="E36" s="149"/>
      <c r="F36" s="145"/>
      <c r="G36" s="45"/>
      <c r="H36" s="65" t="s">
        <v>63</v>
      </c>
      <c r="I36" s="66" t="s">
        <v>64</v>
      </c>
      <c r="J36" s="67"/>
      <c r="K36" s="67"/>
      <c r="L36" s="68"/>
      <c r="M36" s="11"/>
    </row>
    <row r="37" spans="2:14" ht="12.75" customHeight="1" x14ac:dyDescent="0.2">
      <c r="B37" s="7"/>
      <c r="C37" s="69" t="s">
        <v>65</v>
      </c>
      <c r="D37" s="150" t="s">
        <v>66</v>
      </c>
      <c r="E37" s="151"/>
      <c r="F37" s="152"/>
      <c r="G37" s="51">
        <f>SUM(G38:G39)</f>
        <v>0</v>
      </c>
      <c r="H37" s="65" t="s">
        <v>67</v>
      </c>
      <c r="I37" s="70" t="s">
        <v>68</v>
      </c>
      <c r="J37" s="71"/>
      <c r="K37" s="71"/>
      <c r="L37" s="68"/>
      <c r="M37" s="11"/>
    </row>
    <row r="38" spans="2:14" ht="12.75" customHeight="1" x14ac:dyDescent="0.2">
      <c r="B38" s="7"/>
      <c r="C38" s="69"/>
      <c r="D38" s="153" t="s">
        <v>69</v>
      </c>
      <c r="E38" s="154"/>
      <c r="F38" s="155"/>
      <c r="G38" s="32"/>
      <c r="H38" s="65" t="s">
        <v>70</v>
      </c>
      <c r="I38" s="72" t="s">
        <v>71</v>
      </c>
      <c r="J38" s="73"/>
      <c r="K38" s="73"/>
      <c r="L38" s="74"/>
      <c r="M38" s="11"/>
    </row>
    <row r="39" spans="2:14" ht="15" customHeight="1" thickBot="1" x14ac:dyDescent="0.25">
      <c r="B39" s="7"/>
      <c r="C39" s="75"/>
      <c r="D39" s="130" t="s">
        <v>72</v>
      </c>
      <c r="E39" s="131"/>
      <c r="F39" s="132"/>
      <c r="G39" s="76"/>
      <c r="H39" s="77"/>
      <c r="I39" s="133" t="s">
        <v>73</v>
      </c>
      <c r="J39" s="134"/>
      <c r="K39" s="135"/>
      <c r="L39" s="79">
        <f>G18+G27+G28+G34+G35+G36+G37+L18+L27+L36+L37+L38</f>
        <v>0</v>
      </c>
      <c r="M39" s="11"/>
    </row>
    <row r="40" spans="2:14" ht="3.95" customHeight="1" thickBot="1" x14ac:dyDescent="0.25">
      <c r="B40" s="7"/>
      <c r="C40" s="80"/>
      <c r="H40" s="81"/>
      <c r="L40" s="11"/>
      <c r="M40" s="11"/>
    </row>
    <row r="41" spans="2:14" ht="25.5" x14ac:dyDescent="0.2">
      <c r="B41" s="7"/>
      <c r="C41" s="82"/>
      <c r="D41" s="136" t="s">
        <v>74</v>
      </c>
      <c r="E41" s="136"/>
      <c r="F41" s="136"/>
      <c r="G41" s="83" t="s">
        <v>75</v>
      </c>
      <c r="H41" s="82"/>
      <c r="I41" s="83" t="s">
        <v>76</v>
      </c>
      <c r="J41" s="83" t="s">
        <v>77</v>
      </c>
      <c r="K41" s="83" t="s">
        <v>78</v>
      </c>
      <c r="L41" s="83" t="s">
        <v>79</v>
      </c>
      <c r="M41" s="11"/>
    </row>
    <row r="42" spans="2:14" ht="12.75" customHeight="1" x14ac:dyDescent="0.2">
      <c r="B42" s="7"/>
      <c r="C42" s="59" t="s">
        <v>18</v>
      </c>
      <c r="D42" s="137" t="s">
        <v>80</v>
      </c>
      <c r="E42" s="137"/>
      <c r="F42" s="120"/>
      <c r="G42" s="84">
        <f>G18</f>
        <v>0</v>
      </c>
      <c r="H42" s="85"/>
      <c r="I42" s="86"/>
      <c r="J42" s="87"/>
      <c r="K42" s="88"/>
      <c r="L42" s="84">
        <f>G42-SUM((I42+J42+K42))</f>
        <v>0</v>
      </c>
      <c r="M42" s="11"/>
    </row>
    <row r="43" spans="2:14" ht="12.75" customHeight="1" x14ac:dyDescent="0.2">
      <c r="B43" s="7"/>
      <c r="C43" s="69" t="s">
        <v>39</v>
      </c>
      <c r="D43" s="138" t="s">
        <v>81</v>
      </c>
      <c r="E43" s="138"/>
      <c r="F43" s="120"/>
      <c r="G43" s="89">
        <f>G27</f>
        <v>0</v>
      </c>
      <c r="H43" s="85"/>
      <c r="I43" s="90"/>
      <c r="J43" s="91"/>
      <c r="K43" s="92"/>
      <c r="L43" s="89">
        <f t="shared" ref="L43:L53" si="0">G43-SUM((I43+J43+K43))</f>
        <v>0</v>
      </c>
      <c r="M43" s="11"/>
    </row>
    <row r="44" spans="2:14" ht="12.75" customHeight="1" x14ac:dyDescent="0.2">
      <c r="B44" s="7"/>
      <c r="C44" s="69" t="s">
        <v>43</v>
      </c>
      <c r="D44" s="139" t="s">
        <v>44</v>
      </c>
      <c r="E44" s="139"/>
      <c r="F44" s="120"/>
      <c r="G44" s="89">
        <f>G28</f>
        <v>0</v>
      </c>
      <c r="H44" s="85"/>
      <c r="I44" s="90"/>
      <c r="J44" s="91"/>
      <c r="K44" s="92"/>
      <c r="L44" s="89">
        <f t="shared" si="0"/>
        <v>0</v>
      </c>
      <c r="M44" s="11"/>
    </row>
    <row r="45" spans="2:14" ht="12.75" customHeight="1" x14ac:dyDescent="0.2">
      <c r="B45" s="7"/>
      <c r="C45" s="69" t="s">
        <v>56</v>
      </c>
      <c r="D45" s="124" t="s">
        <v>82</v>
      </c>
      <c r="E45" s="124"/>
      <c r="F45" s="120"/>
      <c r="G45" s="89">
        <f>G34</f>
        <v>0</v>
      </c>
      <c r="H45" s="85"/>
      <c r="I45" s="90"/>
      <c r="J45" s="91"/>
      <c r="K45" s="92"/>
      <c r="L45" s="89">
        <f t="shared" si="0"/>
        <v>0</v>
      </c>
      <c r="M45" s="11"/>
      <c r="N45" s="8"/>
    </row>
    <row r="46" spans="2:14" ht="12.75" customHeight="1" x14ac:dyDescent="0.2">
      <c r="B46" s="7"/>
      <c r="C46" s="69" t="s">
        <v>59</v>
      </c>
      <c r="D46" s="125" t="s">
        <v>83</v>
      </c>
      <c r="E46" s="125"/>
      <c r="F46" s="120"/>
      <c r="G46" s="89">
        <f>G35</f>
        <v>0</v>
      </c>
      <c r="H46" s="85"/>
      <c r="I46" s="90"/>
      <c r="J46" s="91"/>
      <c r="K46" s="92"/>
      <c r="L46" s="89">
        <f t="shared" si="0"/>
        <v>0</v>
      </c>
      <c r="M46" s="11"/>
    </row>
    <row r="47" spans="2:14" ht="12.75" customHeight="1" x14ac:dyDescent="0.2">
      <c r="B47" s="7"/>
      <c r="C47" s="69" t="s">
        <v>61</v>
      </c>
      <c r="D47" s="126" t="s">
        <v>84</v>
      </c>
      <c r="E47" s="126"/>
      <c r="F47" s="120"/>
      <c r="G47" s="89">
        <f>G36</f>
        <v>0</v>
      </c>
      <c r="H47" s="85"/>
      <c r="I47" s="90"/>
      <c r="J47" s="91"/>
      <c r="K47" s="92"/>
      <c r="L47" s="89">
        <f t="shared" si="0"/>
        <v>0</v>
      </c>
      <c r="M47" s="11"/>
    </row>
    <row r="48" spans="2:14" ht="12.75" customHeight="1" x14ac:dyDescent="0.2">
      <c r="B48" s="7"/>
      <c r="C48" s="69" t="s">
        <v>65</v>
      </c>
      <c r="D48" s="127" t="s">
        <v>66</v>
      </c>
      <c r="E48" s="127"/>
      <c r="F48" s="120"/>
      <c r="G48" s="89">
        <f>G37</f>
        <v>0</v>
      </c>
      <c r="H48" s="85"/>
      <c r="I48" s="90"/>
      <c r="J48" s="91"/>
      <c r="K48" s="92"/>
      <c r="L48" s="89">
        <f t="shared" si="0"/>
        <v>0</v>
      </c>
      <c r="M48" s="11"/>
    </row>
    <row r="49" spans="2:13" ht="12.75" customHeight="1" x14ac:dyDescent="0.2">
      <c r="B49" s="7"/>
      <c r="C49" s="69" t="s">
        <v>20</v>
      </c>
      <c r="D49" s="128" t="s">
        <v>21</v>
      </c>
      <c r="E49" s="128"/>
      <c r="F49" s="120"/>
      <c r="G49" s="89">
        <f>L18</f>
        <v>0</v>
      </c>
      <c r="H49" s="85"/>
      <c r="I49" s="90"/>
      <c r="J49" s="91"/>
      <c r="K49" s="92"/>
      <c r="L49" s="89">
        <f t="shared" si="0"/>
        <v>0</v>
      </c>
      <c r="M49" s="11"/>
    </row>
    <row r="50" spans="2:13" ht="12.75" customHeight="1" x14ac:dyDescent="0.2">
      <c r="B50" s="7"/>
      <c r="C50" s="69" t="s">
        <v>41</v>
      </c>
      <c r="D50" s="129" t="s">
        <v>85</v>
      </c>
      <c r="E50" s="129"/>
      <c r="F50" s="120"/>
      <c r="G50" s="89">
        <f>L27</f>
        <v>0</v>
      </c>
      <c r="H50" s="85"/>
      <c r="I50" s="90"/>
      <c r="J50" s="91"/>
      <c r="K50" s="92"/>
      <c r="L50" s="89">
        <f t="shared" si="0"/>
        <v>0</v>
      </c>
      <c r="M50" s="11"/>
    </row>
    <row r="51" spans="2:13" ht="12.75" customHeight="1" x14ac:dyDescent="0.2">
      <c r="B51" s="7"/>
      <c r="C51" s="69" t="s">
        <v>63</v>
      </c>
      <c r="D51" s="119" t="s">
        <v>64</v>
      </c>
      <c r="E51" s="119"/>
      <c r="F51" s="120"/>
      <c r="G51" s="89">
        <f>L36</f>
        <v>0</v>
      </c>
      <c r="H51" s="85"/>
      <c r="I51" s="90"/>
      <c r="J51" s="91"/>
      <c r="K51" s="92"/>
      <c r="L51" s="89">
        <f t="shared" si="0"/>
        <v>0</v>
      </c>
      <c r="M51" s="11"/>
    </row>
    <row r="52" spans="2:13" ht="12.75" customHeight="1" x14ac:dyDescent="0.2">
      <c r="B52" s="7"/>
      <c r="C52" s="69" t="s">
        <v>67</v>
      </c>
      <c r="D52" s="121" t="s">
        <v>68</v>
      </c>
      <c r="E52" s="121"/>
      <c r="F52" s="120"/>
      <c r="G52" s="89">
        <f>L37</f>
        <v>0</v>
      </c>
      <c r="H52" s="85"/>
      <c r="I52" s="90"/>
      <c r="J52" s="91"/>
      <c r="K52" s="92"/>
      <c r="L52" s="89">
        <f t="shared" si="0"/>
        <v>0</v>
      </c>
      <c r="M52" s="11"/>
    </row>
    <row r="53" spans="2:13" ht="12.75" customHeight="1" thickBot="1" x14ac:dyDescent="0.25">
      <c r="B53" s="7"/>
      <c r="C53" s="69" t="s">
        <v>70</v>
      </c>
      <c r="D53" s="122" t="s">
        <v>71</v>
      </c>
      <c r="E53" s="122"/>
      <c r="F53" s="120"/>
      <c r="G53" s="93">
        <f>L38</f>
        <v>0</v>
      </c>
      <c r="H53" s="94"/>
      <c r="I53" s="95"/>
      <c r="J53" s="96"/>
      <c r="K53" s="97"/>
      <c r="L53" s="93">
        <f t="shared" si="0"/>
        <v>0</v>
      </c>
      <c r="M53" s="11"/>
    </row>
    <row r="54" spans="2:13" ht="18.75" customHeight="1" thickTop="1" thickBot="1" x14ac:dyDescent="0.25">
      <c r="B54" s="20"/>
      <c r="C54" s="98"/>
      <c r="D54" s="99"/>
      <c r="E54" s="99"/>
      <c r="F54" s="78" t="s">
        <v>86</v>
      </c>
      <c r="G54" s="100">
        <f>SUM(G42:G53)</f>
        <v>0</v>
      </c>
      <c r="H54" s="101"/>
      <c r="I54" s="102">
        <f>SUM(I42:I53)</f>
        <v>0</v>
      </c>
      <c r="J54" s="103">
        <f>SUM(J42:J53)</f>
        <v>0</v>
      </c>
      <c r="K54" s="103">
        <f>SUM(K42:K53)</f>
        <v>0</v>
      </c>
      <c r="L54" s="104">
        <f>SUM(L42:L53)</f>
        <v>0</v>
      </c>
      <c r="M54" s="11"/>
    </row>
    <row r="55" spans="2:13" ht="7.5" customHeight="1" x14ac:dyDescent="0.2">
      <c r="B55" s="7"/>
      <c r="C55" s="105"/>
      <c r="D55" s="105"/>
      <c r="E55" s="105"/>
      <c r="F55" s="105"/>
      <c r="G55" s="106"/>
      <c r="H55" s="105"/>
      <c r="I55" s="106"/>
      <c r="J55" s="106"/>
      <c r="K55" s="106"/>
      <c r="L55" s="106"/>
      <c r="M55" s="11"/>
    </row>
    <row r="56" spans="2:13" ht="12.95" customHeight="1" x14ac:dyDescent="0.2">
      <c r="B56" s="7"/>
      <c r="C56" s="123" t="s">
        <v>87</v>
      </c>
      <c r="D56" s="123"/>
      <c r="E56" s="123"/>
      <c r="F56" s="123"/>
      <c r="G56" s="123"/>
      <c r="H56" s="123"/>
      <c r="I56" s="123"/>
      <c r="J56" s="123"/>
      <c r="K56" s="123"/>
      <c r="L56" s="123"/>
      <c r="M56" s="11"/>
    </row>
    <row r="57" spans="2:13" ht="12.95" customHeight="1" x14ac:dyDescent="0.2">
      <c r="B57" s="7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1"/>
    </row>
    <row r="58" spans="2:13" ht="5.0999999999999996" customHeight="1" x14ac:dyDescent="0.2">
      <c r="B58" s="7"/>
      <c r="E58"/>
      <c r="F58" s="107"/>
      <c r="G58" s="107"/>
      <c r="H58" s="107"/>
      <c r="I58" s="107"/>
      <c r="J58" s="107"/>
      <c r="K58" s="107"/>
      <c r="M58" s="11"/>
    </row>
    <row r="59" spans="2:13" ht="12.75" customHeight="1" thickBot="1" x14ac:dyDescent="0.25">
      <c r="B59" s="7"/>
      <c r="C59" s="114" t="s">
        <v>88</v>
      </c>
      <c r="D59" s="114"/>
      <c r="E59" s="114"/>
      <c r="F59" s="115"/>
      <c r="G59" s="116"/>
      <c r="H59" s="117"/>
      <c r="I59"/>
      <c r="J59" s="108"/>
      <c r="K59" s="109"/>
      <c r="L59" s="110"/>
      <c r="M59" s="11"/>
    </row>
    <row r="60" spans="2:13" ht="13.5" customHeight="1" x14ac:dyDescent="0.2">
      <c r="B60" s="7"/>
      <c r="E60"/>
      <c r="F60" s="112" t="s">
        <v>89</v>
      </c>
      <c r="G60" s="112"/>
      <c r="H60" s="112"/>
      <c r="I60" s="107"/>
      <c r="J60" s="113" t="s">
        <v>90</v>
      </c>
      <c r="K60" s="113"/>
      <c r="L60" s="113"/>
      <c r="M60" s="11"/>
    </row>
    <row r="61" spans="2:13" ht="12.75" customHeight="1" thickBot="1" x14ac:dyDescent="0.25">
      <c r="B61" s="7"/>
      <c r="C61" s="114" t="s">
        <v>91</v>
      </c>
      <c r="D61" s="114"/>
      <c r="E61" s="114"/>
      <c r="F61" s="115"/>
      <c r="G61" s="116"/>
      <c r="H61" s="117"/>
      <c r="I61"/>
      <c r="J61" s="108"/>
      <c r="K61" s="109"/>
      <c r="L61" s="110"/>
      <c r="M61" s="11"/>
    </row>
    <row r="62" spans="2:13" ht="9.9499999999999993" customHeight="1" x14ac:dyDescent="0.2">
      <c r="B62" s="204"/>
      <c r="C62" s="205"/>
      <c r="D62" s="206"/>
      <c r="E62" s="207"/>
      <c r="F62" s="208" t="s">
        <v>89</v>
      </c>
      <c r="G62" s="208"/>
      <c r="H62" s="208"/>
      <c r="I62" s="209"/>
      <c r="J62" s="210" t="s">
        <v>90</v>
      </c>
      <c r="K62" s="210"/>
      <c r="L62" s="210"/>
      <c r="M62" s="211"/>
    </row>
    <row r="100" spans="6:9" x14ac:dyDescent="0.2">
      <c r="F100" s="8"/>
      <c r="H100" s="111"/>
      <c r="I100" s="111"/>
    </row>
  </sheetData>
  <sheetProtection selectLockedCells="1"/>
  <mergeCells count="61">
    <mergeCell ref="H14:L14"/>
    <mergeCell ref="B1:E1"/>
    <mergeCell ref="F1:M3"/>
    <mergeCell ref="B2:E3"/>
    <mergeCell ref="E6:G6"/>
    <mergeCell ref="E8:G8"/>
    <mergeCell ref="J8:L8"/>
    <mergeCell ref="E9:G9"/>
    <mergeCell ref="I9:L9"/>
    <mergeCell ref="F10:G10"/>
    <mergeCell ref="H12:L12"/>
    <mergeCell ref="H13:L13"/>
    <mergeCell ref="D26:F26"/>
    <mergeCell ref="F16:K16"/>
    <mergeCell ref="D17:F17"/>
    <mergeCell ref="I17:K17"/>
    <mergeCell ref="D18:F18"/>
    <mergeCell ref="D19:F19"/>
    <mergeCell ref="D20:F20"/>
    <mergeCell ref="D21:F21"/>
    <mergeCell ref="D22:F22"/>
    <mergeCell ref="D23:F23"/>
    <mergeCell ref="D24:F24"/>
    <mergeCell ref="D25:F25"/>
    <mergeCell ref="D38:F38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50:F50"/>
    <mergeCell ref="D39:F39"/>
    <mergeCell ref="I39:K39"/>
    <mergeCell ref="D41:F41"/>
    <mergeCell ref="D42:F42"/>
    <mergeCell ref="D43:F43"/>
    <mergeCell ref="D44:F44"/>
    <mergeCell ref="D45:F45"/>
    <mergeCell ref="D46:F46"/>
    <mergeCell ref="D47:F47"/>
    <mergeCell ref="D48:F48"/>
    <mergeCell ref="D49:F49"/>
    <mergeCell ref="D51:F51"/>
    <mergeCell ref="D52:F52"/>
    <mergeCell ref="D53:F53"/>
    <mergeCell ref="C56:L57"/>
    <mergeCell ref="C59:E59"/>
    <mergeCell ref="F59:H59"/>
    <mergeCell ref="F60:H60"/>
    <mergeCell ref="J60:L60"/>
    <mergeCell ref="C61:E61"/>
    <mergeCell ref="F61:H61"/>
    <mergeCell ref="C62:D62"/>
    <mergeCell ref="F62:H62"/>
    <mergeCell ref="J62:L62"/>
  </mergeCells>
  <printOptions horizontalCentered="1"/>
  <pageMargins left="0.25" right="0.25" top="0.25" bottom="0.25" header="0" footer="0"/>
  <pageSetup scale="92" orientation="portrait" r:id="rId1"/>
  <headerFooter alignWithMargins="0">
    <oddFooter>&amp;L&amp;"Arial,Bold"&amp;9CT DAS 1125 (Rev. 04.04.2024)&amp;R&amp;"Arial,Bold"&amp;9 1100 Project Initiation Forms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PART 1 - DETAILED BUDGET</vt:lpstr>
      <vt:lpstr>'PART 1 - DETAILED BUDGET'!Print_Area</vt:lpstr>
    </vt:vector>
  </TitlesOfParts>
  <Company>State of Connecticut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Russell, Craig</dc:creator>
  <cp:lastModifiedBy>Russell, Craig</cp:lastModifiedBy>
  <dcterms:created xsi:type="dcterms:W3CDTF">2025-08-15T15:39:27Z</dcterms:created>
  <dcterms:modified xsi:type="dcterms:W3CDTF">2025-09-15T11:47:40Z</dcterms:modified>
</cp:coreProperties>
</file>