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ctgovexec-my.sharepoint.com/personal/craig_russell_ct_gov/Documents/Desktop/CapEx TUC/"/>
    </mc:Choice>
  </mc:AlternateContent>
  <xr:revisionPtr revIDLastSave="315" documentId="8_{138B9861-DE31-4E5A-8DA8-E0CA076217B1}" xr6:coauthVersionLast="47" xr6:coauthVersionMax="47" xr10:uidLastSave="{E28DCC20-882A-4967-9439-98FA3D4A79D8}"/>
  <bookViews>
    <workbookView xWindow="-120" yWindow="-120" windowWidth="29040" windowHeight="15720" xr2:uid="{C194AE4F-9AE2-4D94-B436-558C7C9ED08D}"/>
  </bookViews>
  <sheets>
    <sheet name="Form 1100" sheetId="1" r:id="rId1"/>
    <sheet name="Project Type Options" sheetId="2" state="hidden" r:id="rId2"/>
    <sheet name="Project Phase Options" sheetId="3" state="hidden" r:id="rId3"/>
    <sheet name="Project Priority Options" sheetId="4" state="hidden" r:id="rId4"/>
    <sheet name="DAS Infrastructure F Options" sheetId="5" state="hidden" r:id="rId5"/>
    <sheet name="Agency Abrv Options" sheetId="6" state="hidden" r:id="rId6"/>
  </sheets>
  <definedNames>
    <definedName name="AgencyspcAbrvspcOptions">'Agency Abrv Options'!$A$2:$A$23</definedName>
    <definedName name="DASspcInfrastructurespcFspcOptions">'DAS Infrastructure F Options'!$A$2:$A$3</definedName>
    <definedName name="ProjectspcPhasespcOptions">'Project Phase Options'!$A$2:$A$8</definedName>
    <definedName name="ProjectspcPriorityspcOptions">'Project Priority Options'!$A$2:$A$4</definedName>
    <definedName name="ProjectspcTypespcOptions">'Project Type Options'!$A$2:$A$8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" i="1" l="1"/>
  <c r="S2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U2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I198" i="1"/>
  <c r="K198" i="1"/>
  <c r="L198" i="1"/>
  <c r="M198" i="1"/>
  <c r="N198" i="1"/>
  <c r="O198" i="1"/>
  <c r="P198" i="1"/>
  <c r="Q198" i="1"/>
  <c r="R198" i="1"/>
  <c r="T198" i="1"/>
  <c r="V198" i="1"/>
  <c r="Y198" i="1"/>
  <c r="P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V11" i="1"/>
  <c r="R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I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L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M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N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O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Q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T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V2" i="1"/>
  <c r="V3" i="1"/>
  <c r="V4" i="1"/>
  <c r="V5" i="1"/>
  <c r="V6" i="1"/>
  <c r="V7" i="1"/>
  <c r="V8" i="1"/>
  <c r="V9" i="1"/>
  <c r="V10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Y4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</calcChain>
</file>

<file path=xl/sharedStrings.xml><?xml version="1.0" encoding="utf-8"?>
<sst xmlns="http://schemas.openxmlformats.org/spreadsheetml/2006/main" count="71" uniqueCount="65">
  <si>
    <t>Building/Property/Program Name</t>
  </si>
  <si>
    <t>DAS/DPW State Building No.</t>
  </si>
  <si>
    <t>Street Address</t>
  </si>
  <si>
    <t>Town</t>
  </si>
  <si>
    <t>Project Type</t>
  </si>
  <si>
    <t>New Facility</t>
  </si>
  <si>
    <t>Renovation</t>
  </si>
  <si>
    <t>Maintenance/Repair</t>
  </si>
  <si>
    <t>ADA &amp;/or Code Compliance</t>
  </si>
  <si>
    <t>Programmatic Revision &amp; Additions</t>
  </si>
  <si>
    <t>Demolition</t>
  </si>
  <si>
    <t>Other</t>
  </si>
  <si>
    <t>Project Title</t>
  </si>
  <si>
    <t>Project Description</t>
  </si>
  <si>
    <t>Project Phase</t>
  </si>
  <si>
    <t>Study</t>
  </si>
  <si>
    <t>Bid</t>
  </si>
  <si>
    <t>Pre-Construction</t>
  </si>
  <si>
    <t>Design</t>
  </si>
  <si>
    <t>Construction</t>
  </si>
  <si>
    <t>N/A</t>
  </si>
  <si>
    <t>DAS Project No.</t>
  </si>
  <si>
    <t>Project Priority</t>
  </si>
  <si>
    <t>Low</t>
  </si>
  <si>
    <t>Medium</t>
  </si>
  <si>
    <t>High</t>
  </si>
  <si>
    <t>Total Construction Cost</t>
  </si>
  <si>
    <t>Total Project Cost</t>
  </si>
  <si>
    <t>Amount Requested for FY2028</t>
  </si>
  <si>
    <t>Amount Requested for FY2029</t>
  </si>
  <si>
    <t>Amount Requested for FY2030</t>
  </si>
  <si>
    <t>Amount Requested for FY2031</t>
  </si>
  <si>
    <t>Amount Requested for FY2032</t>
  </si>
  <si>
    <t>DAS Infrastructure Funding Request</t>
  </si>
  <si>
    <t>Yes</t>
  </si>
  <si>
    <t>No</t>
  </si>
  <si>
    <t>Public Act &amp; Section</t>
  </si>
  <si>
    <t>Total Funding Authorized</t>
  </si>
  <si>
    <t>Bond Commission Approval Date - Item No.</t>
  </si>
  <si>
    <t>Total Funding Allocated</t>
  </si>
  <si>
    <t>Agency Abrv</t>
  </si>
  <si>
    <t>CAES</t>
  </si>
  <si>
    <t>CSCU</t>
  </si>
  <si>
    <t>CTECS</t>
  </si>
  <si>
    <t>CTMD</t>
  </si>
  <si>
    <t>DAS</t>
  </si>
  <si>
    <t>DAS FM</t>
  </si>
  <si>
    <t>DCF</t>
  </si>
  <si>
    <t>DCJ</t>
  </si>
  <si>
    <t>DDS</t>
  </si>
  <si>
    <t>DECD</t>
  </si>
  <si>
    <t>DEEP</t>
  </si>
  <si>
    <t>DESPP</t>
  </si>
  <si>
    <t>DMHAS</t>
  </si>
  <si>
    <t>DMV</t>
  </si>
  <si>
    <t>DOAG</t>
  </si>
  <si>
    <t>DOC</t>
  </si>
  <si>
    <t>DOL</t>
  </si>
  <si>
    <t>DVA</t>
  </si>
  <si>
    <t>HS</t>
  </si>
  <si>
    <t>OCME</t>
  </si>
  <si>
    <t>OPM</t>
  </si>
  <si>
    <t>STLIB</t>
  </si>
  <si>
    <t>CAPEX No.</t>
  </si>
  <si>
    <t>Fiscal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</si>
</sst>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vertical="center" wrapText="1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0" fontId="1" fillId="0" borderId="0" xfId="0" applyFont="1">
      <alignment vertical="center"/>
    </xf>
    <xf numFmtId="0" fontId="1" fillId="0" borderId="0" xfId="0" applyFon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40" fontId="1" fillId="0" borderId="0" xfId="0" applyNumberFormat="1" applyFont="1" applyAlignment="1" applyProtection="1">
      <alignment horizontal="center" vertical="center" wrapText="1"/>
      <protection locked="0"/>
    </xf>
    <xf numFmtId="40" fontId="0" fillId="0" borderId="0" xfId="0" applyNumberFormat="1" applyAlignment="1" applyProtection="1">
      <alignment horizontal="right" vertical="center" wrapText="1"/>
      <protection locked="0"/>
    </xf>
    <xf numFmtId="49" fontId="0" fillId="0" borderId="0" xfId="0" applyNumberForma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</cellXfs>
  <cellStyles count="1">
    <cellStyle name="Normal" xfId="0" builtinId="0"/>
  </cellStyles>
  <dxfs count="27"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8" formatCode="#,##0.00_);[Red]\(#,##0.00\)"/>
      <alignment horizontal="righ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8" formatCode="#,##0.00_);[Red]\(#,##0.00\)"/>
      <alignment horizontal="righ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8" formatCode="#,##0.00_);[Red]\(#,##0.00\)"/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8" formatCode="#,##0.00_);[Red]\(#,##0.00\)"/>
      <alignment horizontal="righ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8" formatCode="#,##0.00_);[Red]\(#,##0.00\)"/>
      <alignment horizontal="righ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8" formatCode="#,##0.00_);[Red]\(#,##0.00\)"/>
      <alignment horizontal="righ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8" formatCode="#,##0.00_);[Red]\(#,##0.00\)"/>
      <alignment horizontal="righ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8" formatCode="#,##0.00_);[Red]\(#,##0.00\)"/>
      <alignment horizontal="righ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8" formatCode="#,##0.00_);[Red]\(#,##0.00\)"/>
      <alignment horizontal="righ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8" formatCode="#,##0.00_);[Red]\(#,##0.00\)"/>
      <alignment horizontal="righ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38C56BD-89E2-436D-A5D8-7911EF88E66F}" name="Form1100" displayName="Form1100" ref="A1:Y198" totalsRowShown="0" headerRowDxfId="26" dataDxfId="25">
  <autoFilter ref="A1:Y198" xr:uid="{638C56BD-89E2-436D-A5D8-7911EF88E66F}"/>
  <tableColumns count="25">
    <tableColumn id="1" xr3:uid="{D3A567F2-1DA6-4756-B995-33A581766119}" name="Building/Property/Program Name" dataDxfId="24"/>
    <tableColumn id="2" xr3:uid="{59DE5B11-DA1B-4A23-BCB2-FDAC64A795A7}" name="DAS/DPW State Building No." dataDxfId="23"/>
    <tableColumn id="3" xr3:uid="{D22B9249-31F8-4A8E-97E5-0968EEDCFBAF}" name="Street Address" dataDxfId="22"/>
    <tableColumn id="4" xr3:uid="{70C19EEA-CAD8-4C80-A8BF-1AD6BE2471D9}" name="Town" dataDxfId="21"/>
    <tableColumn id="5" xr3:uid="{A268CB0B-6226-45CA-897A-05023199883A}" name="Project Type" dataDxfId="20"/>
    <tableColumn id="6" xr3:uid="{1309785F-B0D4-4867-9440-479D514A442A}" name="Project Title" dataDxfId="19"/>
    <tableColumn id="7" xr3:uid="{4FAC23BA-48A1-481C-AB2A-3E59A632509D}" name="Project Description" dataDxfId="18"/>
    <tableColumn id="8" xr3:uid="{041A80F5-656A-4FA8-A2A3-B3DCAD080D04}" name="Project Phase" dataDxfId="17"/>
    <tableColumn id="9" xr3:uid="{EC3634DC-5537-4BD1-A3BE-DFEBF7C5CAAF}" name="DAS Project No." dataDxfId="16">
      <calculatedColumnFormula>IF(A2&lt;&gt;"","TBD","")</calculatedColumnFormula>
    </tableColumn>
    <tableColumn id="10" xr3:uid="{E1813549-A807-4E4C-B249-1B3B7D602D6A}" name="Project Priority" dataDxfId="15"/>
    <tableColumn id="11" xr3:uid="{DFBA8EB8-18D9-4011-9A22-3F6F5F6F7731}" name="Total Construction Cost" dataDxfId="14">
      <calculatedColumnFormula>IF(A2&lt;&gt;"","0.00","")</calculatedColumnFormula>
    </tableColumn>
    <tableColumn id="12" xr3:uid="{C293687D-E5C2-4DE3-9651-49264834F7D9}" name="Total Project Cost" dataDxfId="13">
      <calculatedColumnFormula>IF(A2&lt;&gt;"","0.00","")</calculatedColumnFormula>
    </tableColumn>
    <tableColumn id="15" xr3:uid="{7DA556F2-0C49-4068-956E-DC2AA1DF9FDB}" name="Amount Requested for FY2028" dataDxfId="12">
      <calculatedColumnFormula>IF(A2&lt;&gt;"","0.00","")</calculatedColumnFormula>
    </tableColumn>
    <tableColumn id="16" xr3:uid="{CBAA871F-66AF-4D8A-B2C9-851B47F82C99}" name="Amount Requested for FY2029" dataDxfId="11">
      <calculatedColumnFormula>IF(A2&lt;&gt;"","0.00","")</calculatedColumnFormula>
    </tableColumn>
    <tableColumn id="17" xr3:uid="{849E58F4-1ADF-4B40-9119-DDBE324E6FD7}" name="Amount Requested for FY2030" dataDxfId="10">
      <calculatedColumnFormula>IF(A2&lt;&gt;"","0.00","")</calculatedColumnFormula>
    </tableColumn>
    <tableColumn id="18" xr3:uid="{DE4E5899-3B05-4866-BB7E-D1A50BD9CA53}" name="Amount Requested for FY2031" dataDxfId="9">
      <calculatedColumnFormula>IF(A2&lt;&gt;"","0.00","")</calculatedColumnFormula>
    </tableColumn>
    <tableColumn id="19" xr3:uid="{D1450E62-F1B8-4228-93B7-ED3163D1E3D6}" name="Amount Requested for FY2032" dataDxfId="8">
      <calculatedColumnFormula>IF(A2&lt;&gt;"","0.00","")</calculatedColumnFormula>
    </tableColumn>
    <tableColumn id="20" xr3:uid="{3AF52925-CE99-45CF-9D49-3ECBA841D070}" name="DAS Infrastructure Funding Request" dataDxfId="7">
      <calculatedColumnFormula>IF(A2&lt;&gt;"","No","")</calculatedColumnFormula>
    </tableColumn>
    <tableColumn id="21" xr3:uid="{49423A0F-A1A9-4205-8DE2-EC03FD2196C5}" name="Public Act &amp; Section" dataDxfId="6">
      <calculatedColumnFormula>IF(A2&lt;&gt;"","Pending Authorization","")</calculatedColumnFormula>
    </tableColumn>
    <tableColumn id="22" xr3:uid="{33CF2E44-CD0A-4993-A5D4-A5817A8BEF7F}" name="Total Funding Authorized" dataDxfId="5">
      <calculatedColumnFormula>IF(A2&lt;&gt;"","0.00","")</calculatedColumnFormula>
    </tableColumn>
    <tableColumn id="23" xr3:uid="{2ED3954B-A1C6-4D55-8337-7E6CE51E779C}" name="Bond Commission Approval Date - Item No." dataDxfId="4">
      <calculatedColumnFormula>IF(A2&lt;&gt;"","N/A","")</calculatedColumnFormula>
    </tableColumn>
    <tableColumn id="24" xr3:uid="{856577EF-6C68-41E4-BCAD-B34F08BB3C57}" name="Total Funding Allocated" dataDxfId="3">
      <calculatedColumnFormula>IF(A2&lt;&gt;"","0.00","")</calculatedColumnFormula>
    </tableColumn>
    <tableColumn id="25" xr3:uid="{82FD966D-20DB-4781-9BBA-184D0A68E5BA}" name="Agency Abrv" dataDxfId="2"/>
    <tableColumn id="26" xr3:uid="{CAECE5C4-FF3C-442B-8867-1944710AA601}" name="CAPEX No." dataDxfId="1"/>
    <tableColumn id="27" xr3:uid="{1FD62FCA-7B24-4CE3-AFE8-8D2A9B952FD2}" name="Fiscal Year" dataDxfId="0">
      <calculatedColumnFormula>IF(A2&lt;&gt;"","2027","")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E8063-729F-45C4-B1A8-EB6855F0B3E9}">
  <sheetPr codeName="Sheet1"/>
  <dimension ref="A1:Y198"/>
  <sheetViews>
    <sheetView tabSelected="1" topLeftCell="L1" zoomScaleNormal="100" workbookViewId="0">
      <pane ySplit="1" topLeftCell="A2" activePane="bottomLeft" state="frozen"/>
      <selection activeCell="Q1" sqref="Q1"/>
      <selection pane="bottomLeft" activeCell="W2" sqref="W2"/>
    </sheetView>
  </sheetViews>
  <sheetFormatPr defaultRowHeight="12.75" x14ac:dyDescent="0.2"/>
  <cols>
    <col min="1" max="1" width="34.140625" style="9" bestFit="1" customWidth="1"/>
    <col min="2" max="4" width="20.7109375" style="9" customWidth="1"/>
    <col min="5" max="5" width="20.7109375" style="10" customWidth="1"/>
    <col min="6" max="6" width="20.7109375" style="9" customWidth="1"/>
    <col min="7" max="7" width="28.7109375" style="9" customWidth="1"/>
    <col min="8" max="10" width="20.7109375" style="10" customWidth="1"/>
    <col min="11" max="11" width="24.5703125" style="15" bestFit="1" customWidth="1"/>
    <col min="12" max="12" width="19.5703125" style="15" bestFit="1" customWidth="1"/>
    <col min="13" max="17" width="20.7109375" style="15" customWidth="1"/>
    <col min="18" max="18" width="20.7109375" style="10" customWidth="1"/>
    <col min="19" max="19" width="20.7109375" style="9" customWidth="1"/>
    <col min="20" max="20" width="20.7109375" style="15" customWidth="1"/>
    <col min="21" max="21" width="23.5703125" style="10" customWidth="1"/>
    <col min="22" max="22" width="25.42578125" style="15" bestFit="1" customWidth="1"/>
    <col min="23" max="23" width="14.7109375" style="11" customWidth="1"/>
    <col min="24" max="24" width="13.140625" style="12" customWidth="1"/>
    <col min="25" max="25" width="13.28515625" style="11" customWidth="1"/>
  </cols>
  <sheetData>
    <row r="1" spans="1:25" s="1" customFormat="1" ht="35.25" customHeight="1" x14ac:dyDescent="0.2">
      <c r="A1" s="3" t="s">
        <v>0</v>
      </c>
      <c r="B1" s="3" t="s">
        <v>1</v>
      </c>
      <c r="C1" s="3" t="s">
        <v>2</v>
      </c>
      <c r="D1" s="3" t="s">
        <v>3</v>
      </c>
      <c r="E1" s="2" t="s">
        <v>4</v>
      </c>
      <c r="F1" s="3" t="s">
        <v>12</v>
      </c>
      <c r="G1" s="3" t="s">
        <v>13</v>
      </c>
      <c r="H1" s="2" t="s">
        <v>14</v>
      </c>
      <c r="I1" s="3" t="s">
        <v>21</v>
      </c>
      <c r="J1" s="2" t="s">
        <v>22</v>
      </c>
      <c r="K1" s="14" t="s">
        <v>26</v>
      </c>
      <c r="L1" s="14" t="s">
        <v>27</v>
      </c>
      <c r="M1" s="14" t="s">
        <v>28</v>
      </c>
      <c r="N1" s="14" t="s">
        <v>29</v>
      </c>
      <c r="O1" s="14" t="s">
        <v>30</v>
      </c>
      <c r="P1" s="14" t="s">
        <v>31</v>
      </c>
      <c r="Q1" s="14" t="s">
        <v>32</v>
      </c>
      <c r="R1" s="5" t="s">
        <v>33</v>
      </c>
      <c r="S1" s="6" t="s">
        <v>36</v>
      </c>
      <c r="T1" s="14" t="s">
        <v>37</v>
      </c>
      <c r="U1" s="2" t="s">
        <v>38</v>
      </c>
      <c r="V1" s="14" t="s">
        <v>39</v>
      </c>
      <c r="W1" s="8" t="s">
        <v>40</v>
      </c>
      <c r="X1" s="7" t="s">
        <v>63</v>
      </c>
      <c r="Y1" s="7" t="s">
        <v>64</v>
      </c>
    </row>
    <row r="2" spans="1:25" x14ac:dyDescent="0.2">
      <c r="I2" s="10" t="str">
        <f t="shared" ref="I2:I62" si="0">IF(A2&lt;&gt;"","TBD","")</f>
        <v/>
      </c>
      <c r="K2" s="15" t="str">
        <f t="shared" ref="K2:K62" si="1">IF(A2&lt;&gt;"","0.00","")</f>
        <v/>
      </c>
      <c r="L2" s="15" t="str">
        <f t="shared" ref="L2:L62" si="2">IF(A2&lt;&gt;"","0.00","")</f>
        <v/>
      </c>
      <c r="M2" s="15" t="str">
        <f t="shared" ref="M2:M62" si="3">IF(A2&lt;&gt;"","0.00","")</f>
        <v/>
      </c>
      <c r="N2" s="15" t="str">
        <f t="shared" ref="N2:N62" si="4">IF(A2&lt;&gt;"","0.00","")</f>
        <v/>
      </c>
      <c r="O2" s="15" t="str">
        <f t="shared" ref="O2:O62" si="5">IF(A2&lt;&gt;"","0.00","")</f>
        <v/>
      </c>
      <c r="P2" s="15" t="str">
        <f t="shared" ref="P2:P62" si="6">IF(A2&lt;&gt;"","0.00","")</f>
        <v/>
      </c>
      <c r="Q2" s="15" t="str">
        <f t="shared" ref="Q2:Q62" si="7">IF(A2&lt;&gt;"","0.00","")</f>
        <v/>
      </c>
      <c r="R2" s="10" t="str">
        <f t="shared" ref="R2:R62" si="8">IF(A2&lt;&gt;"","No","")</f>
        <v/>
      </c>
      <c r="S2" s="16" t="str">
        <f t="shared" ref="S2:S31" si="9">IF(A2&lt;&gt;"","Pending Authorization","")</f>
        <v/>
      </c>
      <c r="T2" s="15" t="str">
        <f t="shared" ref="T2:T62" si="10">IF(A2&lt;&gt;"","0.00","")</f>
        <v/>
      </c>
      <c r="U2" s="17" t="str">
        <f t="shared" ref="U2:U31" si="11">IF(A2&lt;&gt;"","N/A","")</f>
        <v/>
      </c>
      <c r="V2" s="15" t="str">
        <f t="shared" ref="V2:V62" si="12">IF(A2&lt;&gt;"","0.00","")</f>
        <v/>
      </c>
      <c r="W2" s="13"/>
      <c r="Y2" s="11" t="str">
        <f t="shared" ref="Y2:Y56" si="13">IF(A2&lt;&gt;"","2027","")</f>
        <v/>
      </c>
    </row>
    <row r="3" spans="1:25" x14ac:dyDescent="0.2">
      <c r="I3" s="10" t="str">
        <f t="shared" si="0"/>
        <v/>
      </c>
      <c r="K3" s="15" t="str">
        <f t="shared" si="1"/>
        <v/>
      </c>
      <c r="L3" s="15" t="str">
        <f t="shared" si="2"/>
        <v/>
      </c>
      <c r="M3" s="15" t="str">
        <f t="shared" si="3"/>
        <v/>
      </c>
      <c r="N3" s="15" t="str">
        <f t="shared" si="4"/>
        <v/>
      </c>
      <c r="O3" s="15" t="str">
        <f t="shared" si="5"/>
        <v/>
      </c>
      <c r="P3" s="15" t="str">
        <f t="shared" si="6"/>
        <v/>
      </c>
      <c r="Q3" s="15" t="str">
        <f t="shared" si="7"/>
        <v/>
      </c>
      <c r="R3" s="10" t="str">
        <f t="shared" si="8"/>
        <v/>
      </c>
      <c r="S3" s="16" t="str">
        <f t="shared" si="9"/>
        <v/>
      </c>
      <c r="T3" s="15" t="str">
        <f t="shared" si="10"/>
        <v/>
      </c>
      <c r="U3" s="17" t="str">
        <f t="shared" si="11"/>
        <v/>
      </c>
      <c r="V3" s="15" t="str">
        <f t="shared" si="12"/>
        <v/>
      </c>
      <c r="W3" s="13"/>
    </row>
    <row r="4" spans="1:25" x14ac:dyDescent="0.2">
      <c r="I4" s="10" t="str">
        <f t="shared" si="0"/>
        <v/>
      </c>
      <c r="K4" s="15" t="str">
        <f t="shared" si="1"/>
        <v/>
      </c>
      <c r="L4" s="15" t="str">
        <f t="shared" si="2"/>
        <v/>
      </c>
      <c r="M4" s="15" t="str">
        <f t="shared" si="3"/>
        <v/>
      </c>
      <c r="N4" s="15" t="str">
        <f t="shared" si="4"/>
        <v/>
      </c>
      <c r="O4" s="15" t="str">
        <f t="shared" si="5"/>
        <v/>
      </c>
      <c r="P4" s="15" t="str">
        <f t="shared" si="6"/>
        <v/>
      </c>
      <c r="Q4" s="15" t="str">
        <f t="shared" si="7"/>
        <v/>
      </c>
      <c r="R4" s="10" t="str">
        <f t="shared" si="8"/>
        <v/>
      </c>
      <c r="S4" s="16" t="str">
        <f t="shared" si="9"/>
        <v/>
      </c>
      <c r="T4" s="15" t="str">
        <f t="shared" si="10"/>
        <v/>
      </c>
      <c r="U4" s="17" t="str">
        <f t="shared" si="11"/>
        <v/>
      </c>
      <c r="V4" s="15" t="str">
        <f t="shared" si="12"/>
        <v/>
      </c>
      <c r="W4" s="13"/>
      <c r="Y4" s="11" t="str">
        <f t="shared" si="13"/>
        <v/>
      </c>
    </row>
    <row r="5" spans="1:25" x14ac:dyDescent="0.2">
      <c r="I5" s="10" t="str">
        <f t="shared" si="0"/>
        <v/>
      </c>
      <c r="K5" s="15" t="str">
        <f t="shared" si="1"/>
        <v/>
      </c>
      <c r="L5" s="15" t="str">
        <f t="shared" si="2"/>
        <v/>
      </c>
      <c r="M5" s="15" t="str">
        <f t="shared" si="3"/>
        <v/>
      </c>
      <c r="N5" s="15" t="str">
        <f t="shared" si="4"/>
        <v/>
      </c>
      <c r="O5" s="15" t="str">
        <f t="shared" si="5"/>
        <v/>
      </c>
      <c r="P5" s="15" t="str">
        <f t="shared" si="6"/>
        <v/>
      </c>
      <c r="Q5" s="15" t="str">
        <f t="shared" si="7"/>
        <v/>
      </c>
      <c r="R5" s="10" t="str">
        <f t="shared" si="8"/>
        <v/>
      </c>
      <c r="S5" s="16" t="str">
        <f t="shared" si="9"/>
        <v/>
      </c>
      <c r="T5" s="15" t="str">
        <f t="shared" si="10"/>
        <v/>
      </c>
      <c r="U5" s="17" t="str">
        <f t="shared" si="11"/>
        <v/>
      </c>
      <c r="V5" s="15" t="str">
        <f t="shared" si="12"/>
        <v/>
      </c>
      <c r="W5" s="13"/>
    </row>
    <row r="6" spans="1:25" x14ac:dyDescent="0.2">
      <c r="I6" s="10" t="str">
        <f t="shared" si="0"/>
        <v/>
      </c>
      <c r="K6" s="15" t="str">
        <f t="shared" si="1"/>
        <v/>
      </c>
      <c r="L6" s="15" t="str">
        <f t="shared" si="2"/>
        <v/>
      </c>
      <c r="M6" s="15" t="str">
        <f t="shared" si="3"/>
        <v/>
      </c>
      <c r="N6" s="15" t="str">
        <f t="shared" si="4"/>
        <v/>
      </c>
      <c r="O6" s="15" t="str">
        <f t="shared" si="5"/>
        <v/>
      </c>
      <c r="P6" s="15" t="str">
        <f t="shared" si="6"/>
        <v/>
      </c>
      <c r="Q6" s="15" t="str">
        <f t="shared" si="7"/>
        <v/>
      </c>
      <c r="R6" s="10" t="str">
        <f t="shared" si="8"/>
        <v/>
      </c>
      <c r="S6" s="16" t="str">
        <f t="shared" si="9"/>
        <v/>
      </c>
      <c r="T6" s="15" t="str">
        <f t="shared" si="10"/>
        <v/>
      </c>
      <c r="U6" s="17" t="str">
        <f t="shared" si="11"/>
        <v/>
      </c>
      <c r="V6" s="15" t="str">
        <f t="shared" si="12"/>
        <v/>
      </c>
      <c r="W6" s="13"/>
    </row>
    <row r="7" spans="1:25" x14ac:dyDescent="0.2">
      <c r="I7" s="10" t="str">
        <f t="shared" si="0"/>
        <v/>
      </c>
      <c r="K7" s="15" t="str">
        <f t="shared" si="1"/>
        <v/>
      </c>
      <c r="L7" s="15" t="str">
        <f t="shared" si="2"/>
        <v/>
      </c>
      <c r="M7" s="15" t="str">
        <f t="shared" si="3"/>
        <v/>
      </c>
      <c r="N7" s="15" t="str">
        <f t="shared" si="4"/>
        <v/>
      </c>
      <c r="O7" s="15" t="str">
        <f t="shared" si="5"/>
        <v/>
      </c>
      <c r="P7" s="15" t="str">
        <f t="shared" si="6"/>
        <v/>
      </c>
      <c r="Q7" s="15" t="str">
        <f t="shared" si="7"/>
        <v/>
      </c>
      <c r="R7" s="10" t="str">
        <f t="shared" si="8"/>
        <v/>
      </c>
      <c r="S7" s="16" t="str">
        <f t="shared" si="9"/>
        <v/>
      </c>
      <c r="T7" s="15" t="str">
        <f t="shared" si="10"/>
        <v/>
      </c>
      <c r="U7" s="17" t="str">
        <f t="shared" si="11"/>
        <v/>
      </c>
      <c r="V7" s="15" t="str">
        <f t="shared" si="12"/>
        <v/>
      </c>
      <c r="W7" s="13"/>
    </row>
    <row r="8" spans="1:25" x14ac:dyDescent="0.2">
      <c r="I8" s="10" t="str">
        <f t="shared" si="0"/>
        <v/>
      </c>
      <c r="K8" s="15" t="str">
        <f t="shared" si="1"/>
        <v/>
      </c>
      <c r="L8" s="15" t="str">
        <f t="shared" si="2"/>
        <v/>
      </c>
      <c r="M8" s="15" t="str">
        <f t="shared" si="3"/>
        <v/>
      </c>
      <c r="N8" s="15" t="str">
        <f t="shared" si="4"/>
        <v/>
      </c>
      <c r="O8" s="15" t="str">
        <f t="shared" si="5"/>
        <v/>
      </c>
      <c r="P8" s="15" t="str">
        <f t="shared" si="6"/>
        <v/>
      </c>
      <c r="Q8" s="15" t="str">
        <f t="shared" si="7"/>
        <v/>
      </c>
      <c r="R8" s="10" t="str">
        <f t="shared" si="8"/>
        <v/>
      </c>
      <c r="S8" s="16" t="str">
        <f t="shared" si="9"/>
        <v/>
      </c>
      <c r="T8" s="15" t="str">
        <f t="shared" si="10"/>
        <v/>
      </c>
      <c r="U8" s="17" t="str">
        <f t="shared" si="11"/>
        <v/>
      </c>
      <c r="V8" s="15" t="str">
        <f t="shared" si="12"/>
        <v/>
      </c>
      <c r="W8" s="13"/>
    </row>
    <row r="9" spans="1:25" x14ac:dyDescent="0.2">
      <c r="I9" s="10" t="str">
        <f t="shared" si="0"/>
        <v/>
      </c>
      <c r="K9" s="15" t="str">
        <f t="shared" si="1"/>
        <v/>
      </c>
      <c r="L9" s="15" t="str">
        <f t="shared" si="2"/>
        <v/>
      </c>
      <c r="M9" s="15" t="str">
        <f t="shared" si="3"/>
        <v/>
      </c>
      <c r="N9" s="15" t="str">
        <f t="shared" si="4"/>
        <v/>
      </c>
      <c r="O9" s="15" t="str">
        <f t="shared" si="5"/>
        <v/>
      </c>
      <c r="P9" s="15" t="str">
        <f t="shared" si="6"/>
        <v/>
      </c>
      <c r="Q9" s="15" t="str">
        <f t="shared" si="7"/>
        <v/>
      </c>
      <c r="R9" s="10" t="str">
        <f t="shared" si="8"/>
        <v/>
      </c>
      <c r="S9" s="16" t="str">
        <f t="shared" si="9"/>
        <v/>
      </c>
      <c r="T9" s="15" t="str">
        <f t="shared" si="10"/>
        <v/>
      </c>
      <c r="U9" s="17" t="str">
        <f t="shared" si="11"/>
        <v/>
      </c>
      <c r="V9" s="15" t="str">
        <f t="shared" si="12"/>
        <v/>
      </c>
      <c r="W9" s="13"/>
    </row>
    <row r="10" spans="1:25" x14ac:dyDescent="0.2">
      <c r="I10" s="10" t="str">
        <f t="shared" si="0"/>
        <v/>
      </c>
      <c r="K10" s="15" t="str">
        <f t="shared" si="1"/>
        <v/>
      </c>
      <c r="L10" s="15" t="str">
        <f t="shared" si="2"/>
        <v/>
      </c>
      <c r="M10" s="15" t="str">
        <f t="shared" si="3"/>
        <v/>
      </c>
      <c r="N10" s="15" t="str">
        <f t="shared" si="4"/>
        <v/>
      </c>
      <c r="O10" s="15" t="str">
        <f t="shared" si="5"/>
        <v/>
      </c>
      <c r="P10" s="15" t="str">
        <f t="shared" si="6"/>
        <v/>
      </c>
      <c r="Q10" s="15" t="str">
        <f t="shared" si="7"/>
        <v/>
      </c>
      <c r="R10" s="10" t="str">
        <f t="shared" si="8"/>
        <v/>
      </c>
      <c r="S10" s="16" t="str">
        <f t="shared" si="9"/>
        <v/>
      </c>
      <c r="T10" s="15" t="str">
        <f t="shared" si="10"/>
        <v/>
      </c>
      <c r="U10" s="17" t="str">
        <f t="shared" si="11"/>
        <v/>
      </c>
      <c r="V10" s="15" t="str">
        <f t="shared" si="12"/>
        <v/>
      </c>
      <c r="W10" s="13"/>
    </row>
    <row r="11" spans="1:25" x14ac:dyDescent="0.2">
      <c r="I11" s="10" t="str">
        <f t="shared" si="0"/>
        <v/>
      </c>
      <c r="K11" s="15" t="str">
        <f t="shared" si="1"/>
        <v/>
      </c>
      <c r="L11" s="15" t="str">
        <f t="shared" si="2"/>
        <v/>
      </c>
      <c r="M11" s="15" t="str">
        <f t="shared" si="3"/>
        <v/>
      </c>
      <c r="N11" s="15" t="str">
        <f t="shared" si="4"/>
        <v/>
      </c>
      <c r="O11" s="15" t="str">
        <f t="shared" si="5"/>
        <v/>
      </c>
      <c r="P11" s="15" t="str">
        <f t="shared" si="6"/>
        <v/>
      </c>
      <c r="Q11" s="15" t="str">
        <f t="shared" si="7"/>
        <v/>
      </c>
      <c r="R11" s="10" t="str">
        <f t="shared" si="8"/>
        <v/>
      </c>
      <c r="S11" s="16" t="str">
        <f t="shared" si="9"/>
        <v/>
      </c>
      <c r="T11" s="15" t="str">
        <f t="shared" si="10"/>
        <v/>
      </c>
      <c r="U11" s="17" t="str">
        <f t="shared" si="11"/>
        <v/>
      </c>
      <c r="V11" s="15" t="str">
        <f>IF(A11&lt;&gt;"","0.00","")</f>
        <v/>
      </c>
      <c r="W11" s="13"/>
    </row>
    <row r="12" spans="1:25" x14ac:dyDescent="0.2">
      <c r="I12" s="10" t="str">
        <f t="shared" si="0"/>
        <v/>
      </c>
      <c r="K12" s="15" t="str">
        <f t="shared" si="1"/>
        <v/>
      </c>
      <c r="L12" s="15" t="str">
        <f t="shared" si="2"/>
        <v/>
      </c>
      <c r="M12" s="15" t="str">
        <f t="shared" si="3"/>
        <v/>
      </c>
      <c r="N12" s="15" t="str">
        <f t="shared" si="4"/>
        <v/>
      </c>
      <c r="O12" s="15" t="str">
        <f t="shared" si="5"/>
        <v/>
      </c>
      <c r="P12" s="15" t="str">
        <f t="shared" si="6"/>
        <v/>
      </c>
      <c r="Q12" s="15" t="str">
        <f t="shared" si="7"/>
        <v/>
      </c>
      <c r="R12" s="10" t="str">
        <f t="shared" si="8"/>
        <v/>
      </c>
      <c r="S12" s="16" t="str">
        <f t="shared" si="9"/>
        <v/>
      </c>
      <c r="T12" s="15" t="str">
        <f t="shared" si="10"/>
        <v/>
      </c>
      <c r="U12" s="17" t="str">
        <f t="shared" si="11"/>
        <v/>
      </c>
      <c r="V12" s="15" t="str">
        <f t="shared" si="12"/>
        <v/>
      </c>
      <c r="W12" s="13"/>
    </row>
    <row r="13" spans="1:25" x14ac:dyDescent="0.2">
      <c r="I13" s="10" t="str">
        <f t="shared" si="0"/>
        <v/>
      </c>
      <c r="K13" s="15" t="str">
        <f t="shared" si="1"/>
        <v/>
      </c>
      <c r="L13" s="15" t="str">
        <f t="shared" si="2"/>
        <v/>
      </c>
      <c r="M13" s="15" t="str">
        <f t="shared" si="3"/>
        <v/>
      </c>
      <c r="N13" s="15" t="str">
        <f t="shared" si="4"/>
        <v/>
      </c>
      <c r="O13" s="15" t="str">
        <f t="shared" si="5"/>
        <v/>
      </c>
      <c r="P13" s="15" t="str">
        <f t="shared" si="6"/>
        <v/>
      </c>
      <c r="Q13" s="15" t="str">
        <f t="shared" si="7"/>
        <v/>
      </c>
      <c r="R13" s="10" t="str">
        <f t="shared" si="8"/>
        <v/>
      </c>
      <c r="S13" s="16" t="str">
        <f t="shared" si="9"/>
        <v/>
      </c>
      <c r="T13" s="15" t="str">
        <f t="shared" si="10"/>
        <v/>
      </c>
      <c r="U13" s="17" t="str">
        <f t="shared" si="11"/>
        <v/>
      </c>
      <c r="V13" s="15" t="str">
        <f t="shared" si="12"/>
        <v/>
      </c>
      <c r="W13" s="13"/>
    </row>
    <row r="14" spans="1:25" x14ac:dyDescent="0.2">
      <c r="I14" s="10" t="str">
        <f t="shared" si="0"/>
        <v/>
      </c>
      <c r="K14" s="15" t="str">
        <f t="shared" si="1"/>
        <v/>
      </c>
      <c r="L14" s="15" t="str">
        <f t="shared" si="2"/>
        <v/>
      </c>
      <c r="M14" s="15" t="str">
        <f t="shared" si="3"/>
        <v/>
      </c>
      <c r="N14" s="15" t="str">
        <f t="shared" si="4"/>
        <v/>
      </c>
      <c r="O14" s="15" t="str">
        <f t="shared" si="5"/>
        <v/>
      </c>
      <c r="P14" s="15" t="str">
        <f t="shared" si="6"/>
        <v/>
      </c>
      <c r="Q14" s="15" t="str">
        <f t="shared" si="7"/>
        <v/>
      </c>
      <c r="R14" s="10" t="str">
        <f t="shared" si="8"/>
        <v/>
      </c>
      <c r="S14" s="16" t="str">
        <f t="shared" si="9"/>
        <v/>
      </c>
      <c r="T14" s="15" t="str">
        <f t="shared" si="10"/>
        <v/>
      </c>
      <c r="U14" s="17" t="str">
        <f t="shared" si="11"/>
        <v/>
      </c>
      <c r="V14" s="15" t="str">
        <f t="shared" si="12"/>
        <v/>
      </c>
      <c r="W14" s="13"/>
    </row>
    <row r="15" spans="1:25" x14ac:dyDescent="0.2">
      <c r="I15" s="10" t="str">
        <f t="shared" si="0"/>
        <v/>
      </c>
      <c r="K15" s="15" t="str">
        <f t="shared" si="1"/>
        <v/>
      </c>
      <c r="L15" s="15" t="str">
        <f t="shared" si="2"/>
        <v/>
      </c>
      <c r="M15" s="15" t="str">
        <f t="shared" si="3"/>
        <v/>
      </c>
      <c r="N15" s="15" t="str">
        <f t="shared" si="4"/>
        <v/>
      </c>
      <c r="O15" s="15" t="str">
        <f t="shared" si="5"/>
        <v/>
      </c>
      <c r="P15" s="15" t="str">
        <f t="shared" si="6"/>
        <v/>
      </c>
      <c r="Q15" s="15" t="str">
        <f t="shared" si="7"/>
        <v/>
      </c>
      <c r="R15" s="10" t="str">
        <f t="shared" si="8"/>
        <v/>
      </c>
      <c r="S15" s="16" t="str">
        <f t="shared" si="9"/>
        <v/>
      </c>
      <c r="T15" s="15" t="str">
        <f t="shared" si="10"/>
        <v/>
      </c>
      <c r="U15" s="17" t="str">
        <f t="shared" si="11"/>
        <v/>
      </c>
      <c r="V15" s="15" t="str">
        <f t="shared" si="12"/>
        <v/>
      </c>
      <c r="W15" s="13"/>
    </row>
    <row r="16" spans="1:25" x14ac:dyDescent="0.2">
      <c r="I16" s="10" t="str">
        <f t="shared" si="0"/>
        <v/>
      </c>
      <c r="K16" s="15" t="str">
        <f t="shared" si="1"/>
        <v/>
      </c>
      <c r="L16" s="15" t="str">
        <f t="shared" si="2"/>
        <v/>
      </c>
      <c r="M16" s="15" t="str">
        <f t="shared" si="3"/>
        <v/>
      </c>
      <c r="N16" s="15" t="str">
        <f t="shared" si="4"/>
        <v/>
      </c>
      <c r="O16" s="15" t="str">
        <f t="shared" si="5"/>
        <v/>
      </c>
      <c r="P16" s="15" t="str">
        <f t="shared" si="6"/>
        <v/>
      </c>
      <c r="Q16" s="15" t="str">
        <f t="shared" si="7"/>
        <v/>
      </c>
      <c r="R16" s="10" t="str">
        <f t="shared" si="8"/>
        <v/>
      </c>
      <c r="S16" s="16" t="str">
        <f t="shared" si="9"/>
        <v/>
      </c>
      <c r="T16" s="15" t="str">
        <f t="shared" si="10"/>
        <v/>
      </c>
      <c r="U16" s="17" t="str">
        <f t="shared" si="11"/>
        <v/>
      </c>
      <c r="V16" s="15" t="str">
        <f t="shared" si="12"/>
        <v/>
      </c>
      <c r="W16" s="13"/>
    </row>
    <row r="17" spans="9:25" x14ac:dyDescent="0.2">
      <c r="I17" s="10" t="str">
        <f t="shared" si="0"/>
        <v/>
      </c>
      <c r="K17" s="15" t="str">
        <f t="shared" si="1"/>
        <v/>
      </c>
      <c r="L17" s="15" t="str">
        <f t="shared" si="2"/>
        <v/>
      </c>
      <c r="M17" s="15" t="str">
        <f t="shared" si="3"/>
        <v/>
      </c>
      <c r="N17" s="15" t="str">
        <f t="shared" si="4"/>
        <v/>
      </c>
      <c r="O17" s="15" t="str">
        <f t="shared" si="5"/>
        <v/>
      </c>
      <c r="P17" s="15" t="str">
        <f t="shared" si="6"/>
        <v/>
      </c>
      <c r="Q17" s="15" t="str">
        <f t="shared" si="7"/>
        <v/>
      </c>
      <c r="R17" s="10" t="str">
        <f t="shared" si="8"/>
        <v/>
      </c>
      <c r="S17" s="16" t="str">
        <f t="shared" si="9"/>
        <v/>
      </c>
      <c r="T17" s="15" t="str">
        <f t="shared" si="10"/>
        <v/>
      </c>
      <c r="U17" s="17" t="str">
        <f t="shared" si="11"/>
        <v/>
      </c>
      <c r="V17" s="15" t="str">
        <f t="shared" si="12"/>
        <v/>
      </c>
      <c r="W17" s="13"/>
    </row>
    <row r="18" spans="9:25" x14ac:dyDescent="0.2">
      <c r="I18" s="10" t="str">
        <f t="shared" si="0"/>
        <v/>
      </c>
      <c r="K18" s="15" t="str">
        <f t="shared" si="1"/>
        <v/>
      </c>
      <c r="L18" s="15" t="str">
        <f t="shared" si="2"/>
        <v/>
      </c>
      <c r="M18" s="15" t="str">
        <f t="shared" si="3"/>
        <v/>
      </c>
      <c r="N18" s="15" t="str">
        <f t="shared" si="4"/>
        <v/>
      </c>
      <c r="O18" s="15" t="str">
        <f t="shared" si="5"/>
        <v/>
      </c>
      <c r="P18" s="15" t="str">
        <f t="shared" si="6"/>
        <v/>
      </c>
      <c r="Q18" s="15" t="str">
        <f t="shared" si="7"/>
        <v/>
      </c>
      <c r="R18" s="10" t="str">
        <f t="shared" si="8"/>
        <v/>
      </c>
      <c r="S18" s="16" t="str">
        <f t="shared" si="9"/>
        <v/>
      </c>
      <c r="T18" s="15" t="str">
        <f t="shared" si="10"/>
        <v/>
      </c>
      <c r="U18" s="17" t="str">
        <f t="shared" si="11"/>
        <v/>
      </c>
      <c r="V18" s="15" t="str">
        <f t="shared" si="12"/>
        <v/>
      </c>
      <c r="W18" s="13"/>
      <c r="Y18" s="11" t="str">
        <f t="shared" si="13"/>
        <v/>
      </c>
    </row>
    <row r="19" spans="9:25" x14ac:dyDescent="0.2">
      <c r="I19" s="10" t="str">
        <f t="shared" si="0"/>
        <v/>
      </c>
      <c r="K19" s="15" t="str">
        <f t="shared" si="1"/>
        <v/>
      </c>
      <c r="L19" s="15" t="str">
        <f t="shared" si="2"/>
        <v/>
      </c>
      <c r="M19" s="15" t="str">
        <f t="shared" si="3"/>
        <v/>
      </c>
      <c r="N19" s="15" t="str">
        <f t="shared" si="4"/>
        <v/>
      </c>
      <c r="O19" s="15" t="str">
        <f t="shared" si="5"/>
        <v/>
      </c>
      <c r="P19" s="15" t="str">
        <f t="shared" si="6"/>
        <v/>
      </c>
      <c r="Q19" s="15" t="str">
        <f t="shared" si="7"/>
        <v/>
      </c>
      <c r="R19" s="10" t="str">
        <f t="shared" si="8"/>
        <v/>
      </c>
      <c r="S19" s="16" t="str">
        <f t="shared" si="9"/>
        <v/>
      </c>
      <c r="T19" s="15" t="str">
        <f t="shared" si="10"/>
        <v/>
      </c>
      <c r="U19" s="17" t="str">
        <f t="shared" si="11"/>
        <v/>
      </c>
      <c r="V19" s="15" t="str">
        <f t="shared" si="12"/>
        <v/>
      </c>
      <c r="W19" s="13"/>
      <c r="Y19" s="11" t="str">
        <f t="shared" si="13"/>
        <v/>
      </c>
    </row>
    <row r="20" spans="9:25" x14ac:dyDescent="0.2">
      <c r="I20" s="10" t="str">
        <f t="shared" si="0"/>
        <v/>
      </c>
      <c r="K20" s="15" t="str">
        <f t="shared" si="1"/>
        <v/>
      </c>
      <c r="L20" s="15" t="str">
        <f t="shared" si="2"/>
        <v/>
      </c>
      <c r="M20" s="15" t="str">
        <f t="shared" si="3"/>
        <v/>
      </c>
      <c r="N20" s="15" t="str">
        <f t="shared" si="4"/>
        <v/>
      </c>
      <c r="O20" s="15" t="str">
        <f t="shared" si="5"/>
        <v/>
      </c>
      <c r="P20" s="15" t="str">
        <f t="shared" si="6"/>
        <v/>
      </c>
      <c r="Q20" s="15" t="str">
        <f t="shared" si="7"/>
        <v/>
      </c>
      <c r="R20" s="10" t="str">
        <f t="shared" si="8"/>
        <v/>
      </c>
      <c r="S20" s="16" t="str">
        <f t="shared" si="9"/>
        <v/>
      </c>
      <c r="T20" s="15" t="str">
        <f t="shared" si="10"/>
        <v/>
      </c>
      <c r="U20" s="17" t="str">
        <f t="shared" si="11"/>
        <v/>
      </c>
      <c r="V20" s="15" t="str">
        <f t="shared" si="12"/>
        <v/>
      </c>
      <c r="W20" s="13"/>
      <c r="Y20" s="11" t="str">
        <f t="shared" si="13"/>
        <v/>
      </c>
    </row>
    <row r="21" spans="9:25" x14ac:dyDescent="0.2">
      <c r="I21" s="10" t="str">
        <f t="shared" si="0"/>
        <v/>
      </c>
      <c r="K21" s="15" t="str">
        <f t="shared" si="1"/>
        <v/>
      </c>
      <c r="L21" s="15" t="str">
        <f t="shared" si="2"/>
        <v/>
      </c>
      <c r="M21" s="15" t="str">
        <f t="shared" si="3"/>
        <v/>
      </c>
      <c r="N21" s="15" t="str">
        <f t="shared" si="4"/>
        <v/>
      </c>
      <c r="O21" s="15" t="str">
        <f t="shared" si="5"/>
        <v/>
      </c>
      <c r="P21" s="15" t="str">
        <f t="shared" si="6"/>
        <v/>
      </c>
      <c r="Q21" s="15" t="str">
        <f t="shared" si="7"/>
        <v/>
      </c>
      <c r="R21" s="10" t="str">
        <f t="shared" si="8"/>
        <v/>
      </c>
      <c r="S21" s="16" t="str">
        <f t="shared" si="9"/>
        <v/>
      </c>
      <c r="T21" s="15" t="str">
        <f t="shared" si="10"/>
        <v/>
      </c>
      <c r="U21" s="17" t="str">
        <f t="shared" si="11"/>
        <v/>
      </c>
      <c r="V21" s="15" t="str">
        <f t="shared" si="12"/>
        <v/>
      </c>
      <c r="W21" s="13"/>
      <c r="Y21" s="11" t="str">
        <f t="shared" si="13"/>
        <v/>
      </c>
    </row>
    <row r="22" spans="9:25" x14ac:dyDescent="0.2">
      <c r="I22" s="10" t="str">
        <f t="shared" si="0"/>
        <v/>
      </c>
      <c r="K22" s="15" t="str">
        <f t="shared" si="1"/>
        <v/>
      </c>
      <c r="L22" s="15" t="str">
        <f t="shared" si="2"/>
        <v/>
      </c>
      <c r="M22" s="15" t="str">
        <f t="shared" si="3"/>
        <v/>
      </c>
      <c r="N22" s="15" t="str">
        <f t="shared" si="4"/>
        <v/>
      </c>
      <c r="O22" s="15" t="str">
        <f t="shared" si="5"/>
        <v/>
      </c>
      <c r="P22" s="15" t="str">
        <f t="shared" si="6"/>
        <v/>
      </c>
      <c r="Q22" s="15" t="str">
        <f t="shared" si="7"/>
        <v/>
      </c>
      <c r="R22" s="10" t="str">
        <f t="shared" si="8"/>
        <v/>
      </c>
      <c r="S22" s="16" t="str">
        <f t="shared" si="9"/>
        <v/>
      </c>
      <c r="T22" s="15" t="str">
        <f t="shared" si="10"/>
        <v/>
      </c>
      <c r="U22" s="17" t="str">
        <f t="shared" si="11"/>
        <v/>
      </c>
      <c r="V22" s="15" t="str">
        <f t="shared" si="12"/>
        <v/>
      </c>
      <c r="W22" s="13"/>
      <c r="Y22" s="11" t="str">
        <f t="shared" si="13"/>
        <v/>
      </c>
    </row>
    <row r="23" spans="9:25" x14ac:dyDescent="0.2">
      <c r="I23" s="10" t="str">
        <f t="shared" si="0"/>
        <v/>
      </c>
      <c r="K23" s="15" t="str">
        <f t="shared" si="1"/>
        <v/>
      </c>
      <c r="L23" s="15" t="str">
        <f t="shared" si="2"/>
        <v/>
      </c>
      <c r="M23" s="15" t="str">
        <f t="shared" si="3"/>
        <v/>
      </c>
      <c r="N23" s="15" t="str">
        <f t="shared" si="4"/>
        <v/>
      </c>
      <c r="O23" s="15" t="str">
        <f t="shared" si="5"/>
        <v/>
      </c>
      <c r="P23" s="15" t="str">
        <f t="shared" si="6"/>
        <v/>
      </c>
      <c r="Q23" s="15" t="str">
        <f t="shared" si="7"/>
        <v/>
      </c>
      <c r="R23" s="10" t="str">
        <f t="shared" si="8"/>
        <v/>
      </c>
      <c r="S23" s="16" t="str">
        <f t="shared" si="9"/>
        <v/>
      </c>
      <c r="T23" s="15" t="str">
        <f t="shared" si="10"/>
        <v/>
      </c>
      <c r="U23" s="17" t="str">
        <f t="shared" si="11"/>
        <v/>
      </c>
      <c r="V23" s="15" t="str">
        <f t="shared" si="12"/>
        <v/>
      </c>
      <c r="W23" s="13"/>
      <c r="Y23" s="11" t="str">
        <f t="shared" si="13"/>
        <v/>
      </c>
    </row>
    <row r="24" spans="9:25" x14ac:dyDescent="0.2">
      <c r="I24" s="10" t="str">
        <f t="shared" si="0"/>
        <v/>
      </c>
      <c r="K24" s="15" t="str">
        <f t="shared" si="1"/>
        <v/>
      </c>
      <c r="L24" s="15" t="str">
        <f t="shared" si="2"/>
        <v/>
      </c>
      <c r="M24" s="15" t="str">
        <f t="shared" si="3"/>
        <v/>
      </c>
      <c r="N24" s="15" t="str">
        <f t="shared" si="4"/>
        <v/>
      </c>
      <c r="O24" s="15" t="str">
        <f t="shared" si="5"/>
        <v/>
      </c>
      <c r="P24" s="15" t="str">
        <f t="shared" si="6"/>
        <v/>
      </c>
      <c r="Q24" s="15" t="str">
        <f t="shared" si="7"/>
        <v/>
      </c>
      <c r="R24" s="10" t="str">
        <f t="shared" si="8"/>
        <v/>
      </c>
      <c r="S24" s="16" t="str">
        <f t="shared" si="9"/>
        <v/>
      </c>
      <c r="T24" s="15" t="str">
        <f t="shared" si="10"/>
        <v/>
      </c>
      <c r="U24" s="17" t="str">
        <f t="shared" si="11"/>
        <v/>
      </c>
      <c r="V24" s="15" t="str">
        <f t="shared" si="12"/>
        <v/>
      </c>
      <c r="W24" s="13"/>
      <c r="Y24" s="11" t="str">
        <f t="shared" si="13"/>
        <v/>
      </c>
    </row>
    <row r="25" spans="9:25" x14ac:dyDescent="0.2">
      <c r="I25" s="10" t="str">
        <f t="shared" si="0"/>
        <v/>
      </c>
      <c r="K25" s="15" t="str">
        <f t="shared" si="1"/>
        <v/>
      </c>
      <c r="L25" s="15" t="str">
        <f t="shared" si="2"/>
        <v/>
      </c>
      <c r="M25" s="15" t="str">
        <f t="shared" si="3"/>
        <v/>
      </c>
      <c r="N25" s="15" t="str">
        <f t="shared" si="4"/>
        <v/>
      </c>
      <c r="O25" s="15" t="str">
        <f t="shared" si="5"/>
        <v/>
      </c>
      <c r="P25" s="15" t="str">
        <f t="shared" si="6"/>
        <v/>
      </c>
      <c r="Q25" s="15" t="str">
        <f t="shared" si="7"/>
        <v/>
      </c>
      <c r="R25" s="10" t="str">
        <f t="shared" si="8"/>
        <v/>
      </c>
      <c r="S25" s="16" t="str">
        <f t="shared" si="9"/>
        <v/>
      </c>
      <c r="T25" s="15" t="str">
        <f t="shared" si="10"/>
        <v/>
      </c>
      <c r="U25" s="17" t="str">
        <f t="shared" si="11"/>
        <v/>
      </c>
      <c r="V25" s="15" t="str">
        <f t="shared" si="12"/>
        <v/>
      </c>
      <c r="W25" s="13"/>
      <c r="Y25" s="11" t="str">
        <f t="shared" si="13"/>
        <v/>
      </c>
    </row>
    <row r="26" spans="9:25" x14ac:dyDescent="0.2">
      <c r="I26" s="10" t="str">
        <f t="shared" si="0"/>
        <v/>
      </c>
      <c r="K26" s="15" t="str">
        <f t="shared" si="1"/>
        <v/>
      </c>
      <c r="L26" s="15" t="str">
        <f t="shared" si="2"/>
        <v/>
      </c>
      <c r="M26" s="15" t="str">
        <f t="shared" si="3"/>
        <v/>
      </c>
      <c r="N26" s="15" t="str">
        <f t="shared" si="4"/>
        <v/>
      </c>
      <c r="O26" s="15" t="str">
        <f t="shared" si="5"/>
        <v/>
      </c>
      <c r="P26" s="15" t="str">
        <f t="shared" si="6"/>
        <v/>
      </c>
      <c r="Q26" s="15" t="str">
        <f t="shared" si="7"/>
        <v/>
      </c>
      <c r="R26" s="10" t="str">
        <f t="shared" si="8"/>
        <v/>
      </c>
      <c r="S26" s="16" t="str">
        <f t="shared" si="9"/>
        <v/>
      </c>
      <c r="T26" s="15" t="str">
        <f t="shared" si="10"/>
        <v/>
      </c>
      <c r="U26" s="17" t="str">
        <f t="shared" si="11"/>
        <v/>
      </c>
      <c r="V26" s="15" t="str">
        <f t="shared" si="12"/>
        <v/>
      </c>
      <c r="W26" s="13"/>
      <c r="Y26" s="11" t="str">
        <f t="shared" si="13"/>
        <v/>
      </c>
    </row>
    <row r="27" spans="9:25" x14ac:dyDescent="0.2">
      <c r="I27" s="10" t="str">
        <f t="shared" si="0"/>
        <v/>
      </c>
      <c r="K27" s="15" t="str">
        <f t="shared" si="1"/>
        <v/>
      </c>
      <c r="L27" s="15" t="str">
        <f t="shared" si="2"/>
        <v/>
      </c>
      <c r="M27" s="15" t="str">
        <f t="shared" si="3"/>
        <v/>
      </c>
      <c r="N27" s="15" t="str">
        <f t="shared" si="4"/>
        <v/>
      </c>
      <c r="O27" s="15" t="str">
        <f t="shared" si="5"/>
        <v/>
      </c>
      <c r="P27" s="15" t="str">
        <f t="shared" si="6"/>
        <v/>
      </c>
      <c r="Q27" s="15" t="str">
        <f t="shared" si="7"/>
        <v/>
      </c>
      <c r="R27" s="10" t="str">
        <f t="shared" si="8"/>
        <v/>
      </c>
      <c r="S27" s="16" t="str">
        <f t="shared" si="9"/>
        <v/>
      </c>
      <c r="T27" s="15" t="str">
        <f t="shared" si="10"/>
        <v/>
      </c>
      <c r="U27" s="17" t="str">
        <f t="shared" si="11"/>
        <v/>
      </c>
      <c r="V27" s="15" t="str">
        <f t="shared" si="12"/>
        <v/>
      </c>
      <c r="W27" s="13"/>
      <c r="Y27" s="11" t="str">
        <f t="shared" si="13"/>
        <v/>
      </c>
    </row>
    <row r="28" spans="9:25" x14ac:dyDescent="0.2">
      <c r="I28" s="10" t="str">
        <f t="shared" si="0"/>
        <v/>
      </c>
      <c r="K28" s="15" t="str">
        <f t="shared" si="1"/>
        <v/>
      </c>
      <c r="L28" s="15" t="str">
        <f t="shared" si="2"/>
        <v/>
      </c>
      <c r="M28" s="15" t="str">
        <f t="shared" si="3"/>
        <v/>
      </c>
      <c r="N28" s="15" t="str">
        <f t="shared" si="4"/>
        <v/>
      </c>
      <c r="O28" s="15" t="str">
        <f t="shared" si="5"/>
        <v/>
      </c>
      <c r="P28" s="15" t="str">
        <f t="shared" si="6"/>
        <v/>
      </c>
      <c r="Q28" s="15" t="str">
        <f t="shared" si="7"/>
        <v/>
      </c>
      <c r="R28" s="10" t="str">
        <f t="shared" si="8"/>
        <v/>
      </c>
      <c r="S28" s="16" t="str">
        <f t="shared" si="9"/>
        <v/>
      </c>
      <c r="T28" s="15" t="str">
        <f t="shared" si="10"/>
        <v/>
      </c>
      <c r="U28" s="17" t="str">
        <f t="shared" si="11"/>
        <v/>
      </c>
      <c r="V28" s="15" t="str">
        <f t="shared" si="12"/>
        <v/>
      </c>
      <c r="W28" s="13"/>
      <c r="Y28" s="11" t="str">
        <f t="shared" si="13"/>
        <v/>
      </c>
    </row>
    <row r="29" spans="9:25" x14ac:dyDescent="0.2">
      <c r="I29" s="10" t="str">
        <f t="shared" si="0"/>
        <v/>
      </c>
      <c r="K29" s="15" t="str">
        <f t="shared" si="1"/>
        <v/>
      </c>
      <c r="L29" s="15" t="str">
        <f t="shared" si="2"/>
        <v/>
      </c>
      <c r="M29" s="15" t="str">
        <f t="shared" si="3"/>
        <v/>
      </c>
      <c r="N29" s="15" t="str">
        <f t="shared" si="4"/>
        <v/>
      </c>
      <c r="O29" s="15" t="str">
        <f t="shared" si="5"/>
        <v/>
      </c>
      <c r="P29" s="15" t="str">
        <f t="shared" si="6"/>
        <v/>
      </c>
      <c r="Q29" s="15" t="str">
        <f t="shared" si="7"/>
        <v/>
      </c>
      <c r="R29" s="10" t="str">
        <f t="shared" si="8"/>
        <v/>
      </c>
      <c r="S29" s="16" t="str">
        <f t="shared" si="9"/>
        <v/>
      </c>
      <c r="T29" s="15" t="str">
        <f t="shared" si="10"/>
        <v/>
      </c>
      <c r="U29" s="17" t="str">
        <f t="shared" si="11"/>
        <v/>
      </c>
      <c r="V29" s="15" t="str">
        <f t="shared" si="12"/>
        <v/>
      </c>
      <c r="W29" s="13"/>
      <c r="Y29" s="11" t="str">
        <f t="shared" si="13"/>
        <v/>
      </c>
    </row>
    <row r="30" spans="9:25" x14ac:dyDescent="0.2">
      <c r="I30" s="10" t="str">
        <f t="shared" si="0"/>
        <v/>
      </c>
      <c r="K30" s="15" t="str">
        <f t="shared" si="1"/>
        <v/>
      </c>
      <c r="L30" s="15" t="str">
        <f t="shared" si="2"/>
        <v/>
      </c>
      <c r="M30" s="15" t="str">
        <f t="shared" si="3"/>
        <v/>
      </c>
      <c r="N30" s="15" t="str">
        <f t="shared" si="4"/>
        <v/>
      </c>
      <c r="O30" s="15" t="str">
        <f t="shared" si="5"/>
        <v/>
      </c>
      <c r="P30" s="15" t="str">
        <f t="shared" si="6"/>
        <v/>
      </c>
      <c r="Q30" s="15" t="str">
        <f t="shared" si="7"/>
        <v/>
      </c>
      <c r="R30" s="10" t="str">
        <f t="shared" si="8"/>
        <v/>
      </c>
      <c r="S30" s="16" t="str">
        <f t="shared" si="9"/>
        <v/>
      </c>
      <c r="T30" s="15" t="str">
        <f t="shared" si="10"/>
        <v/>
      </c>
      <c r="U30" s="17" t="str">
        <f t="shared" si="11"/>
        <v/>
      </c>
      <c r="V30" s="15" t="str">
        <f t="shared" si="12"/>
        <v/>
      </c>
      <c r="W30" s="13"/>
      <c r="Y30" s="11" t="str">
        <f t="shared" si="13"/>
        <v/>
      </c>
    </row>
    <row r="31" spans="9:25" x14ac:dyDescent="0.2">
      <c r="I31" s="10" t="str">
        <f t="shared" si="0"/>
        <v/>
      </c>
      <c r="K31" s="15" t="str">
        <f t="shared" si="1"/>
        <v/>
      </c>
      <c r="L31" s="15" t="str">
        <f t="shared" si="2"/>
        <v/>
      </c>
      <c r="M31" s="15" t="str">
        <f t="shared" si="3"/>
        <v/>
      </c>
      <c r="N31" s="15" t="str">
        <f t="shared" si="4"/>
        <v/>
      </c>
      <c r="O31" s="15" t="str">
        <f t="shared" si="5"/>
        <v/>
      </c>
      <c r="P31" s="15" t="str">
        <f t="shared" si="6"/>
        <v/>
      </c>
      <c r="Q31" s="15" t="str">
        <f t="shared" si="7"/>
        <v/>
      </c>
      <c r="R31" s="10" t="str">
        <f t="shared" si="8"/>
        <v/>
      </c>
      <c r="S31" s="16" t="str">
        <f t="shared" si="9"/>
        <v/>
      </c>
      <c r="T31" s="15" t="str">
        <f t="shared" si="10"/>
        <v/>
      </c>
      <c r="U31" s="17" t="str">
        <f t="shared" si="11"/>
        <v/>
      </c>
      <c r="V31" s="15" t="str">
        <f t="shared" si="12"/>
        <v/>
      </c>
      <c r="W31" s="13"/>
      <c r="Y31" s="11" t="str">
        <f t="shared" si="13"/>
        <v/>
      </c>
    </row>
    <row r="32" spans="9:25" x14ac:dyDescent="0.2">
      <c r="I32" s="10" t="str">
        <f t="shared" si="0"/>
        <v/>
      </c>
      <c r="K32" s="15" t="str">
        <f t="shared" si="1"/>
        <v/>
      </c>
      <c r="L32" s="15" t="str">
        <f t="shared" si="2"/>
        <v/>
      </c>
      <c r="M32" s="15" t="str">
        <f t="shared" si="3"/>
        <v/>
      </c>
      <c r="N32" s="15" t="str">
        <f t="shared" si="4"/>
        <v/>
      </c>
      <c r="O32" s="15" t="str">
        <f t="shared" si="5"/>
        <v/>
      </c>
      <c r="P32" s="15" t="str">
        <f t="shared" si="6"/>
        <v/>
      </c>
      <c r="Q32" s="15" t="str">
        <f t="shared" si="7"/>
        <v/>
      </c>
      <c r="R32" s="10" t="str">
        <f t="shared" si="8"/>
        <v/>
      </c>
      <c r="S32" s="16" t="str">
        <f t="shared" ref="S32:S63" si="14">IF(A32&lt;&gt;"","Pending Authorization","")</f>
        <v/>
      </c>
      <c r="T32" s="15" t="str">
        <f t="shared" si="10"/>
        <v/>
      </c>
      <c r="U32" s="17" t="str">
        <f t="shared" ref="U32:U63" si="15">IF(A32&lt;&gt;"","N/A","")</f>
        <v/>
      </c>
      <c r="V32" s="15" t="str">
        <f t="shared" si="12"/>
        <v/>
      </c>
      <c r="W32" s="13"/>
      <c r="Y32" s="11" t="str">
        <f t="shared" si="13"/>
        <v/>
      </c>
    </row>
    <row r="33" spans="9:25" x14ac:dyDescent="0.2">
      <c r="I33" s="10" t="str">
        <f t="shared" si="0"/>
        <v/>
      </c>
      <c r="K33" s="15" t="str">
        <f t="shared" si="1"/>
        <v/>
      </c>
      <c r="L33" s="15" t="str">
        <f t="shared" si="2"/>
        <v/>
      </c>
      <c r="M33" s="15" t="str">
        <f t="shared" si="3"/>
        <v/>
      </c>
      <c r="N33" s="15" t="str">
        <f t="shared" si="4"/>
        <v/>
      </c>
      <c r="O33" s="15" t="str">
        <f t="shared" si="5"/>
        <v/>
      </c>
      <c r="P33" s="15" t="str">
        <f t="shared" si="6"/>
        <v/>
      </c>
      <c r="Q33" s="15" t="str">
        <f t="shared" si="7"/>
        <v/>
      </c>
      <c r="R33" s="10" t="str">
        <f t="shared" si="8"/>
        <v/>
      </c>
      <c r="S33" s="16" t="str">
        <f t="shared" si="14"/>
        <v/>
      </c>
      <c r="T33" s="15" t="str">
        <f t="shared" si="10"/>
        <v/>
      </c>
      <c r="U33" s="17" t="str">
        <f t="shared" si="15"/>
        <v/>
      </c>
      <c r="V33" s="15" t="str">
        <f t="shared" si="12"/>
        <v/>
      </c>
      <c r="W33" s="13"/>
      <c r="Y33" s="11" t="str">
        <f t="shared" si="13"/>
        <v/>
      </c>
    </row>
    <row r="34" spans="9:25" x14ac:dyDescent="0.2">
      <c r="I34" s="10" t="str">
        <f t="shared" si="0"/>
        <v/>
      </c>
      <c r="K34" s="15" t="str">
        <f t="shared" si="1"/>
        <v/>
      </c>
      <c r="L34" s="15" t="str">
        <f t="shared" si="2"/>
        <v/>
      </c>
      <c r="M34" s="15" t="str">
        <f t="shared" si="3"/>
        <v/>
      </c>
      <c r="N34" s="15" t="str">
        <f t="shared" si="4"/>
        <v/>
      </c>
      <c r="O34" s="15" t="str">
        <f t="shared" si="5"/>
        <v/>
      </c>
      <c r="P34" s="15" t="str">
        <f t="shared" si="6"/>
        <v/>
      </c>
      <c r="Q34" s="15" t="str">
        <f t="shared" si="7"/>
        <v/>
      </c>
      <c r="R34" s="10" t="str">
        <f t="shared" si="8"/>
        <v/>
      </c>
      <c r="S34" s="16" t="str">
        <f t="shared" si="14"/>
        <v/>
      </c>
      <c r="T34" s="15" t="str">
        <f t="shared" si="10"/>
        <v/>
      </c>
      <c r="U34" s="17" t="str">
        <f t="shared" si="15"/>
        <v/>
      </c>
      <c r="V34" s="15" t="str">
        <f t="shared" si="12"/>
        <v/>
      </c>
      <c r="W34" s="13"/>
      <c r="Y34" s="11" t="str">
        <f t="shared" si="13"/>
        <v/>
      </c>
    </row>
    <row r="35" spans="9:25" x14ac:dyDescent="0.2">
      <c r="I35" s="10" t="str">
        <f t="shared" si="0"/>
        <v/>
      </c>
      <c r="K35" s="15" t="str">
        <f t="shared" si="1"/>
        <v/>
      </c>
      <c r="L35" s="15" t="str">
        <f t="shared" si="2"/>
        <v/>
      </c>
      <c r="M35" s="15" t="str">
        <f t="shared" si="3"/>
        <v/>
      </c>
      <c r="N35" s="15" t="str">
        <f t="shared" si="4"/>
        <v/>
      </c>
      <c r="O35" s="15" t="str">
        <f t="shared" si="5"/>
        <v/>
      </c>
      <c r="P35" s="15" t="str">
        <f t="shared" si="6"/>
        <v/>
      </c>
      <c r="Q35" s="15" t="str">
        <f t="shared" si="7"/>
        <v/>
      </c>
      <c r="R35" s="10" t="str">
        <f t="shared" si="8"/>
        <v/>
      </c>
      <c r="S35" s="16" t="str">
        <f t="shared" si="14"/>
        <v/>
      </c>
      <c r="T35" s="15" t="str">
        <f t="shared" si="10"/>
        <v/>
      </c>
      <c r="U35" s="17" t="str">
        <f t="shared" si="15"/>
        <v/>
      </c>
      <c r="V35" s="15" t="str">
        <f t="shared" si="12"/>
        <v/>
      </c>
      <c r="W35" s="13"/>
      <c r="Y35" s="11" t="str">
        <f t="shared" si="13"/>
        <v/>
      </c>
    </row>
    <row r="36" spans="9:25" x14ac:dyDescent="0.2">
      <c r="I36" s="10" t="str">
        <f t="shared" si="0"/>
        <v/>
      </c>
      <c r="K36" s="15" t="str">
        <f t="shared" si="1"/>
        <v/>
      </c>
      <c r="L36" s="15" t="str">
        <f t="shared" si="2"/>
        <v/>
      </c>
      <c r="M36" s="15" t="str">
        <f t="shared" si="3"/>
        <v/>
      </c>
      <c r="N36" s="15" t="str">
        <f t="shared" si="4"/>
        <v/>
      </c>
      <c r="O36" s="15" t="str">
        <f t="shared" si="5"/>
        <v/>
      </c>
      <c r="P36" s="15" t="str">
        <f t="shared" si="6"/>
        <v/>
      </c>
      <c r="Q36" s="15" t="str">
        <f t="shared" si="7"/>
        <v/>
      </c>
      <c r="R36" s="10" t="str">
        <f t="shared" si="8"/>
        <v/>
      </c>
      <c r="S36" s="16" t="str">
        <f t="shared" si="14"/>
        <v/>
      </c>
      <c r="T36" s="15" t="str">
        <f t="shared" si="10"/>
        <v/>
      </c>
      <c r="U36" s="17" t="str">
        <f t="shared" si="15"/>
        <v/>
      </c>
      <c r="V36" s="15" t="str">
        <f t="shared" si="12"/>
        <v/>
      </c>
      <c r="W36" s="13"/>
      <c r="Y36" s="11" t="str">
        <f t="shared" si="13"/>
        <v/>
      </c>
    </row>
    <row r="37" spans="9:25" x14ac:dyDescent="0.2">
      <c r="I37" s="10" t="str">
        <f t="shared" si="0"/>
        <v/>
      </c>
      <c r="K37" s="15" t="str">
        <f t="shared" si="1"/>
        <v/>
      </c>
      <c r="L37" s="15" t="str">
        <f t="shared" si="2"/>
        <v/>
      </c>
      <c r="M37" s="15" t="str">
        <f t="shared" si="3"/>
        <v/>
      </c>
      <c r="N37" s="15" t="str">
        <f t="shared" si="4"/>
        <v/>
      </c>
      <c r="O37" s="15" t="str">
        <f t="shared" si="5"/>
        <v/>
      </c>
      <c r="P37" s="15" t="str">
        <f t="shared" si="6"/>
        <v/>
      </c>
      <c r="Q37" s="15" t="str">
        <f t="shared" si="7"/>
        <v/>
      </c>
      <c r="R37" s="10" t="str">
        <f t="shared" si="8"/>
        <v/>
      </c>
      <c r="S37" s="16" t="str">
        <f t="shared" si="14"/>
        <v/>
      </c>
      <c r="T37" s="15" t="str">
        <f t="shared" si="10"/>
        <v/>
      </c>
      <c r="U37" s="17" t="str">
        <f t="shared" si="15"/>
        <v/>
      </c>
      <c r="V37" s="15" t="str">
        <f t="shared" si="12"/>
        <v/>
      </c>
      <c r="W37" s="13"/>
      <c r="Y37" s="11" t="str">
        <f t="shared" si="13"/>
        <v/>
      </c>
    </row>
    <row r="38" spans="9:25" x14ac:dyDescent="0.2">
      <c r="I38" s="10" t="str">
        <f t="shared" si="0"/>
        <v/>
      </c>
      <c r="K38" s="15" t="str">
        <f t="shared" si="1"/>
        <v/>
      </c>
      <c r="L38" s="15" t="str">
        <f t="shared" si="2"/>
        <v/>
      </c>
      <c r="M38" s="15" t="str">
        <f t="shared" si="3"/>
        <v/>
      </c>
      <c r="N38" s="15" t="str">
        <f t="shared" si="4"/>
        <v/>
      </c>
      <c r="O38" s="15" t="str">
        <f t="shared" si="5"/>
        <v/>
      </c>
      <c r="P38" s="15" t="str">
        <f t="shared" si="6"/>
        <v/>
      </c>
      <c r="Q38" s="15" t="str">
        <f t="shared" si="7"/>
        <v/>
      </c>
      <c r="R38" s="10" t="str">
        <f t="shared" si="8"/>
        <v/>
      </c>
      <c r="S38" s="16" t="str">
        <f t="shared" si="14"/>
        <v/>
      </c>
      <c r="T38" s="15" t="str">
        <f t="shared" si="10"/>
        <v/>
      </c>
      <c r="U38" s="17" t="str">
        <f t="shared" si="15"/>
        <v/>
      </c>
      <c r="V38" s="15" t="str">
        <f t="shared" si="12"/>
        <v/>
      </c>
      <c r="W38" s="13"/>
      <c r="Y38" s="11" t="str">
        <f t="shared" si="13"/>
        <v/>
      </c>
    </row>
    <row r="39" spans="9:25" x14ac:dyDescent="0.2">
      <c r="I39" s="10" t="str">
        <f t="shared" si="0"/>
        <v/>
      </c>
      <c r="K39" s="15" t="str">
        <f t="shared" si="1"/>
        <v/>
      </c>
      <c r="L39" s="15" t="str">
        <f t="shared" si="2"/>
        <v/>
      </c>
      <c r="M39" s="15" t="str">
        <f t="shared" si="3"/>
        <v/>
      </c>
      <c r="N39" s="15" t="str">
        <f t="shared" si="4"/>
        <v/>
      </c>
      <c r="O39" s="15" t="str">
        <f t="shared" si="5"/>
        <v/>
      </c>
      <c r="P39" s="15" t="str">
        <f t="shared" si="6"/>
        <v/>
      </c>
      <c r="Q39" s="15" t="str">
        <f t="shared" si="7"/>
        <v/>
      </c>
      <c r="R39" s="10" t="str">
        <f t="shared" si="8"/>
        <v/>
      </c>
      <c r="S39" s="16" t="str">
        <f t="shared" si="14"/>
        <v/>
      </c>
      <c r="T39" s="15" t="str">
        <f t="shared" si="10"/>
        <v/>
      </c>
      <c r="U39" s="17" t="str">
        <f t="shared" si="15"/>
        <v/>
      </c>
      <c r="V39" s="15" t="str">
        <f t="shared" si="12"/>
        <v/>
      </c>
      <c r="W39" s="13"/>
      <c r="Y39" s="11" t="str">
        <f t="shared" si="13"/>
        <v/>
      </c>
    </row>
    <row r="40" spans="9:25" x14ac:dyDescent="0.2">
      <c r="I40" s="10" t="str">
        <f t="shared" si="0"/>
        <v/>
      </c>
      <c r="K40" s="15" t="str">
        <f t="shared" si="1"/>
        <v/>
      </c>
      <c r="L40" s="15" t="str">
        <f t="shared" si="2"/>
        <v/>
      </c>
      <c r="M40" s="15" t="str">
        <f t="shared" si="3"/>
        <v/>
      </c>
      <c r="N40" s="15" t="str">
        <f t="shared" si="4"/>
        <v/>
      </c>
      <c r="O40" s="15" t="str">
        <f t="shared" si="5"/>
        <v/>
      </c>
      <c r="P40" s="15" t="str">
        <f t="shared" si="6"/>
        <v/>
      </c>
      <c r="Q40" s="15" t="str">
        <f t="shared" si="7"/>
        <v/>
      </c>
      <c r="R40" s="10" t="str">
        <f t="shared" si="8"/>
        <v/>
      </c>
      <c r="S40" s="16" t="str">
        <f t="shared" si="14"/>
        <v/>
      </c>
      <c r="T40" s="15" t="str">
        <f t="shared" si="10"/>
        <v/>
      </c>
      <c r="U40" s="17" t="str">
        <f t="shared" si="15"/>
        <v/>
      </c>
      <c r="V40" s="15" t="str">
        <f t="shared" si="12"/>
        <v/>
      </c>
      <c r="W40" s="13"/>
      <c r="Y40" s="11" t="str">
        <f t="shared" si="13"/>
        <v/>
      </c>
    </row>
    <row r="41" spans="9:25" x14ac:dyDescent="0.2">
      <c r="I41" s="10" t="str">
        <f t="shared" si="0"/>
        <v/>
      </c>
      <c r="K41" s="15" t="str">
        <f t="shared" si="1"/>
        <v/>
      </c>
      <c r="L41" s="15" t="str">
        <f t="shared" si="2"/>
        <v/>
      </c>
      <c r="M41" s="15" t="str">
        <f t="shared" si="3"/>
        <v/>
      </c>
      <c r="N41" s="15" t="str">
        <f t="shared" si="4"/>
        <v/>
      </c>
      <c r="O41" s="15" t="str">
        <f t="shared" si="5"/>
        <v/>
      </c>
      <c r="P41" s="15" t="str">
        <f t="shared" si="6"/>
        <v/>
      </c>
      <c r="Q41" s="15" t="str">
        <f t="shared" si="7"/>
        <v/>
      </c>
      <c r="R41" s="10" t="str">
        <f t="shared" si="8"/>
        <v/>
      </c>
      <c r="S41" s="16" t="str">
        <f t="shared" si="14"/>
        <v/>
      </c>
      <c r="T41" s="15" t="str">
        <f t="shared" si="10"/>
        <v/>
      </c>
      <c r="U41" s="17" t="str">
        <f t="shared" si="15"/>
        <v/>
      </c>
      <c r="V41" s="15" t="str">
        <f t="shared" si="12"/>
        <v/>
      </c>
      <c r="W41" s="13"/>
      <c r="Y41" s="11" t="str">
        <f t="shared" si="13"/>
        <v/>
      </c>
    </row>
    <row r="42" spans="9:25" x14ac:dyDescent="0.2">
      <c r="I42" s="10" t="str">
        <f t="shared" si="0"/>
        <v/>
      </c>
      <c r="K42" s="15" t="str">
        <f t="shared" si="1"/>
        <v/>
      </c>
      <c r="L42" s="15" t="str">
        <f t="shared" si="2"/>
        <v/>
      </c>
      <c r="M42" s="15" t="str">
        <f t="shared" si="3"/>
        <v/>
      </c>
      <c r="N42" s="15" t="str">
        <f t="shared" si="4"/>
        <v/>
      </c>
      <c r="O42" s="15" t="str">
        <f t="shared" si="5"/>
        <v/>
      </c>
      <c r="P42" s="15" t="str">
        <f t="shared" si="6"/>
        <v/>
      </c>
      <c r="Q42" s="15" t="str">
        <f t="shared" si="7"/>
        <v/>
      </c>
      <c r="R42" s="10" t="str">
        <f t="shared" si="8"/>
        <v/>
      </c>
      <c r="S42" s="16" t="str">
        <f t="shared" si="14"/>
        <v/>
      </c>
      <c r="T42" s="15" t="str">
        <f t="shared" si="10"/>
        <v/>
      </c>
      <c r="U42" s="17" t="str">
        <f t="shared" si="15"/>
        <v/>
      </c>
      <c r="V42" s="15" t="str">
        <f t="shared" si="12"/>
        <v/>
      </c>
      <c r="W42" s="13"/>
      <c r="Y42" s="11" t="str">
        <f t="shared" si="13"/>
        <v/>
      </c>
    </row>
    <row r="43" spans="9:25" x14ac:dyDescent="0.2">
      <c r="I43" s="10" t="str">
        <f t="shared" si="0"/>
        <v/>
      </c>
      <c r="K43" s="15" t="str">
        <f t="shared" si="1"/>
        <v/>
      </c>
      <c r="L43" s="15" t="str">
        <f t="shared" si="2"/>
        <v/>
      </c>
      <c r="M43" s="15" t="str">
        <f t="shared" si="3"/>
        <v/>
      </c>
      <c r="N43" s="15" t="str">
        <f t="shared" si="4"/>
        <v/>
      </c>
      <c r="O43" s="15" t="str">
        <f t="shared" si="5"/>
        <v/>
      </c>
      <c r="P43" s="15" t="str">
        <f t="shared" si="6"/>
        <v/>
      </c>
      <c r="Q43" s="15" t="str">
        <f t="shared" si="7"/>
        <v/>
      </c>
      <c r="R43" s="10" t="str">
        <f t="shared" si="8"/>
        <v/>
      </c>
      <c r="S43" s="16" t="str">
        <f t="shared" si="14"/>
        <v/>
      </c>
      <c r="T43" s="15" t="str">
        <f t="shared" si="10"/>
        <v/>
      </c>
      <c r="U43" s="17" t="str">
        <f t="shared" si="15"/>
        <v/>
      </c>
      <c r="V43" s="15" t="str">
        <f t="shared" si="12"/>
        <v/>
      </c>
      <c r="W43" s="13"/>
      <c r="Y43" s="11" t="str">
        <f t="shared" si="13"/>
        <v/>
      </c>
    </row>
    <row r="44" spans="9:25" x14ac:dyDescent="0.2">
      <c r="I44" s="10" t="str">
        <f t="shared" si="0"/>
        <v/>
      </c>
      <c r="K44" s="15" t="str">
        <f t="shared" si="1"/>
        <v/>
      </c>
      <c r="L44" s="15" t="str">
        <f t="shared" si="2"/>
        <v/>
      </c>
      <c r="M44" s="15" t="str">
        <f t="shared" si="3"/>
        <v/>
      </c>
      <c r="N44" s="15" t="str">
        <f t="shared" si="4"/>
        <v/>
      </c>
      <c r="O44" s="15" t="str">
        <f t="shared" si="5"/>
        <v/>
      </c>
      <c r="P44" s="15" t="str">
        <f t="shared" si="6"/>
        <v/>
      </c>
      <c r="Q44" s="15" t="str">
        <f t="shared" si="7"/>
        <v/>
      </c>
      <c r="R44" s="10" t="str">
        <f t="shared" si="8"/>
        <v/>
      </c>
      <c r="S44" s="16" t="str">
        <f t="shared" si="14"/>
        <v/>
      </c>
      <c r="T44" s="15" t="str">
        <f t="shared" si="10"/>
        <v/>
      </c>
      <c r="U44" s="17" t="str">
        <f t="shared" si="15"/>
        <v/>
      </c>
      <c r="V44" s="15" t="str">
        <f t="shared" si="12"/>
        <v/>
      </c>
      <c r="W44" s="13"/>
      <c r="Y44" s="11" t="str">
        <f t="shared" si="13"/>
        <v/>
      </c>
    </row>
    <row r="45" spans="9:25" x14ac:dyDescent="0.2">
      <c r="I45" s="10" t="str">
        <f t="shared" si="0"/>
        <v/>
      </c>
      <c r="K45" s="15" t="str">
        <f t="shared" si="1"/>
        <v/>
      </c>
      <c r="L45" s="15" t="str">
        <f t="shared" si="2"/>
        <v/>
      </c>
      <c r="M45" s="15" t="str">
        <f t="shared" si="3"/>
        <v/>
      </c>
      <c r="N45" s="15" t="str">
        <f t="shared" si="4"/>
        <v/>
      </c>
      <c r="O45" s="15" t="str">
        <f t="shared" si="5"/>
        <v/>
      </c>
      <c r="P45" s="15" t="str">
        <f t="shared" si="6"/>
        <v/>
      </c>
      <c r="Q45" s="15" t="str">
        <f t="shared" si="7"/>
        <v/>
      </c>
      <c r="R45" s="10" t="str">
        <f t="shared" si="8"/>
        <v/>
      </c>
      <c r="S45" s="16" t="str">
        <f t="shared" si="14"/>
        <v/>
      </c>
      <c r="T45" s="15" t="str">
        <f t="shared" si="10"/>
        <v/>
      </c>
      <c r="U45" s="17" t="str">
        <f t="shared" si="15"/>
        <v/>
      </c>
      <c r="V45" s="15" t="str">
        <f t="shared" si="12"/>
        <v/>
      </c>
      <c r="W45" s="13"/>
      <c r="Y45" s="11" t="str">
        <f t="shared" si="13"/>
        <v/>
      </c>
    </row>
    <row r="46" spans="9:25" x14ac:dyDescent="0.2">
      <c r="I46" s="10" t="str">
        <f t="shared" si="0"/>
        <v/>
      </c>
      <c r="K46" s="15" t="str">
        <f t="shared" si="1"/>
        <v/>
      </c>
      <c r="L46" s="15" t="str">
        <f t="shared" si="2"/>
        <v/>
      </c>
      <c r="M46" s="15" t="str">
        <f t="shared" si="3"/>
        <v/>
      </c>
      <c r="N46" s="15" t="str">
        <f t="shared" si="4"/>
        <v/>
      </c>
      <c r="O46" s="15" t="str">
        <f t="shared" si="5"/>
        <v/>
      </c>
      <c r="P46" s="15" t="str">
        <f t="shared" si="6"/>
        <v/>
      </c>
      <c r="Q46" s="15" t="str">
        <f t="shared" si="7"/>
        <v/>
      </c>
      <c r="R46" s="10" t="str">
        <f t="shared" si="8"/>
        <v/>
      </c>
      <c r="S46" s="16" t="str">
        <f t="shared" si="14"/>
        <v/>
      </c>
      <c r="T46" s="15" t="str">
        <f t="shared" si="10"/>
        <v/>
      </c>
      <c r="U46" s="17" t="str">
        <f t="shared" si="15"/>
        <v/>
      </c>
      <c r="V46" s="15" t="str">
        <f t="shared" si="12"/>
        <v/>
      </c>
      <c r="W46" s="13"/>
      <c r="Y46" s="11" t="str">
        <f t="shared" si="13"/>
        <v/>
      </c>
    </row>
    <row r="47" spans="9:25" x14ac:dyDescent="0.2">
      <c r="I47" s="10" t="str">
        <f t="shared" si="0"/>
        <v/>
      </c>
      <c r="K47" s="15" t="str">
        <f t="shared" si="1"/>
        <v/>
      </c>
      <c r="L47" s="15" t="str">
        <f t="shared" si="2"/>
        <v/>
      </c>
      <c r="M47" s="15" t="str">
        <f t="shared" si="3"/>
        <v/>
      </c>
      <c r="N47" s="15" t="str">
        <f t="shared" si="4"/>
        <v/>
      </c>
      <c r="O47" s="15" t="str">
        <f t="shared" si="5"/>
        <v/>
      </c>
      <c r="P47" s="15" t="str">
        <f t="shared" si="6"/>
        <v/>
      </c>
      <c r="Q47" s="15" t="str">
        <f t="shared" si="7"/>
        <v/>
      </c>
      <c r="R47" s="10" t="str">
        <f t="shared" si="8"/>
        <v/>
      </c>
      <c r="S47" s="16" t="str">
        <f t="shared" si="14"/>
        <v/>
      </c>
      <c r="T47" s="15" t="str">
        <f t="shared" si="10"/>
        <v/>
      </c>
      <c r="U47" s="17" t="str">
        <f t="shared" si="15"/>
        <v/>
      </c>
      <c r="V47" s="15" t="str">
        <f t="shared" si="12"/>
        <v/>
      </c>
      <c r="W47" s="13"/>
      <c r="Y47" s="11" t="str">
        <f t="shared" si="13"/>
        <v/>
      </c>
    </row>
    <row r="48" spans="9:25" x14ac:dyDescent="0.2">
      <c r="I48" s="10" t="str">
        <f t="shared" si="0"/>
        <v/>
      </c>
      <c r="K48" s="15" t="str">
        <f t="shared" si="1"/>
        <v/>
      </c>
      <c r="L48" s="15" t="str">
        <f t="shared" si="2"/>
        <v/>
      </c>
      <c r="M48" s="15" t="str">
        <f t="shared" si="3"/>
        <v/>
      </c>
      <c r="N48" s="15" t="str">
        <f t="shared" si="4"/>
        <v/>
      </c>
      <c r="O48" s="15" t="str">
        <f t="shared" si="5"/>
        <v/>
      </c>
      <c r="P48" s="15" t="str">
        <f t="shared" si="6"/>
        <v/>
      </c>
      <c r="Q48" s="15" t="str">
        <f t="shared" si="7"/>
        <v/>
      </c>
      <c r="R48" s="10" t="str">
        <f t="shared" si="8"/>
        <v/>
      </c>
      <c r="S48" s="16" t="str">
        <f t="shared" si="14"/>
        <v/>
      </c>
      <c r="T48" s="15" t="str">
        <f t="shared" si="10"/>
        <v/>
      </c>
      <c r="U48" s="17" t="str">
        <f t="shared" si="15"/>
        <v/>
      </c>
      <c r="V48" s="15" t="str">
        <f t="shared" si="12"/>
        <v/>
      </c>
      <c r="W48" s="13"/>
      <c r="Y48" s="11" t="str">
        <f t="shared" si="13"/>
        <v/>
      </c>
    </row>
    <row r="49" spans="9:25" x14ac:dyDescent="0.2">
      <c r="I49" s="10" t="str">
        <f t="shared" si="0"/>
        <v/>
      </c>
      <c r="K49" s="15" t="str">
        <f t="shared" si="1"/>
        <v/>
      </c>
      <c r="L49" s="15" t="str">
        <f t="shared" si="2"/>
        <v/>
      </c>
      <c r="M49" s="15" t="str">
        <f t="shared" si="3"/>
        <v/>
      </c>
      <c r="N49" s="15" t="str">
        <f t="shared" si="4"/>
        <v/>
      </c>
      <c r="O49" s="15" t="str">
        <f t="shared" si="5"/>
        <v/>
      </c>
      <c r="P49" s="15" t="str">
        <f t="shared" si="6"/>
        <v/>
      </c>
      <c r="Q49" s="15" t="str">
        <f t="shared" si="7"/>
        <v/>
      </c>
      <c r="R49" s="10" t="str">
        <f t="shared" si="8"/>
        <v/>
      </c>
      <c r="S49" s="16" t="str">
        <f t="shared" si="14"/>
        <v/>
      </c>
      <c r="T49" s="15" t="str">
        <f t="shared" si="10"/>
        <v/>
      </c>
      <c r="U49" s="17" t="str">
        <f t="shared" si="15"/>
        <v/>
      </c>
      <c r="V49" s="15" t="str">
        <f t="shared" si="12"/>
        <v/>
      </c>
      <c r="W49" s="13"/>
      <c r="Y49" s="11" t="str">
        <f t="shared" si="13"/>
        <v/>
      </c>
    </row>
    <row r="50" spans="9:25" x14ac:dyDescent="0.2">
      <c r="I50" s="10" t="str">
        <f t="shared" si="0"/>
        <v/>
      </c>
      <c r="K50" s="15" t="str">
        <f t="shared" si="1"/>
        <v/>
      </c>
      <c r="L50" s="15" t="str">
        <f t="shared" si="2"/>
        <v/>
      </c>
      <c r="M50" s="15" t="str">
        <f t="shared" si="3"/>
        <v/>
      </c>
      <c r="N50" s="15" t="str">
        <f t="shared" si="4"/>
        <v/>
      </c>
      <c r="O50" s="15" t="str">
        <f t="shared" si="5"/>
        <v/>
      </c>
      <c r="P50" s="15" t="str">
        <f t="shared" si="6"/>
        <v/>
      </c>
      <c r="Q50" s="15" t="str">
        <f t="shared" si="7"/>
        <v/>
      </c>
      <c r="R50" s="10" t="str">
        <f t="shared" si="8"/>
        <v/>
      </c>
      <c r="S50" s="16" t="str">
        <f t="shared" si="14"/>
        <v/>
      </c>
      <c r="T50" s="15" t="str">
        <f t="shared" si="10"/>
        <v/>
      </c>
      <c r="U50" s="17" t="str">
        <f t="shared" si="15"/>
        <v/>
      </c>
      <c r="V50" s="15" t="str">
        <f t="shared" si="12"/>
        <v/>
      </c>
      <c r="W50" s="13"/>
      <c r="Y50" s="11" t="str">
        <f t="shared" si="13"/>
        <v/>
      </c>
    </row>
    <row r="51" spans="9:25" x14ac:dyDescent="0.2">
      <c r="I51" s="10" t="str">
        <f t="shared" si="0"/>
        <v/>
      </c>
      <c r="K51" s="15" t="str">
        <f t="shared" si="1"/>
        <v/>
      </c>
      <c r="L51" s="15" t="str">
        <f t="shared" si="2"/>
        <v/>
      </c>
      <c r="M51" s="15" t="str">
        <f t="shared" si="3"/>
        <v/>
      </c>
      <c r="N51" s="15" t="str">
        <f t="shared" si="4"/>
        <v/>
      </c>
      <c r="O51" s="15" t="str">
        <f t="shared" si="5"/>
        <v/>
      </c>
      <c r="P51" s="15" t="str">
        <f t="shared" si="6"/>
        <v/>
      </c>
      <c r="Q51" s="15" t="str">
        <f t="shared" si="7"/>
        <v/>
      </c>
      <c r="R51" s="10" t="str">
        <f t="shared" si="8"/>
        <v/>
      </c>
      <c r="S51" s="16" t="str">
        <f t="shared" si="14"/>
        <v/>
      </c>
      <c r="T51" s="15" t="str">
        <f t="shared" si="10"/>
        <v/>
      </c>
      <c r="U51" s="17" t="str">
        <f t="shared" si="15"/>
        <v/>
      </c>
      <c r="V51" s="15" t="str">
        <f t="shared" si="12"/>
        <v/>
      </c>
      <c r="W51" s="13"/>
      <c r="Y51" s="11" t="str">
        <f t="shared" si="13"/>
        <v/>
      </c>
    </row>
    <row r="52" spans="9:25" x14ac:dyDescent="0.2">
      <c r="I52" s="10" t="str">
        <f t="shared" si="0"/>
        <v/>
      </c>
      <c r="K52" s="15" t="str">
        <f t="shared" si="1"/>
        <v/>
      </c>
      <c r="L52" s="15" t="str">
        <f t="shared" si="2"/>
        <v/>
      </c>
      <c r="M52" s="15" t="str">
        <f t="shared" si="3"/>
        <v/>
      </c>
      <c r="N52" s="15" t="str">
        <f t="shared" si="4"/>
        <v/>
      </c>
      <c r="O52" s="15" t="str">
        <f t="shared" si="5"/>
        <v/>
      </c>
      <c r="P52" s="15" t="str">
        <f t="shared" si="6"/>
        <v/>
      </c>
      <c r="Q52" s="15" t="str">
        <f t="shared" si="7"/>
        <v/>
      </c>
      <c r="R52" s="10" t="str">
        <f t="shared" si="8"/>
        <v/>
      </c>
      <c r="S52" s="16" t="str">
        <f t="shared" si="14"/>
        <v/>
      </c>
      <c r="T52" s="15" t="str">
        <f t="shared" si="10"/>
        <v/>
      </c>
      <c r="U52" s="17" t="str">
        <f t="shared" si="15"/>
        <v/>
      </c>
      <c r="V52" s="15" t="str">
        <f t="shared" si="12"/>
        <v/>
      </c>
      <c r="W52" s="13"/>
      <c r="Y52" s="11" t="str">
        <f t="shared" si="13"/>
        <v/>
      </c>
    </row>
    <row r="53" spans="9:25" x14ac:dyDescent="0.2">
      <c r="I53" s="10" t="str">
        <f t="shared" si="0"/>
        <v/>
      </c>
      <c r="K53" s="15" t="str">
        <f t="shared" si="1"/>
        <v/>
      </c>
      <c r="L53" s="15" t="str">
        <f t="shared" si="2"/>
        <v/>
      </c>
      <c r="M53" s="15" t="str">
        <f t="shared" si="3"/>
        <v/>
      </c>
      <c r="N53" s="15" t="str">
        <f t="shared" si="4"/>
        <v/>
      </c>
      <c r="O53" s="15" t="str">
        <f t="shared" si="5"/>
        <v/>
      </c>
      <c r="P53" s="15" t="str">
        <f t="shared" si="6"/>
        <v/>
      </c>
      <c r="Q53" s="15" t="str">
        <f t="shared" si="7"/>
        <v/>
      </c>
      <c r="R53" s="10" t="str">
        <f t="shared" si="8"/>
        <v/>
      </c>
      <c r="S53" s="16" t="str">
        <f t="shared" si="14"/>
        <v/>
      </c>
      <c r="T53" s="15" t="str">
        <f t="shared" si="10"/>
        <v/>
      </c>
      <c r="U53" s="17" t="str">
        <f t="shared" si="15"/>
        <v/>
      </c>
      <c r="V53" s="15" t="str">
        <f t="shared" si="12"/>
        <v/>
      </c>
      <c r="W53" s="13"/>
      <c r="Y53" s="11" t="str">
        <f t="shared" si="13"/>
        <v/>
      </c>
    </row>
    <row r="54" spans="9:25" x14ac:dyDescent="0.2">
      <c r="I54" s="10" t="str">
        <f t="shared" si="0"/>
        <v/>
      </c>
      <c r="K54" s="15" t="str">
        <f t="shared" si="1"/>
        <v/>
      </c>
      <c r="L54" s="15" t="str">
        <f t="shared" si="2"/>
        <v/>
      </c>
      <c r="M54" s="15" t="str">
        <f t="shared" si="3"/>
        <v/>
      </c>
      <c r="N54" s="15" t="str">
        <f t="shared" si="4"/>
        <v/>
      </c>
      <c r="O54" s="15" t="str">
        <f t="shared" si="5"/>
        <v/>
      </c>
      <c r="P54" s="15" t="str">
        <f t="shared" si="6"/>
        <v/>
      </c>
      <c r="Q54" s="15" t="str">
        <f t="shared" si="7"/>
        <v/>
      </c>
      <c r="R54" s="10" t="str">
        <f t="shared" si="8"/>
        <v/>
      </c>
      <c r="S54" s="16" t="str">
        <f t="shared" si="14"/>
        <v/>
      </c>
      <c r="T54" s="15" t="str">
        <f t="shared" si="10"/>
        <v/>
      </c>
      <c r="U54" s="17" t="str">
        <f t="shared" si="15"/>
        <v/>
      </c>
      <c r="V54" s="15" t="str">
        <f t="shared" si="12"/>
        <v/>
      </c>
      <c r="W54" s="13"/>
      <c r="Y54" s="11" t="str">
        <f t="shared" si="13"/>
        <v/>
      </c>
    </row>
    <row r="55" spans="9:25" x14ac:dyDescent="0.2">
      <c r="I55" s="10" t="str">
        <f t="shared" si="0"/>
        <v/>
      </c>
      <c r="K55" s="15" t="str">
        <f t="shared" si="1"/>
        <v/>
      </c>
      <c r="L55" s="15" t="str">
        <f t="shared" si="2"/>
        <v/>
      </c>
      <c r="M55" s="15" t="str">
        <f t="shared" si="3"/>
        <v/>
      </c>
      <c r="N55" s="15" t="str">
        <f t="shared" si="4"/>
        <v/>
      </c>
      <c r="O55" s="15" t="str">
        <f t="shared" si="5"/>
        <v/>
      </c>
      <c r="P55" s="15" t="str">
        <f t="shared" si="6"/>
        <v/>
      </c>
      <c r="Q55" s="15" t="str">
        <f t="shared" si="7"/>
        <v/>
      </c>
      <c r="R55" s="10" t="str">
        <f t="shared" si="8"/>
        <v/>
      </c>
      <c r="S55" s="16" t="str">
        <f t="shared" si="14"/>
        <v/>
      </c>
      <c r="T55" s="15" t="str">
        <f t="shared" si="10"/>
        <v/>
      </c>
      <c r="U55" s="17" t="str">
        <f t="shared" si="15"/>
        <v/>
      </c>
      <c r="V55" s="15" t="str">
        <f t="shared" si="12"/>
        <v/>
      </c>
      <c r="W55" s="13"/>
      <c r="Y55" s="11" t="str">
        <f t="shared" si="13"/>
        <v/>
      </c>
    </row>
    <row r="56" spans="9:25" x14ac:dyDescent="0.2">
      <c r="I56" s="10" t="str">
        <f t="shared" si="0"/>
        <v/>
      </c>
      <c r="K56" s="15" t="str">
        <f t="shared" si="1"/>
        <v/>
      </c>
      <c r="L56" s="15" t="str">
        <f t="shared" si="2"/>
        <v/>
      </c>
      <c r="M56" s="15" t="str">
        <f t="shared" si="3"/>
        <v/>
      </c>
      <c r="N56" s="15" t="str">
        <f t="shared" si="4"/>
        <v/>
      </c>
      <c r="O56" s="15" t="str">
        <f t="shared" si="5"/>
        <v/>
      </c>
      <c r="P56" s="15" t="str">
        <f t="shared" si="6"/>
        <v/>
      </c>
      <c r="Q56" s="15" t="str">
        <f t="shared" si="7"/>
        <v/>
      </c>
      <c r="R56" s="10" t="str">
        <f t="shared" si="8"/>
        <v/>
      </c>
      <c r="S56" s="16" t="str">
        <f t="shared" si="14"/>
        <v/>
      </c>
      <c r="T56" s="15" t="str">
        <f t="shared" si="10"/>
        <v/>
      </c>
      <c r="U56" s="17" t="str">
        <f t="shared" si="15"/>
        <v/>
      </c>
      <c r="V56" s="15" t="str">
        <f t="shared" si="12"/>
        <v/>
      </c>
      <c r="W56" s="13"/>
      <c r="Y56" s="11" t="str">
        <f t="shared" si="13"/>
        <v/>
      </c>
    </row>
    <row r="57" spans="9:25" x14ac:dyDescent="0.2">
      <c r="I57" s="10" t="str">
        <f t="shared" si="0"/>
        <v/>
      </c>
      <c r="K57" s="15" t="str">
        <f t="shared" si="1"/>
        <v/>
      </c>
      <c r="L57" s="15" t="str">
        <f t="shared" si="2"/>
        <v/>
      </c>
      <c r="M57" s="15" t="str">
        <f t="shared" si="3"/>
        <v/>
      </c>
      <c r="N57" s="15" t="str">
        <f t="shared" si="4"/>
        <v/>
      </c>
      <c r="O57" s="15" t="str">
        <f t="shared" si="5"/>
        <v/>
      </c>
      <c r="P57" s="15" t="str">
        <f t="shared" si="6"/>
        <v/>
      </c>
      <c r="Q57" s="15" t="str">
        <f t="shared" si="7"/>
        <v/>
      </c>
      <c r="R57" s="10" t="str">
        <f t="shared" si="8"/>
        <v/>
      </c>
      <c r="S57" s="16" t="str">
        <f t="shared" si="14"/>
        <v/>
      </c>
      <c r="T57" s="15" t="str">
        <f t="shared" si="10"/>
        <v/>
      </c>
      <c r="U57" s="17" t="str">
        <f t="shared" si="15"/>
        <v/>
      </c>
      <c r="V57" s="15" t="str">
        <f t="shared" si="12"/>
        <v/>
      </c>
      <c r="W57" s="13"/>
      <c r="Y57" s="11" t="str">
        <f t="shared" ref="Y57:Y120" si="16">IF(A57&lt;&gt;"","2027","")</f>
        <v/>
      </c>
    </row>
    <row r="58" spans="9:25" x14ac:dyDescent="0.2">
      <c r="I58" s="10" t="str">
        <f t="shared" si="0"/>
        <v/>
      </c>
      <c r="K58" s="15" t="str">
        <f t="shared" si="1"/>
        <v/>
      </c>
      <c r="L58" s="15" t="str">
        <f t="shared" si="2"/>
        <v/>
      </c>
      <c r="M58" s="15" t="str">
        <f t="shared" si="3"/>
        <v/>
      </c>
      <c r="N58" s="15" t="str">
        <f t="shared" si="4"/>
        <v/>
      </c>
      <c r="O58" s="15" t="str">
        <f t="shared" si="5"/>
        <v/>
      </c>
      <c r="P58" s="15" t="str">
        <f t="shared" si="6"/>
        <v/>
      </c>
      <c r="Q58" s="15" t="str">
        <f t="shared" si="7"/>
        <v/>
      </c>
      <c r="R58" s="10" t="str">
        <f t="shared" si="8"/>
        <v/>
      </c>
      <c r="S58" s="16" t="str">
        <f t="shared" si="14"/>
        <v/>
      </c>
      <c r="T58" s="15" t="str">
        <f t="shared" si="10"/>
        <v/>
      </c>
      <c r="U58" s="17" t="str">
        <f t="shared" si="15"/>
        <v/>
      </c>
      <c r="V58" s="15" t="str">
        <f t="shared" si="12"/>
        <v/>
      </c>
      <c r="W58" s="13"/>
      <c r="Y58" s="11" t="str">
        <f t="shared" si="16"/>
        <v/>
      </c>
    </row>
    <row r="59" spans="9:25" x14ac:dyDescent="0.2">
      <c r="I59" s="10" t="str">
        <f t="shared" si="0"/>
        <v/>
      </c>
      <c r="K59" s="15" t="str">
        <f t="shared" si="1"/>
        <v/>
      </c>
      <c r="L59" s="15" t="str">
        <f t="shared" si="2"/>
        <v/>
      </c>
      <c r="M59" s="15" t="str">
        <f t="shared" si="3"/>
        <v/>
      </c>
      <c r="N59" s="15" t="str">
        <f t="shared" si="4"/>
        <v/>
      </c>
      <c r="O59" s="15" t="str">
        <f t="shared" si="5"/>
        <v/>
      </c>
      <c r="P59" s="15" t="str">
        <f t="shared" si="6"/>
        <v/>
      </c>
      <c r="Q59" s="15" t="str">
        <f t="shared" si="7"/>
        <v/>
      </c>
      <c r="R59" s="10" t="str">
        <f t="shared" si="8"/>
        <v/>
      </c>
      <c r="S59" s="16" t="str">
        <f t="shared" si="14"/>
        <v/>
      </c>
      <c r="T59" s="15" t="str">
        <f t="shared" si="10"/>
        <v/>
      </c>
      <c r="U59" s="17" t="str">
        <f t="shared" si="15"/>
        <v/>
      </c>
      <c r="V59" s="15" t="str">
        <f t="shared" si="12"/>
        <v/>
      </c>
      <c r="W59" s="13"/>
      <c r="Y59" s="11" t="str">
        <f t="shared" si="16"/>
        <v/>
      </c>
    </row>
    <row r="60" spans="9:25" x14ac:dyDescent="0.2">
      <c r="I60" s="10" t="str">
        <f t="shared" si="0"/>
        <v/>
      </c>
      <c r="K60" s="15" t="str">
        <f t="shared" si="1"/>
        <v/>
      </c>
      <c r="L60" s="15" t="str">
        <f t="shared" si="2"/>
        <v/>
      </c>
      <c r="M60" s="15" t="str">
        <f t="shared" si="3"/>
        <v/>
      </c>
      <c r="N60" s="15" t="str">
        <f t="shared" si="4"/>
        <v/>
      </c>
      <c r="O60" s="15" t="str">
        <f t="shared" si="5"/>
        <v/>
      </c>
      <c r="P60" s="15" t="str">
        <f t="shared" si="6"/>
        <v/>
      </c>
      <c r="Q60" s="15" t="str">
        <f t="shared" si="7"/>
        <v/>
      </c>
      <c r="R60" s="10" t="str">
        <f t="shared" si="8"/>
        <v/>
      </c>
      <c r="S60" s="16" t="str">
        <f t="shared" si="14"/>
        <v/>
      </c>
      <c r="T60" s="15" t="str">
        <f t="shared" si="10"/>
        <v/>
      </c>
      <c r="U60" s="17" t="str">
        <f t="shared" si="15"/>
        <v/>
      </c>
      <c r="V60" s="15" t="str">
        <f t="shared" si="12"/>
        <v/>
      </c>
      <c r="W60" s="13"/>
      <c r="Y60" s="11" t="str">
        <f t="shared" si="16"/>
        <v/>
      </c>
    </row>
    <row r="61" spans="9:25" x14ac:dyDescent="0.2">
      <c r="I61" s="10" t="str">
        <f t="shared" si="0"/>
        <v/>
      </c>
      <c r="K61" s="15" t="str">
        <f t="shared" si="1"/>
        <v/>
      </c>
      <c r="L61" s="15" t="str">
        <f t="shared" si="2"/>
        <v/>
      </c>
      <c r="M61" s="15" t="str">
        <f t="shared" si="3"/>
        <v/>
      </c>
      <c r="N61" s="15" t="str">
        <f t="shared" si="4"/>
        <v/>
      </c>
      <c r="O61" s="15" t="str">
        <f t="shared" si="5"/>
        <v/>
      </c>
      <c r="P61" s="15" t="str">
        <f t="shared" si="6"/>
        <v/>
      </c>
      <c r="Q61" s="15" t="str">
        <f t="shared" si="7"/>
        <v/>
      </c>
      <c r="R61" s="10" t="str">
        <f t="shared" si="8"/>
        <v/>
      </c>
      <c r="S61" s="16" t="str">
        <f t="shared" si="14"/>
        <v/>
      </c>
      <c r="T61" s="15" t="str">
        <f t="shared" si="10"/>
        <v/>
      </c>
      <c r="U61" s="17" t="str">
        <f t="shared" si="15"/>
        <v/>
      </c>
      <c r="V61" s="15" t="str">
        <f t="shared" si="12"/>
        <v/>
      </c>
      <c r="W61" s="13"/>
      <c r="Y61" s="11" t="str">
        <f t="shared" si="16"/>
        <v/>
      </c>
    </row>
    <row r="62" spans="9:25" x14ac:dyDescent="0.2">
      <c r="I62" s="10" t="str">
        <f t="shared" si="0"/>
        <v/>
      </c>
      <c r="K62" s="15" t="str">
        <f t="shared" si="1"/>
        <v/>
      </c>
      <c r="L62" s="15" t="str">
        <f t="shared" si="2"/>
        <v/>
      </c>
      <c r="M62" s="15" t="str">
        <f t="shared" si="3"/>
        <v/>
      </c>
      <c r="N62" s="15" t="str">
        <f t="shared" si="4"/>
        <v/>
      </c>
      <c r="O62" s="15" t="str">
        <f t="shared" si="5"/>
        <v/>
      </c>
      <c r="P62" s="15" t="str">
        <f t="shared" si="6"/>
        <v/>
      </c>
      <c r="Q62" s="15" t="str">
        <f t="shared" si="7"/>
        <v/>
      </c>
      <c r="R62" s="10" t="str">
        <f t="shared" si="8"/>
        <v/>
      </c>
      <c r="S62" s="16" t="str">
        <f t="shared" si="14"/>
        <v/>
      </c>
      <c r="T62" s="15" t="str">
        <f t="shared" si="10"/>
        <v/>
      </c>
      <c r="U62" s="17" t="str">
        <f t="shared" si="15"/>
        <v/>
      </c>
      <c r="V62" s="15" t="str">
        <f t="shared" si="12"/>
        <v/>
      </c>
      <c r="W62" s="13"/>
      <c r="Y62" s="11" t="str">
        <f t="shared" si="16"/>
        <v/>
      </c>
    </row>
    <row r="63" spans="9:25" x14ac:dyDescent="0.2">
      <c r="I63" s="10" t="str">
        <f t="shared" ref="I63:I126" si="17">IF(A63&lt;&gt;"","TBD","")</f>
        <v/>
      </c>
      <c r="K63" s="15" t="str">
        <f t="shared" ref="K63:K126" si="18">IF(A63&lt;&gt;"","0.00","")</f>
        <v/>
      </c>
      <c r="L63" s="15" t="str">
        <f t="shared" ref="L63:L126" si="19">IF(A63&lt;&gt;"","0.00","")</f>
        <v/>
      </c>
      <c r="M63" s="15" t="str">
        <f t="shared" ref="M63:M126" si="20">IF(A63&lt;&gt;"","0.00","")</f>
        <v/>
      </c>
      <c r="N63" s="15" t="str">
        <f t="shared" ref="N63:N126" si="21">IF(A63&lt;&gt;"","0.00","")</f>
        <v/>
      </c>
      <c r="O63" s="15" t="str">
        <f t="shared" ref="O63:O126" si="22">IF(A63&lt;&gt;"","0.00","")</f>
        <v/>
      </c>
      <c r="P63" s="15" t="str">
        <f t="shared" ref="P63:P126" si="23">IF(A63&lt;&gt;"","0.00","")</f>
        <v/>
      </c>
      <c r="Q63" s="15" t="str">
        <f t="shared" ref="Q63:Q126" si="24">IF(A63&lt;&gt;"","0.00","")</f>
        <v/>
      </c>
      <c r="R63" s="10" t="str">
        <f t="shared" ref="R63:R126" si="25">IF(A63&lt;&gt;"","No","")</f>
        <v/>
      </c>
      <c r="S63" s="16" t="str">
        <f t="shared" si="14"/>
        <v/>
      </c>
      <c r="T63" s="15" t="str">
        <f t="shared" ref="T63:T126" si="26">IF(A63&lt;&gt;"","0.00","")</f>
        <v/>
      </c>
      <c r="U63" s="17" t="str">
        <f t="shared" si="15"/>
        <v/>
      </c>
      <c r="V63" s="15" t="str">
        <f t="shared" ref="V63:V126" si="27">IF(A63&lt;&gt;"","0.00","")</f>
        <v/>
      </c>
      <c r="W63" s="13"/>
      <c r="Y63" s="11" t="str">
        <f t="shared" si="16"/>
        <v/>
      </c>
    </row>
    <row r="64" spans="9:25" x14ac:dyDescent="0.2">
      <c r="I64" s="10" t="str">
        <f t="shared" si="17"/>
        <v/>
      </c>
      <c r="K64" s="15" t="str">
        <f t="shared" si="18"/>
        <v/>
      </c>
      <c r="L64" s="15" t="str">
        <f t="shared" si="19"/>
        <v/>
      </c>
      <c r="M64" s="15" t="str">
        <f t="shared" si="20"/>
        <v/>
      </c>
      <c r="N64" s="15" t="str">
        <f t="shared" si="21"/>
        <v/>
      </c>
      <c r="O64" s="15" t="str">
        <f t="shared" si="22"/>
        <v/>
      </c>
      <c r="P64" s="15" t="str">
        <f t="shared" si="23"/>
        <v/>
      </c>
      <c r="Q64" s="15" t="str">
        <f t="shared" si="24"/>
        <v/>
      </c>
      <c r="R64" s="10" t="str">
        <f t="shared" si="25"/>
        <v/>
      </c>
      <c r="S64" s="16" t="str">
        <f t="shared" ref="S64:S95" si="28">IF(A64&lt;&gt;"","Pending Authorization","")</f>
        <v/>
      </c>
      <c r="T64" s="15" t="str">
        <f t="shared" si="26"/>
        <v/>
      </c>
      <c r="U64" s="17" t="str">
        <f t="shared" ref="U64:U95" si="29">IF(A64&lt;&gt;"","N/A","")</f>
        <v/>
      </c>
      <c r="V64" s="15" t="str">
        <f t="shared" si="27"/>
        <v/>
      </c>
      <c r="W64" s="13"/>
      <c r="Y64" s="11" t="str">
        <f t="shared" si="16"/>
        <v/>
      </c>
    </row>
    <row r="65" spans="9:25" x14ac:dyDescent="0.2">
      <c r="I65" s="10" t="str">
        <f t="shared" si="17"/>
        <v/>
      </c>
      <c r="K65" s="15" t="str">
        <f t="shared" si="18"/>
        <v/>
      </c>
      <c r="L65" s="15" t="str">
        <f t="shared" si="19"/>
        <v/>
      </c>
      <c r="M65" s="15" t="str">
        <f t="shared" si="20"/>
        <v/>
      </c>
      <c r="N65" s="15" t="str">
        <f t="shared" si="21"/>
        <v/>
      </c>
      <c r="O65" s="15" t="str">
        <f t="shared" si="22"/>
        <v/>
      </c>
      <c r="P65" s="15" t="str">
        <f t="shared" si="23"/>
        <v/>
      </c>
      <c r="Q65" s="15" t="str">
        <f t="shared" si="24"/>
        <v/>
      </c>
      <c r="R65" s="10" t="str">
        <f t="shared" si="25"/>
        <v/>
      </c>
      <c r="S65" s="16" t="str">
        <f t="shared" si="28"/>
        <v/>
      </c>
      <c r="T65" s="15" t="str">
        <f t="shared" si="26"/>
        <v/>
      </c>
      <c r="U65" s="17" t="str">
        <f t="shared" si="29"/>
        <v/>
      </c>
      <c r="V65" s="15" t="str">
        <f t="shared" si="27"/>
        <v/>
      </c>
      <c r="W65" s="13"/>
      <c r="Y65" s="11" t="str">
        <f t="shared" si="16"/>
        <v/>
      </c>
    </row>
    <row r="66" spans="9:25" x14ac:dyDescent="0.2">
      <c r="I66" s="10" t="str">
        <f t="shared" si="17"/>
        <v/>
      </c>
      <c r="K66" s="15" t="str">
        <f t="shared" si="18"/>
        <v/>
      </c>
      <c r="L66" s="15" t="str">
        <f t="shared" si="19"/>
        <v/>
      </c>
      <c r="M66" s="15" t="str">
        <f t="shared" si="20"/>
        <v/>
      </c>
      <c r="N66" s="15" t="str">
        <f t="shared" si="21"/>
        <v/>
      </c>
      <c r="O66" s="15" t="str">
        <f t="shared" si="22"/>
        <v/>
      </c>
      <c r="P66" s="15" t="str">
        <f t="shared" si="23"/>
        <v/>
      </c>
      <c r="Q66" s="15" t="str">
        <f t="shared" si="24"/>
        <v/>
      </c>
      <c r="R66" s="10" t="str">
        <f t="shared" si="25"/>
        <v/>
      </c>
      <c r="S66" s="16" t="str">
        <f t="shared" si="28"/>
        <v/>
      </c>
      <c r="T66" s="15" t="str">
        <f t="shared" si="26"/>
        <v/>
      </c>
      <c r="U66" s="17" t="str">
        <f t="shared" si="29"/>
        <v/>
      </c>
      <c r="V66" s="15" t="str">
        <f t="shared" si="27"/>
        <v/>
      </c>
      <c r="W66" s="13"/>
      <c r="Y66" s="11" t="str">
        <f t="shared" si="16"/>
        <v/>
      </c>
    </row>
    <row r="67" spans="9:25" x14ac:dyDescent="0.2">
      <c r="I67" s="10" t="str">
        <f t="shared" si="17"/>
        <v/>
      </c>
      <c r="K67" s="15" t="str">
        <f t="shared" si="18"/>
        <v/>
      </c>
      <c r="L67" s="15" t="str">
        <f t="shared" si="19"/>
        <v/>
      </c>
      <c r="M67" s="15" t="str">
        <f t="shared" si="20"/>
        <v/>
      </c>
      <c r="N67" s="15" t="str">
        <f t="shared" si="21"/>
        <v/>
      </c>
      <c r="O67" s="15" t="str">
        <f t="shared" si="22"/>
        <v/>
      </c>
      <c r="P67" s="15" t="str">
        <f t="shared" si="23"/>
        <v/>
      </c>
      <c r="Q67" s="15" t="str">
        <f t="shared" si="24"/>
        <v/>
      </c>
      <c r="R67" s="10" t="str">
        <f t="shared" si="25"/>
        <v/>
      </c>
      <c r="S67" s="16" t="str">
        <f t="shared" si="28"/>
        <v/>
      </c>
      <c r="T67" s="15" t="str">
        <f t="shared" si="26"/>
        <v/>
      </c>
      <c r="U67" s="17" t="str">
        <f t="shared" si="29"/>
        <v/>
      </c>
      <c r="V67" s="15" t="str">
        <f t="shared" si="27"/>
        <v/>
      </c>
      <c r="W67" s="13"/>
      <c r="Y67" s="11" t="str">
        <f t="shared" si="16"/>
        <v/>
      </c>
    </row>
    <row r="68" spans="9:25" x14ac:dyDescent="0.2">
      <c r="I68" s="10" t="str">
        <f t="shared" si="17"/>
        <v/>
      </c>
      <c r="K68" s="15" t="str">
        <f t="shared" si="18"/>
        <v/>
      </c>
      <c r="L68" s="15" t="str">
        <f t="shared" si="19"/>
        <v/>
      </c>
      <c r="M68" s="15" t="str">
        <f t="shared" si="20"/>
        <v/>
      </c>
      <c r="N68" s="15" t="str">
        <f t="shared" si="21"/>
        <v/>
      </c>
      <c r="O68" s="15" t="str">
        <f t="shared" si="22"/>
        <v/>
      </c>
      <c r="P68" s="15" t="str">
        <f t="shared" si="23"/>
        <v/>
      </c>
      <c r="Q68" s="15" t="str">
        <f t="shared" si="24"/>
        <v/>
      </c>
      <c r="R68" s="10" t="str">
        <f t="shared" si="25"/>
        <v/>
      </c>
      <c r="S68" s="16" t="str">
        <f t="shared" si="28"/>
        <v/>
      </c>
      <c r="T68" s="15" t="str">
        <f t="shared" si="26"/>
        <v/>
      </c>
      <c r="U68" s="17" t="str">
        <f t="shared" si="29"/>
        <v/>
      </c>
      <c r="V68" s="15" t="str">
        <f t="shared" si="27"/>
        <v/>
      </c>
      <c r="W68" s="13"/>
      <c r="Y68" s="11" t="str">
        <f t="shared" si="16"/>
        <v/>
      </c>
    </row>
    <row r="69" spans="9:25" x14ac:dyDescent="0.2">
      <c r="I69" s="10" t="str">
        <f t="shared" si="17"/>
        <v/>
      </c>
      <c r="K69" s="15" t="str">
        <f t="shared" si="18"/>
        <v/>
      </c>
      <c r="L69" s="15" t="str">
        <f t="shared" si="19"/>
        <v/>
      </c>
      <c r="M69" s="15" t="str">
        <f t="shared" si="20"/>
        <v/>
      </c>
      <c r="N69" s="15" t="str">
        <f t="shared" si="21"/>
        <v/>
      </c>
      <c r="O69" s="15" t="str">
        <f t="shared" si="22"/>
        <v/>
      </c>
      <c r="P69" s="15" t="str">
        <f t="shared" si="23"/>
        <v/>
      </c>
      <c r="Q69" s="15" t="str">
        <f t="shared" si="24"/>
        <v/>
      </c>
      <c r="R69" s="10" t="str">
        <f t="shared" si="25"/>
        <v/>
      </c>
      <c r="S69" s="16" t="str">
        <f t="shared" si="28"/>
        <v/>
      </c>
      <c r="T69" s="15" t="str">
        <f t="shared" si="26"/>
        <v/>
      </c>
      <c r="U69" s="17" t="str">
        <f t="shared" si="29"/>
        <v/>
      </c>
      <c r="V69" s="15" t="str">
        <f t="shared" si="27"/>
        <v/>
      </c>
      <c r="W69" s="13"/>
      <c r="Y69" s="11" t="str">
        <f t="shared" si="16"/>
        <v/>
      </c>
    </row>
    <row r="70" spans="9:25" x14ac:dyDescent="0.2">
      <c r="I70" s="10" t="str">
        <f t="shared" si="17"/>
        <v/>
      </c>
      <c r="K70" s="15" t="str">
        <f t="shared" si="18"/>
        <v/>
      </c>
      <c r="L70" s="15" t="str">
        <f t="shared" si="19"/>
        <v/>
      </c>
      <c r="M70" s="15" t="str">
        <f t="shared" si="20"/>
        <v/>
      </c>
      <c r="N70" s="15" t="str">
        <f t="shared" si="21"/>
        <v/>
      </c>
      <c r="O70" s="15" t="str">
        <f t="shared" si="22"/>
        <v/>
      </c>
      <c r="P70" s="15" t="str">
        <f t="shared" si="23"/>
        <v/>
      </c>
      <c r="Q70" s="15" t="str">
        <f t="shared" si="24"/>
        <v/>
      </c>
      <c r="R70" s="10" t="str">
        <f t="shared" si="25"/>
        <v/>
      </c>
      <c r="S70" s="16" t="str">
        <f t="shared" si="28"/>
        <v/>
      </c>
      <c r="T70" s="15" t="str">
        <f t="shared" si="26"/>
        <v/>
      </c>
      <c r="U70" s="17" t="str">
        <f t="shared" si="29"/>
        <v/>
      </c>
      <c r="V70" s="15" t="str">
        <f t="shared" si="27"/>
        <v/>
      </c>
      <c r="W70" s="13"/>
      <c r="Y70" s="11" t="str">
        <f t="shared" si="16"/>
        <v/>
      </c>
    </row>
    <row r="71" spans="9:25" x14ac:dyDescent="0.2">
      <c r="I71" s="10" t="str">
        <f t="shared" si="17"/>
        <v/>
      </c>
      <c r="K71" s="15" t="str">
        <f t="shared" si="18"/>
        <v/>
      </c>
      <c r="L71" s="15" t="str">
        <f t="shared" si="19"/>
        <v/>
      </c>
      <c r="M71" s="15" t="str">
        <f t="shared" si="20"/>
        <v/>
      </c>
      <c r="N71" s="15" t="str">
        <f t="shared" si="21"/>
        <v/>
      </c>
      <c r="O71" s="15" t="str">
        <f t="shared" si="22"/>
        <v/>
      </c>
      <c r="P71" s="15" t="str">
        <f t="shared" si="23"/>
        <v/>
      </c>
      <c r="Q71" s="15" t="str">
        <f t="shared" si="24"/>
        <v/>
      </c>
      <c r="R71" s="10" t="str">
        <f t="shared" si="25"/>
        <v/>
      </c>
      <c r="S71" s="16" t="str">
        <f t="shared" si="28"/>
        <v/>
      </c>
      <c r="T71" s="15" t="str">
        <f t="shared" si="26"/>
        <v/>
      </c>
      <c r="U71" s="17" t="str">
        <f t="shared" si="29"/>
        <v/>
      </c>
      <c r="V71" s="15" t="str">
        <f t="shared" si="27"/>
        <v/>
      </c>
      <c r="W71" s="13"/>
      <c r="Y71" s="11" t="str">
        <f t="shared" si="16"/>
        <v/>
      </c>
    </row>
    <row r="72" spans="9:25" x14ac:dyDescent="0.2">
      <c r="I72" s="10" t="str">
        <f t="shared" si="17"/>
        <v/>
      </c>
      <c r="K72" s="15" t="str">
        <f t="shared" si="18"/>
        <v/>
      </c>
      <c r="L72" s="15" t="str">
        <f t="shared" si="19"/>
        <v/>
      </c>
      <c r="M72" s="15" t="str">
        <f t="shared" si="20"/>
        <v/>
      </c>
      <c r="N72" s="15" t="str">
        <f t="shared" si="21"/>
        <v/>
      </c>
      <c r="O72" s="15" t="str">
        <f t="shared" si="22"/>
        <v/>
      </c>
      <c r="P72" s="15" t="str">
        <f t="shared" si="23"/>
        <v/>
      </c>
      <c r="Q72" s="15" t="str">
        <f t="shared" si="24"/>
        <v/>
      </c>
      <c r="R72" s="10" t="str">
        <f t="shared" si="25"/>
        <v/>
      </c>
      <c r="S72" s="16" t="str">
        <f t="shared" si="28"/>
        <v/>
      </c>
      <c r="T72" s="15" t="str">
        <f t="shared" si="26"/>
        <v/>
      </c>
      <c r="U72" s="17" t="str">
        <f t="shared" si="29"/>
        <v/>
      </c>
      <c r="V72" s="15" t="str">
        <f t="shared" si="27"/>
        <v/>
      </c>
      <c r="W72" s="13"/>
      <c r="Y72" s="11" t="str">
        <f t="shared" si="16"/>
        <v/>
      </c>
    </row>
    <row r="73" spans="9:25" x14ac:dyDescent="0.2">
      <c r="I73" s="10" t="str">
        <f t="shared" si="17"/>
        <v/>
      </c>
      <c r="K73" s="15" t="str">
        <f t="shared" si="18"/>
        <v/>
      </c>
      <c r="L73" s="15" t="str">
        <f t="shared" si="19"/>
        <v/>
      </c>
      <c r="M73" s="15" t="str">
        <f t="shared" si="20"/>
        <v/>
      </c>
      <c r="N73" s="15" t="str">
        <f t="shared" si="21"/>
        <v/>
      </c>
      <c r="O73" s="15" t="str">
        <f t="shared" si="22"/>
        <v/>
      </c>
      <c r="P73" s="15" t="str">
        <f t="shared" si="23"/>
        <v/>
      </c>
      <c r="Q73" s="15" t="str">
        <f t="shared" si="24"/>
        <v/>
      </c>
      <c r="R73" s="10" t="str">
        <f t="shared" si="25"/>
        <v/>
      </c>
      <c r="S73" s="16" t="str">
        <f t="shared" si="28"/>
        <v/>
      </c>
      <c r="T73" s="15" t="str">
        <f t="shared" si="26"/>
        <v/>
      </c>
      <c r="U73" s="17" t="str">
        <f t="shared" si="29"/>
        <v/>
      </c>
      <c r="V73" s="15" t="str">
        <f t="shared" si="27"/>
        <v/>
      </c>
      <c r="W73" s="13"/>
      <c r="Y73" s="11" t="str">
        <f t="shared" si="16"/>
        <v/>
      </c>
    </row>
    <row r="74" spans="9:25" x14ac:dyDescent="0.2">
      <c r="I74" s="10" t="str">
        <f t="shared" si="17"/>
        <v/>
      </c>
      <c r="K74" s="15" t="str">
        <f t="shared" si="18"/>
        <v/>
      </c>
      <c r="L74" s="15" t="str">
        <f t="shared" si="19"/>
        <v/>
      </c>
      <c r="M74" s="15" t="str">
        <f t="shared" si="20"/>
        <v/>
      </c>
      <c r="N74" s="15" t="str">
        <f t="shared" si="21"/>
        <v/>
      </c>
      <c r="O74" s="15" t="str">
        <f t="shared" si="22"/>
        <v/>
      </c>
      <c r="P74" s="15" t="str">
        <f t="shared" si="23"/>
        <v/>
      </c>
      <c r="Q74" s="15" t="str">
        <f t="shared" si="24"/>
        <v/>
      </c>
      <c r="R74" s="10" t="str">
        <f t="shared" si="25"/>
        <v/>
      </c>
      <c r="S74" s="16" t="str">
        <f t="shared" si="28"/>
        <v/>
      </c>
      <c r="T74" s="15" t="str">
        <f t="shared" si="26"/>
        <v/>
      </c>
      <c r="U74" s="17" t="str">
        <f t="shared" si="29"/>
        <v/>
      </c>
      <c r="V74" s="15" t="str">
        <f t="shared" si="27"/>
        <v/>
      </c>
      <c r="W74" s="13"/>
      <c r="Y74" s="11" t="str">
        <f t="shared" si="16"/>
        <v/>
      </c>
    </row>
    <row r="75" spans="9:25" x14ac:dyDescent="0.2">
      <c r="I75" s="10" t="str">
        <f t="shared" si="17"/>
        <v/>
      </c>
      <c r="K75" s="15" t="str">
        <f t="shared" si="18"/>
        <v/>
      </c>
      <c r="L75" s="15" t="str">
        <f t="shared" si="19"/>
        <v/>
      </c>
      <c r="M75" s="15" t="str">
        <f t="shared" si="20"/>
        <v/>
      </c>
      <c r="N75" s="15" t="str">
        <f t="shared" si="21"/>
        <v/>
      </c>
      <c r="O75" s="15" t="str">
        <f t="shared" si="22"/>
        <v/>
      </c>
      <c r="P75" s="15" t="str">
        <f t="shared" si="23"/>
        <v/>
      </c>
      <c r="Q75" s="15" t="str">
        <f t="shared" si="24"/>
        <v/>
      </c>
      <c r="R75" s="10" t="str">
        <f t="shared" si="25"/>
        <v/>
      </c>
      <c r="S75" s="16" t="str">
        <f t="shared" si="28"/>
        <v/>
      </c>
      <c r="T75" s="15" t="str">
        <f t="shared" si="26"/>
        <v/>
      </c>
      <c r="U75" s="17" t="str">
        <f t="shared" si="29"/>
        <v/>
      </c>
      <c r="V75" s="15" t="str">
        <f t="shared" si="27"/>
        <v/>
      </c>
      <c r="W75" s="13"/>
      <c r="Y75" s="11" t="str">
        <f t="shared" si="16"/>
        <v/>
      </c>
    </row>
    <row r="76" spans="9:25" x14ac:dyDescent="0.2">
      <c r="I76" s="10" t="str">
        <f t="shared" si="17"/>
        <v/>
      </c>
      <c r="K76" s="15" t="str">
        <f t="shared" si="18"/>
        <v/>
      </c>
      <c r="L76" s="15" t="str">
        <f t="shared" si="19"/>
        <v/>
      </c>
      <c r="M76" s="15" t="str">
        <f t="shared" si="20"/>
        <v/>
      </c>
      <c r="N76" s="15" t="str">
        <f t="shared" si="21"/>
        <v/>
      </c>
      <c r="O76" s="15" t="str">
        <f t="shared" si="22"/>
        <v/>
      </c>
      <c r="P76" s="15" t="str">
        <f t="shared" si="23"/>
        <v/>
      </c>
      <c r="Q76" s="15" t="str">
        <f t="shared" si="24"/>
        <v/>
      </c>
      <c r="R76" s="10" t="str">
        <f t="shared" si="25"/>
        <v/>
      </c>
      <c r="S76" s="16" t="str">
        <f t="shared" si="28"/>
        <v/>
      </c>
      <c r="T76" s="15" t="str">
        <f t="shared" si="26"/>
        <v/>
      </c>
      <c r="U76" s="17" t="str">
        <f t="shared" si="29"/>
        <v/>
      </c>
      <c r="V76" s="15" t="str">
        <f t="shared" si="27"/>
        <v/>
      </c>
      <c r="W76" s="13"/>
      <c r="Y76" s="11" t="str">
        <f t="shared" si="16"/>
        <v/>
      </c>
    </row>
    <row r="77" spans="9:25" x14ac:dyDescent="0.2">
      <c r="I77" s="10" t="str">
        <f t="shared" si="17"/>
        <v/>
      </c>
      <c r="K77" s="15" t="str">
        <f t="shared" si="18"/>
        <v/>
      </c>
      <c r="L77" s="15" t="str">
        <f t="shared" si="19"/>
        <v/>
      </c>
      <c r="M77" s="15" t="str">
        <f t="shared" si="20"/>
        <v/>
      </c>
      <c r="N77" s="15" t="str">
        <f t="shared" si="21"/>
        <v/>
      </c>
      <c r="O77" s="15" t="str">
        <f t="shared" si="22"/>
        <v/>
      </c>
      <c r="P77" s="15" t="str">
        <f t="shared" si="23"/>
        <v/>
      </c>
      <c r="Q77" s="15" t="str">
        <f t="shared" si="24"/>
        <v/>
      </c>
      <c r="R77" s="10" t="str">
        <f t="shared" si="25"/>
        <v/>
      </c>
      <c r="S77" s="16" t="str">
        <f t="shared" si="28"/>
        <v/>
      </c>
      <c r="T77" s="15" t="str">
        <f t="shared" si="26"/>
        <v/>
      </c>
      <c r="U77" s="17" t="str">
        <f t="shared" si="29"/>
        <v/>
      </c>
      <c r="V77" s="15" t="str">
        <f t="shared" si="27"/>
        <v/>
      </c>
      <c r="W77" s="13"/>
      <c r="Y77" s="11" t="str">
        <f t="shared" si="16"/>
        <v/>
      </c>
    </row>
    <row r="78" spans="9:25" x14ac:dyDescent="0.2">
      <c r="I78" s="10" t="str">
        <f t="shared" si="17"/>
        <v/>
      </c>
      <c r="K78" s="15" t="str">
        <f t="shared" si="18"/>
        <v/>
      </c>
      <c r="L78" s="15" t="str">
        <f t="shared" si="19"/>
        <v/>
      </c>
      <c r="M78" s="15" t="str">
        <f t="shared" si="20"/>
        <v/>
      </c>
      <c r="N78" s="15" t="str">
        <f t="shared" si="21"/>
        <v/>
      </c>
      <c r="O78" s="15" t="str">
        <f t="shared" si="22"/>
        <v/>
      </c>
      <c r="P78" s="15" t="str">
        <f t="shared" si="23"/>
        <v/>
      </c>
      <c r="Q78" s="15" t="str">
        <f t="shared" si="24"/>
        <v/>
      </c>
      <c r="R78" s="10" t="str">
        <f t="shared" si="25"/>
        <v/>
      </c>
      <c r="S78" s="16" t="str">
        <f t="shared" si="28"/>
        <v/>
      </c>
      <c r="T78" s="15" t="str">
        <f t="shared" si="26"/>
        <v/>
      </c>
      <c r="U78" s="17" t="str">
        <f t="shared" si="29"/>
        <v/>
      </c>
      <c r="V78" s="15" t="str">
        <f t="shared" si="27"/>
        <v/>
      </c>
      <c r="W78" s="13"/>
      <c r="Y78" s="11" t="str">
        <f t="shared" si="16"/>
        <v/>
      </c>
    </row>
    <row r="79" spans="9:25" x14ac:dyDescent="0.2">
      <c r="I79" s="10" t="str">
        <f t="shared" si="17"/>
        <v/>
      </c>
      <c r="K79" s="15" t="str">
        <f t="shared" si="18"/>
        <v/>
      </c>
      <c r="L79" s="15" t="str">
        <f t="shared" si="19"/>
        <v/>
      </c>
      <c r="M79" s="15" t="str">
        <f t="shared" si="20"/>
        <v/>
      </c>
      <c r="N79" s="15" t="str">
        <f t="shared" si="21"/>
        <v/>
      </c>
      <c r="O79" s="15" t="str">
        <f t="shared" si="22"/>
        <v/>
      </c>
      <c r="P79" s="15" t="str">
        <f t="shared" si="23"/>
        <v/>
      </c>
      <c r="Q79" s="15" t="str">
        <f t="shared" si="24"/>
        <v/>
      </c>
      <c r="R79" s="10" t="str">
        <f t="shared" si="25"/>
        <v/>
      </c>
      <c r="S79" s="16" t="str">
        <f t="shared" si="28"/>
        <v/>
      </c>
      <c r="T79" s="15" t="str">
        <f t="shared" si="26"/>
        <v/>
      </c>
      <c r="U79" s="17" t="str">
        <f t="shared" si="29"/>
        <v/>
      </c>
      <c r="V79" s="15" t="str">
        <f t="shared" si="27"/>
        <v/>
      </c>
      <c r="W79" s="13"/>
      <c r="Y79" s="11" t="str">
        <f t="shared" si="16"/>
        <v/>
      </c>
    </row>
    <row r="80" spans="9:25" x14ac:dyDescent="0.2">
      <c r="I80" s="10" t="str">
        <f t="shared" si="17"/>
        <v/>
      </c>
      <c r="K80" s="15" t="str">
        <f t="shared" si="18"/>
        <v/>
      </c>
      <c r="L80" s="15" t="str">
        <f t="shared" si="19"/>
        <v/>
      </c>
      <c r="M80" s="15" t="str">
        <f t="shared" si="20"/>
        <v/>
      </c>
      <c r="N80" s="15" t="str">
        <f t="shared" si="21"/>
        <v/>
      </c>
      <c r="O80" s="15" t="str">
        <f t="shared" si="22"/>
        <v/>
      </c>
      <c r="P80" s="15" t="str">
        <f t="shared" si="23"/>
        <v/>
      </c>
      <c r="Q80" s="15" t="str">
        <f t="shared" si="24"/>
        <v/>
      </c>
      <c r="R80" s="10" t="str">
        <f t="shared" si="25"/>
        <v/>
      </c>
      <c r="S80" s="16" t="str">
        <f t="shared" si="28"/>
        <v/>
      </c>
      <c r="T80" s="15" t="str">
        <f t="shared" si="26"/>
        <v/>
      </c>
      <c r="U80" s="17" t="str">
        <f t="shared" si="29"/>
        <v/>
      </c>
      <c r="V80" s="15" t="str">
        <f t="shared" si="27"/>
        <v/>
      </c>
      <c r="W80" s="13"/>
      <c r="Y80" s="11" t="str">
        <f t="shared" si="16"/>
        <v/>
      </c>
    </row>
    <row r="81" spans="9:25" x14ac:dyDescent="0.2">
      <c r="I81" s="10" t="str">
        <f t="shared" si="17"/>
        <v/>
      </c>
      <c r="K81" s="15" t="str">
        <f t="shared" si="18"/>
        <v/>
      </c>
      <c r="L81" s="15" t="str">
        <f t="shared" si="19"/>
        <v/>
      </c>
      <c r="M81" s="15" t="str">
        <f t="shared" si="20"/>
        <v/>
      </c>
      <c r="N81" s="15" t="str">
        <f t="shared" si="21"/>
        <v/>
      </c>
      <c r="O81" s="15" t="str">
        <f t="shared" si="22"/>
        <v/>
      </c>
      <c r="P81" s="15" t="str">
        <f t="shared" si="23"/>
        <v/>
      </c>
      <c r="Q81" s="15" t="str">
        <f t="shared" si="24"/>
        <v/>
      </c>
      <c r="R81" s="10" t="str">
        <f t="shared" si="25"/>
        <v/>
      </c>
      <c r="S81" s="16" t="str">
        <f t="shared" si="28"/>
        <v/>
      </c>
      <c r="T81" s="15" t="str">
        <f t="shared" si="26"/>
        <v/>
      </c>
      <c r="U81" s="17" t="str">
        <f t="shared" si="29"/>
        <v/>
      </c>
      <c r="V81" s="15" t="str">
        <f t="shared" si="27"/>
        <v/>
      </c>
      <c r="W81" s="13"/>
      <c r="Y81" s="11" t="str">
        <f t="shared" si="16"/>
        <v/>
      </c>
    </row>
    <row r="82" spans="9:25" x14ac:dyDescent="0.2">
      <c r="I82" s="10" t="str">
        <f t="shared" si="17"/>
        <v/>
      </c>
      <c r="K82" s="15" t="str">
        <f t="shared" si="18"/>
        <v/>
      </c>
      <c r="L82" s="15" t="str">
        <f t="shared" si="19"/>
        <v/>
      </c>
      <c r="M82" s="15" t="str">
        <f t="shared" si="20"/>
        <v/>
      </c>
      <c r="N82" s="15" t="str">
        <f t="shared" si="21"/>
        <v/>
      </c>
      <c r="O82" s="15" t="str">
        <f t="shared" si="22"/>
        <v/>
      </c>
      <c r="P82" s="15" t="str">
        <f t="shared" si="23"/>
        <v/>
      </c>
      <c r="Q82" s="15" t="str">
        <f t="shared" si="24"/>
        <v/>
      </c>
      <c r="R82" s="10" t="str">
        <f t="shared" si="25"/>
        <v/>
      </c>
      <c r="S82" s="16" t="str">
        <f t="shared" si="28"/>
        <v/>
      </c>
      <c r="T82" s="15" t="str">
        <f t="shared" si="26"/>
        <v/>
      </c>
      <c r="U82" s="17" t="str">
        <f t="shared" si="29"/>
        <v/>
      </c>
      <c r="V82" s="15" t="str">
        <f t="shared" si="27"/>
        <v/>
      </c>
      <c r="W82" s="13"/>
      <c r="Y82" s="11" t="str">
        <f t="shared" si="16"/>
        <v/>
      </c>
    </row>
    <row r="83" spans="9:25" x14ac:dyDescent="0.2">
      <c r="I83" s="10" t="str">
        <f t="shared" si="17"/>
        <v/>
      </c>
      <c r="K83" s="15" t="str">
        <f t="shared" si="18"/>
        <v/>
      </c>
      <c r="L83" s="15" t="str">
        <f t="shared" si="19"/>
        <v/>
      </c>
      <c r="M83" s="15" t="str">
        <f t="shared" si="20"/>
        <v/>
      </c>
      <c r="N83" s="15" t="str">
        <f t="shared" si="21"/>
        <v/>
      </c>
      <c r="O83" s="15" t="str">
        <f t="shared" si="22"/>
        <v/>
      </c>
      <c r="P83" s="15" t="str">
        <f t="shared" si="23"/>
        <v/>
      </c>
      <c r="Q83" s="15" t="str">
        <f t="shared" si="24"/>
        <v/>
      </c>
      <c r="R83" s="10" t="str">
        <f t="shared" si="25"/>
        <v/>
      </c>
      <c r="S83" s="16" t="str">
        <f t="shared" si="28"/>
        <v/>
      </c>
      <c r="T83" s="15" t="str">
        <f t="shared" si="26"/>
        <v/>
      </c>
      <c r="U83" s="17" t="str">
        <f t="shared" si="29"/>
        <v/>
      </c>
      <c r="V83" s="15" t="str">
        <f t="shared" si="27"/>
        <v/>
      </c>
      <c r="W83" s="13"/>
      <c r="Y83" s="11" t="str">
        <f t="shared" si="16"/>
        <v/>
      </c>
    </row>
    <row r="84" spans="9:25" x14ac:dyDescent="0.2">
      <c r="I84" s="10" t="str">
        <f t="shared" si="17"/>
        <v/>
      </c>
      <c r="K84" s="15" t="str">
        <f t="shared" si="18"/>
        <v/>
      </c>
      <c r="L84" s="15" t="str">
        <f t="shared" si="19"/>
        <v/>
      </c>
      <c r="M84" s="15" t="str">
        <f t="shared" si="20"/>
        <v/>
      </c>
      <c r="N84" s="15" t="str">
        <f t="shared" si="21"/>
        <v/>
      </c>
      <c r="O84" s="15" t="str">
        <f t="shared" si="22"/>
        <v/>
      </c>
      <c r="P84" s="15" t="str">
        <f t="shared" si="23"/>
        <v/>
      </c>
      <c r="Q84" s="15" t="str">
        <f t="shared" si="24"/>
        <v/>
      </c>
      <c r="R84" s="10" t="str">
        <f t="shared" si="25"/>
        <v/>
      </c>
      <c r="S84" s="16" t="str">
        <f t="shared" si="28"/>
        <v/>
      </c>
      <c r="T84" s="15" t="str">
        <f t="shared" si="26"/>
        <v/>
      </c>
      <c r="U84" s="17" t="str">
        <f t="shared" si="29"/>
        <v/>
      </c>
      <c r="V84" s="15" t="str">
        <f t="shared" si="27"/>
        <v/>
      </c>
      <c r="W84" s="13"/>
      <c r="Y84" s="11" t="str">
        <f t="shared" si="16"/>
        <v/>
      </c>
    </row>
    <row r="85" spans="9:25" x14ac:dyDescent="0.2">
      <c r="I85" s="10" t="str">
        <f t="shared" si="17"/>
        <v/>
      </c>
      <c r="K85" s="15" t="str">
        <f t="shared" si="18"/>
        <v/>
      </c>
      <c r="L85" s="15" t="str">
        <f t="shared" si="19"/>
        <v/>
      </c>
      <c r="M85" s="15" t="str">
        <f t="shared" si="20"/>
        <v/>
      </c>
      <c r="N85" s="15" t="str">
        <f t="shared" si="21"/>
        <v/>
      </c>
      <c r="O85" s="15" t="str">
        <f t="shared" si="22"/>
        <v/>
      </c>
      <c r="P85" s="15" t="str">
        <f t="shared" si="23"/>
        <v/>
      </c>
      <c r="Q85" s="15" t="str">
        <f t="shared" si="24"/>
        <v/>
      </c>
      <c r="R85" s="10" t="str">
        <f t="shared" si="25"/>
        <v/>
      </c>
      <c r="S85" s="16" t="str">
        <f t="shared" si="28"/>
        <v/>
      </c>
      <c r="T85" s="15" t="str">
        <f t="shared" si="26"/>
        <v/>
      </c>
      <c r="U85" s="17" t="str">
        <f t="shared" si="29"/>
        <v/>
      </c>
      <c r="V85" s="15" t="str">
        <f t="shared" si="27"/>
        <v/>
      </c>
      <c r="W85" s="13"/>
      <c r="Y85" s="11" t="str">
        <f t="shared" si="16"/>
        <v/>
      </c>
    </row>
    <row r="86" spans="9:25" x14ac:dyDescent="0.2">
      <c r="I86" s="10" t="str">
        <f t="shared" si="17"/>
        <v/>
      </c>
      <c r="K86" s="15" t="str">
        <f t="shared" si="18"/>
        <v/>
      </c>
      <c r="L86" s="15" t="str">
        <f t="shared" si="19"/>
        <v/>
      </c>
      <c r="M86" s="15" t="str">
        <f t="shared" si="20"/>
        <v/>
      </c>
      <c r="N86" s="15" t="str">
        <f t="shared" si="21"/>
        <v/>
      </c>
      <c r="O86" s="15" t="str">
        <f t="shared" si="22"/>
        <v/>
      </c>
      <c r="P86" s="15" t="str">
        <f t="shared" si="23"/>
        <v/>
      </c>
      <c r="Q86" s="15" t="str">
        <f t="shared" si="24"/>
        <v/>
      </c>
      <c r="R86" s="10" t="str">
        <f t="shared" si="25"/>
        <v/>
      </c>
      <c r="S86" s="16" t="str">
        <f t="shared" si="28"/>
        <v/>
      </c>
      <c r="T86" s="15" t="str">
        <f t="shared" si="26"/>
        <v/>
      </c>
      <c r="U86" s="17" t="str">
        <f t="shared" si="29"/>
        <v/>
      </c>
      <c r="V86" s="15" t="str">
        <f t="shared" si="27"/>
        <v/>
      </c>
      <c r="W86" s="13"/>
      <c r="Y86" s="11" t="str">
        <f t="shared" si="16"/>
        <v/>
      </c>
    </row>
    <row r="87" spans="9:25" x14ac:dyDescent="0.2">
      <c r="I87" s="10" t="str">
        <f t="shared" si="17"/>
        <v/>
      </c>
      <c r="K87" s="15" t="str">
        <f t="shared" si="18"/>
        <v/>
      </c>
      <c r="L87" s="15" t="str">
        <f t="shared" si="19"/>
        <v/>
      </c>
      <c r="M87" s="15" t="str">
        <f t="shared" si="20"/>
        <v/>
      </c>
      <c r="N87" s="15" t="str">
        <f t="shared" si="21"/>
        <v/>
      </c>
      <c r="O87" s="15" t="str">
        <f t="shared" si="22"/>
        <v/>
      </c>
      <c r="P87" s="15" t="str">
        <f t="shared" si="23"/>
        <v/>
      </c>
      <c r="Q87" s="15" t="str">
        <f t="shared" si="24"/>
        <v/>
      </c>
      <c r="R87" s="10" t="str">
        <f t="shared" si="25"/>
        <v/>
      </c>
      <c r="S87" s="16" t="str">
        <f t="shared" si="28"/>
        <v/>
      </c>
      <c r="T87" s="15" t="str">
        <f t="shared" si="26"/>
        <v/>
      </c>
      <c r="U87" s="17" t="str">
        <f t="shared" si="29"/>
        <v/>
      </c>
      <c r="V87" s="15" t="str">
        <f t="shared" si="27"/>
        <v/>
      </c>
      <c r="W87" s="13"/>
      <c r="Y87" s="11" t="str">
        <f t="shared" si="16"/>
        <v/>
      </c>
    </row>
    <row r="88" spans="9:25" x14ac:dyDescent="0.2">
      <c r="I88" s="10" t="str">
        <f t="shared" si="17"/>
        <v/>
      </c>
      <c r="K88" s="15" t="str">
        <f t="shared" si="18"/>
        <v/>
      </c>
      <c r="L88" s="15" t="str">
        <f t="shared" si="19"/>
        <v/>
      </c>
      <c r="M88" s="15" t="str">
        <f t="shared" si="20"/>
        <v/>
      </c>
      <c r="N88" s="15" t="str">
        <f t="shared" si="21"/>
        <v/>
      </c>
      <c r="O88" s="15" t="str">
        <f t="shared" si="22"/>
        <v/>
      </c>
      <c r="P88" s="15" t="str">
        <f t="shared" si="23"/>
        <v/>
      </c>
      <c r="Q88" s="15" t="str">
        <f t="shared" si="24"/>
        <v/>
      </c>
      <c r="R88" s="10" t="str">
        <f t="shared" si="25"/>
        <v/>
      </c>
      <c r="S88" s="16" t="str">
        <f t="shared" si="28"/>
        <v/>
      </c>
      <c r="T88" s="15" t="str">
        <f t="shared" si="26"/>
        <v/>
      </c>
      <c r="U88" s="17" t="str">
        <f t="shared" si="29"/>
        <v/>
      </c>
      <c r="V88" s="15" t="str">
        <f t="shared" si="27"/>
        <v/>
      </c>
      <c r="W88" s="13"/>
      <c r="Y88" s="11" t="str">
        <f t="shared" si="16"/>
        <v/>
      </c>
    </row>
    <row r="89" spans="9:25" x14ac:dyDescent="0.2">
      <c r="I89" s="10" t="str">
        <f t="shared" si="17"/>
        <v/>
      </c>
      <c r="K89" s="15" t="str">
        <f t="shared" si="18"/>
        <v/>
      </c>
      <c r="L89" s="15" t="str">
        <f t="shared" si="19"/>
        <v/>
      </c>
      <c r="M89" s="15" t="str">
        <f t="shared" si="20"/>
        <v/>
      </c>
      <c r="N89" s="15" t="str">
        <f t="shared" si="21"/>
        <v/>
      </c>
      <c r="O89" s="15" t="str">
        <f t="shared" si="22"/>
        <v/>
      </c>
      <c r="P89" s="15" t="str">
        <f t="shared" si="23"/>
        <v/>
      </c>
      <c r="Q89" s="15" t="str">
        <f t="shared" si="24"/>
        <v/>
      </c>
      <c r="R89" s="10" t="str">
        <f t="shared" si="25"/>
        <v/>
      </c>
      <c r="S89" s="16" t="str">
        <f t="shared" si="28"/>
        <v/>
      </c>
      <c r="T89" s="15" t="str">
        <f t="shared" si="26"/>
        <v/>
      </c>
      <c r="U89" s="17" t="str">
        <f t="shared" si="29"/>
        <v/>
      </c>
      <c r="V89" s="15" t="str">
        <f t="shared" si="27"/>
        <v/>
      </c>
      <c r="W89" s="13"/>
      <c r="Y89" s="11" t="str">
        <f t="shared" si="16"/>
        <v/>
      </c>
    </row>
    <row r="90" spans="9:25" x14ac:dyDescent="0.2">
      <c r="I90" s="10" t="str">
        <f t="shared" si="17"/>
        <v/>
      </c>
      <c r="K90" s="15" t="str">
        <f t="shared" si="18"/>
        <v/>
      </c>
      <c r="L90" s="15" t="str">
        <f t="shared" si="19"/>
        <v/>
      </c>
      <c r="M90" s="15" t="str">
        <f t="shared" si="20"/>
        <v/>
      </c>
      <c r="N90" s="15" t="str">
        <f t="shared" si="21"/>
        <v/>
      </c>
      <c r="O90" s="15" t="str">
        <f t="shared" si="22"/>
        <v/>
      </c>
      <c r="P90" s="15" t="str">
        <f t="shared" si="23"/>
        <v/>
      </c>
      <c r="Q90" s="15" t="str">
        <f t="shared" si="24"/>
        <v/>
      </c>
      <c r="R90" s="10" t="str">
        <f t="shared" si="25"/>
        <v/>
      </c>
      <c r="S90" s="16" t="str">
        <f t="shared" si="28"/>
        <v/>
      </c>
      <c r="T90" s="15" t="str">
        <f t="shared" si="26"/>
        <v/>
      </c>
      <c r="U90" s="17" t="str">
        <f t="shared" si="29"/>
        <v/>
      </c>
      <c r="V90" s="15" t="str">
        <f t="shared" si="27"/>
        <v/>
      </c>
      <c r="W90" s="13"/>
      <c r="Y90" s="11" t="str">
        <f t="shared" si="16"/>
        <v/>
      </c>
    </row>
    <row r="91" spans="9:25" x14ac:dyDescent="0.2">
      <c r="I91" s="10" t="str">
        <f t="shared" si="17"/>
        <v/>
      </c>
      <c r="K91" s="15" t="str">
        <f t="shared" si="18"/>
        <v/>
      </c>
      <c r="L91" s="15" t="str">
        <f t="shared" si="19"/>
        <v/>
      </c>
      <c r="M91" s="15" t="str">
        <f t="shared" si="20"/>
        <v/>
      </c>
      <c r="N91" s="15" t="str">
        <f t="shared" si="21"/>
        <v/>
      </c>
      <c r="O91" s="15" t="str">
        <f t="shared" si="22"/>
        <v/>
      </c>
      <c r="P91" s="15" t="str">
        <f t="shared" si="23"/>
        <v/>
      </c>
      <c r="Q91" s="15" t="str">
        <f t="shared" si="24"/>
        <v/>
      </c>
      <c r="R91" s="10" t="str">
        <f t="shared" si="25"/>
        <v/>
      </c>
      <c r="S91" s="16" t="str">
        <f t="shared" si="28"/>
        <v/>
      </c>
      <c r="T91" s="15" t="str">
        <f t="shared" si="26"/>
        <v/>
      </c>
      <c r="U91" s="17" t="str">
        <f t="shared" si="29"/>
        <v/>
      </c>
      <c r="V91" s="15" t="str">
        <f t="shared" si="27"/>
        <v/>
      </c>
      <c r="W91" s="13"/>
      <c r="Y91" s="11" t="str">
        <f t="shared" si="16"/>
        <v/>
      </c>
    </row>
    <row r="92" spans="9:25" x14ac:dyDescent="0.2">
      <c r="I92" s="10" t="str">
        <f t="shared" si="17"/>
        <v/>
      </c>
      <c r="K92" s="15" t="str">
        <f t="shared" si="18"/>
        <v/>
      </c>
      <c r="L92" s="15" t="str">
        <f t="shared" si="19"/>
        <v/>
      </c>
      <c r="M92" s="15" t="str">
        <f t="shared" si="20"/>
        <v/>
      </c>
      <c r="N92" s="15" t="str">
        <f t="shared" si="21"/>
        <v/>
      </c>
      <c r="O92" s="15" t="str">
        <f t="shared" si="22"/>
        <v/>
      </c>
      <c r="P92" s="15" t="str">
        <f t="shared" si="23"/>
        <v/>
      </c>
      <c r="Q92" s="15" t="str">
        <f t="shared" si="24"/>
        <v/>
      </c>
      <c r="R92" s="10" t="str">
        <f t="shared" si="25"/>
        <v/>
      </c>
      <c r="S92" s="16" t="str">
        <f t="shared" si="28"/>
        <v/>
      </c>
      <c r="T92" s="15" t="str">
        <f t="shared" si="26"/>
        <v/>
      </c>
      <c r="U92" s="17" t="str">
        <f t="shared" si="29"/>
        <v/>
      </c>
      <c r="V92" s="15" t="str">
        <f t="shared" si="27"/>
        <v/>
      </c>
      <c r="W92" s="13"/>
      <c r="Y92" s="11" t="str">
        <f t="shared" si="16"/>
        <v/>
      </c>
    </row>
    <row r="93" spans="9:25" x14ac:dyDescent="0.2">
      <c r="I93" s="10" t="str">
        <f t="shared" si="17"/>
        <v/>
      </c>
      <c r="K93" s="15" t="str">
        <f t="shared" si="18"/>
        <v/>
      </c>
      <c r="L93" s="15" t="str">
        <f t="shared" si="19"/>
        <v/>
      </c>
      <c r="M93" s="15" t="str">
        <f t="shared" si="20"/>
        <v/>
      </c>
      <c r="N93" s="15" t="str">
        <f t="shared" si="21"/>
        <v/>
      </c>
      <c r="O93" s="15" t="str">
        <f t="shared" si="22"/>
        <v/>
      </c>
      <c r="P93" s="15" t="str">
        <f t="shared" si="23"/>
        <v/>
      </c>
      <c r="Q93" s="15" t="str">
        <f t="shared" si="24"/>
        <v/>
      </c>
      <c r="R93" s="10" t="str">
        <f t="shared" si="25"/>
        <v/>
      </c>
      <c r="S93" s="16" t="str">
        <f t="shared" si="28"/>
        <v/>
      </c>
      <c r="T93" s="15" t="str">
        <f t="shared" si="26"/>
        <v/>
      </c>
      <c r="U93" s="17" t="str">
        <f t="shared" si="29"/>
        <v/>
      </c>
      <c r="V93" s="15" t="str">
        <f t="shared" si="27"/>
        <v/>
      </c>
      <c r="W93" s="13"/>
      <c r="Y93" s="11" t="str">
        <f t="shared" si="16"/>
        <v/>
      </c>
    </row>
    <row r="94" spans="9:25" x14ac:dyDescent="0.2">
      <c r="I94" s="10" t="str">
        <f t="shared" si="17"/>
        <v/>
      </c>
      <c r="K94" s="15" t="str">
        <f t="shared" si="18"/>
        <v/>
      </c>
      <c r="L94" s="15" t="str">
        <f t="shared" si="19"/>
        <v/>
      </c>
      <c r="M94" s="15" t="str">
        <f t="shared" si="20"/>
        <v/>
      </c>
      <c r="N94" s="15" t="str">
        <f t="shared" si="21"/>
        <v/>
      </c>
      <c r="O94" s="15" t="str">
        <f t="shared" si="22"/>
        <v/>
      </c>
      <c r="P94" s="15" t="str">
        <f t="shared" si="23"/>
        <v/>
      </c>
      <c r="Q94" s="15" t="str">
        <f t="shared" si="24"/>
        <v/>
      </c>
      <c r="R94" s="10" t="str">
        <f t="shared" si="25"/>
        <v/>
      </c>
      <c r="S94" s="16" t="str">
        <f t="shared" si="28"/>
        <v/>
      </c>
      <c r="T94" s="15" t="str">
        <f t="shared" si="26"/>
        <v/>
      </c>
      <c r="U94" s="17" t="str">
        <f t="shared" si="29"/>
        <v/>
      </c>
      <c r="V94" s="15" t="str">
        <f t="shared" si="27"/>
        <v/>
      </c>
      <c r="W94" s="13"/>
      <c r="Y94" s="11" t="str">
        <f t="shared" si="16"/>
        <v/>
      </c>
    </row>
    <row r="95" spans="9:25" x14ac:dyDescent="0.2">
      <c r="I95" s="10" t="str">
        <f t="shared" si="17"/>
        <v/>
      </c>
      <c r="K95" s="15" t="str">
        <f t="shared" si="18"/>
        <v/>
      </c>
      <c r="L95" s="15" t="str">
        <f t="shared" si="19"/>
        <v/>
      </c>
      <c r="M95" s="15" t="str">
        <f t="shared" si="20"/>
        <v/>
      </c>
      <c r="N95" s="15" t="str">
        <f t="shared" si="21"/>
        <v/>
      </c>
      <c r="O95" s="15" t="str">
        <f t="shared" si="22"/>
        <v/>
      </c>
      <c r="P95" s="15" t="str">
        <f t="shared" si="23"/>
        <v/>
      </c>
      <c r="Q95" s="15" t="str">
        <f t="shared" si="24"/>
        <v/>
      </c>
      <c r="R95" s="10" t="str">
        <f t="shared" si="25"/>
        <v/>
      </c>
      <c r="S95" s="16" t="str">
        <f t="shared" si="28"/>
        <v/>
      </c>
      <c r="T95" s="15" t="str">
        <f t="shared" si="26"/>
        <v/>
      </c>
      <c r="U95" s="17" t="str">
        <f t="shared" si="29"/>
        <v/>
      </c>
      <c r="V95" s="15" t="str">
        <f t="shared" si="27"/>
        <v/>
      </c>
      <c r="W95" s="13"/>
      <c r="Y95" s="11" t="str">
        <f t="shared" si="16"/>
        <v/>
      </c>
    </row>
    <row r="96" spans="9:25" x14ac:dyDescent="0.2">
      <c r="I96" s="10" t="str">
        <f t="shared" si="17"/>
        <v/>
      </c>
      <c r="K96" s="15" t="str">
        <f t="shared" si="18"/>
        <v/>
      </c>
      <c r="L96" s="15" t="str">
        <f t="shared" si="19"/>
        <v/>
      </c>
      <c r="M96" s="15" t="str">
        <f t="shared" si="20"/>
        <v/>
      </c>
      <c r="N96" s="15" t="str">
        <f t="shared" si="21"/>
        <v/>
      </c>
      <c r="O96" s="15" t="str">
        <f t="shared" si="22"/>
        <v/>
      </c>
      <c r="P96" s="15" t="str">
        <f t="shared" si="23"/>
        <v/>
      </c>
      <c r="Q96" s="15" t="str">
        <f t="shared" si="24"/>
        <v/>
      </c>
      <c r="R96" s="10" t="str">
        <f t="shared" si="25"/>
        <v/>
      </c>
      <c r="S96" s="16" t="str">
        <f t="shared" ref="S96:S127" si="30">IF(A96&lt;&gt;"","Pending Authorization","")</f>
        <v/>
      </c>
      <c r="T96" s="15" t="str">
        <f t="shared" si="26"/>
        <v/>
      </c>
      <c r="U96" s="17" t="str">
        <f t="shared" ref="U96:U127" si="31">IF(A96&lt;&gt;"","N/A","")</f>
        <v/>
      </c>
      <c r="V96" s="15" t="str">
        <f t="shared" si="27"/>
        <v/>
      </c>
      <c r="W96" s="13"/>
      <c r="Y96" s="11" t="str">
        <f t="shared" si="16"/>
        <v/>
      </c>
    </row>
    <row r="97" spans="9:25" x14ac:dyDescent="0.2">
      <c r="I97" s="10" t="str">
        <f t="shared" si="17"/>
        <v/>
      </c>
      <c r="K97" s="15" t="str">
        <f t="shared" si="18"/>
        <v/>
      </c>
      <c r="L97" s="15" t="str">
        <f t="shared" si="19"/>
        <v/>
      </c>
      <c r="M97" s="15" t="str">
        <f t="shared" si="20"/>
        <v/>
      </c>
      <c r="N97" s="15" t="str">
        <f t="shared" si="21"/>
        <v/>
      </c>
      <c r="O97" s="15" t="str">
        <f t="shared" si="22"/>
        <v/>
      </c>
      <c r="P97" s="15" t="str">
        <f t="shared" si="23"/>
        <v/>
      </c>
      <c r="Q97" s="15" t="str">
        <f t="shared" si="24"/>
        <v/>
      </c>
      <c r="R97" s="10" t="str">
        <f t="shared" si="25"/>
        <v/>
      </c>
      <c r="S97" s="16" t="str">
        <f t="shared" si="30"/>
        <v/>
      </c>
      <c r="T97" s="15" t="str">
        <f t="shared" si="26"/>
        <v/>
      </c>
      <c r="U97" s="17" t="str">
        <f t="shared" si="31"/>
        <v/>
      </c>
      <c r="V97" s="15" t="str">
        <f t="shared" si="27"/>
        <v/>
      </c>
      <c r="W97" s="13"/>
      <c r="Y97" s="11" t="str">
        <f t="shared" si="16"/>
        <v/>
      </c>
    </row>
    <row r="98" spans="9:25" x14ac:dyDescent="0.2">
      <c r="I98" s="10" t="str">
        <f t="shared" si="17"/>
        <v/>
      </c>
      <c r="K98" s="15" t="str">
        <f t="shared" si="18"/>
        <v/>
      </c>
      <c r="L98" s="15" t="str">
        <f t="shared" si="19"/>
        <v/>
      </c>
      <c r="M98" s="15" t="str">
        <f t="shared" si="20"/>
        <v/>
      </c>
      <c r="N98" s="15" t="str">
        <f t="shared" si="21"/>
        <v/>
      </c>
      <c r="O98" s="15" t="str">
        <f t="shared" si="22"/>
        <v/>
      </c>
      <c r="P98" s="15" t="str">
        <f t="shared" si="23"/>
        <v/>
      </c>
      <c r="Q98" s="15" t="str">
        <f t="shared" si="24"/>
        <v/>
      </c>
      <c r="R98" s="10" t="str">
        <f t="shared" si="25"/>
        <v/>
      </c>
      <c r="S98" s="16" t="str">
        <f t="shared" si="30"/>
        <v/>
      </c>
      <c r="T98" s="15" t="str">
        <f t="shared" si="26"/>
        <v/>
      </c>
      <c r="U98" s="17" t="str">
        <f t="shared" si="31"/>
        <v/>
      </c>
      <c r="V98" s="15" t="str">
        <f t="shared" si="27"/>
        <v/>
      </c>
      <c r="W98" s="13"/>
      <c r="Y98" s="11" t="str">
        <f t="shared" si="16"/>
        <v/>
      </c>
    </row>
    <row r="99" spans="9:25" x14ac:dyDescent="0.2">
      <c r="I99" s="10" t="str">
        <f t="shared" si="17"/>
        <v/>
      </c>
      <c r="K99" s="15" t="str">
        <f t="shared" si="18"/>
        <v/>
      </c>
      <c r="L99" s="15" t="str">
        <f t="shared" si="19"/>
        <v/>
      </c>
      <c r="M99" s="15" t="str">
        <f t="shared" si="20"/>
        <v/>
      </c>
      <c r="N99" s="15" t="str">
        <f t="shared" si="21"/>
        <v/>
      </c>
      <c r="O99" s="15" t="str">
        <f t="shared" si="22"/>
        <v/>
      </c>
      <c r="P99" s="15" t="str">
        <f t="shared" si="23"/>
        <v/>
      </c>
      <c r="Q99" s="15" t="str">
        <f t="shared" si="24"/>
        <v/>
      </c>
      <c r="R99" s="10" t="str">
        <f t="shared" si="25"/>
        <v/>
      </c>
      <c r="S99" s="16" t="str">
        <f t="shared" si="30"/>
        <v/>
      </c>
      <c r="T99" s="15" t="str">
        <f t="shared" si="26"/>
        <v/>
      </c>
      <c r="U99" s="17" t="str">
        <f t="shared" si="31"/>
        <v/>
      </c>
      <c r="V99" s="15" t="str">
        <f t="shared" si="27"/>
        <v/>
      </c>
      <c r="W99" s="13"/>
      <c r="Y99" s="11" t="str">
        <f t="shared" si="16"/>
        <v/>
      </c>
    </row>
    <row r="100" spans="9:25" x14ac:dyDescent="0.2">
      <c r="I100" s="10" t="str">
        <f t="shared" si="17"/>
        <v/>
      </c>
      <c r="K100" s="15" t="str">
        <f t="shared" si="18"/>
        <v/>
      </c>
      <c r="L100" s="15" t="str">
        <f t="shared" si="19"/>
        <v/>
      </c>
      <c r="M100" s="15" t="str">
        <f t="shared" si="20"/>
        <v/>
      </c>
      <c r="N100" s="15" t="str">
        <f t="shared" si="21"/>
        <v/>
      </c>
      <c r="O100" s="15" t="str">
        <f t="shared" si="22"/>
        <v/>
      </c>
      <c r="P100" s="15" t="str">
        <f t="shared" si="23"/>
        <v/>
      </c>
      <c r="Q100" s="15" t="str">
        <f t="shared" si="24"/>
        <v/>
      </c>
      <c r="R100" s="10" t="str">
        <f t="shared" si="25"/>
        <v/>
      </c>
      <c r="S100" s="16" t="str">
        <f t="shared" si="30"/>
        <v/>
      </c>
      <c r="T100" s="15" t="str">
        <f t="shared" si="26"/>
        <v/>
      </c>
      <c r="U100" s="17" t="str">
        <f t="shared" si="31"/>
        <v/>
      </c>
      <c r="V100" s="15" t="str">
        <f t="shared" si="27"/>
        <v/>
      </c>
      <c r="W100" s="13"/>
      <c r="Y100" s="11" t="str">
        <f t="shared" si="16"/>
        <v/>
      </c>
    </row>
    <row r="101" spans="9:25" x14ac:dyDescent="0.2">
      <c r="I101" s="10" t="str">
        <f t="shared" si="17"/>
        <v/>
      </c>
      <c r="K101" s="15" t="str">
        <f t="shared" si="18"/>
        <v/>
      </c>
      <c r="L101" s="15" t="str">
        <f t="shared" si="19"/>
        <v/>
      </c>
      <c r="M101" s="15" t="str">
        <f t="shared" si="20"/>
        <v/>
      </c>
      <c r="N101" s="15" t="str">
        <f t="shared" si="21"/>
        <v/>
      </c>
      <c r="O101" s="15" t="str">
        <f t="shared" si="22"/>
        <v/>
      </c>
      <c r="P101" s="15" t="str">
        <f t="shared" si="23"/>
        <v/>
      </c>
      <c r="Q101" s="15" t="str">
        <f t="shared" si="24"/>
        <v/>
      </c>
      <c r="R101" s="10" t="str">
        <f t="shared" si="25"/>
        <v/>
      </c>
      <c r="S101" s="16" t="str">
        <f t="shared" si="30"/>
        <v/>
      </c>
      <c r="T101" s="15" t="str">
        <f t="shared" si="26"/>
        <v/>
      </c>
      <c r="U101" s="17" t="str">
        <f t="shared" si="31"/>
        <v/>
      </c>
      <c r="V101" s="15" t="str">
        <f t="shared" si="27"/>
        <v/>
      </c>
      <c r="W101" s="13"/>
      <c r="Y101" s="11" t="str">
        <f t="shared" si="16"/>
        <v/>
      </c>
    </row>
    <row r="102" spans="9:25" x14ac:dyDescent="0.2">
      <c r="I102" s="10" t="str">
        <f t="shared" si="17"/>
        <v/>
      </c>
      <c r="K102" s="15" t="str">
        <f t="shared" si="18"/>
        <v/>
      </c>
      <c r="L102" s="15" t="str">
        <f t="shared" si="19"/>
        <v/>
      </c>
      <c r="M102" s="15" t="str">
        <f t="shared" si="20"/>
        <v/>
      </c>
      <c r="N102" s="15" t="str">
        <f t="shared" si="21"/>
        <v/>
      </c>
      <c r="O102" s="15" t="str">
        <f t="shared" si="22"/>
        <v/>
      </c>
      <c r="P102" s="15" t="str">
        <f t="shared" si="23"/>
        <v/>
      </c>
      <c r="Q102" s="15" t="str">
        <f t="shared" si="24"/>
        <v/>
      </c>
      <c r="R102" s="10" t="str">
        <f t="shared" si="25"/>
        <v/>
      </c>
      <c r="S102" s="16" t="str">
        <f t="shared" si="30"/>
        <v/>
      </c>
      <c r="T102" s="15" t="str">
        <f t="shared" si="26"/>
        <v/>
      </c>
      <c r="U102" s="17" t="str">
        <f t="shared" si="31"/>
        <v/>
      </c>
      <c r="V102" s="15" t="str">
        <f t="shared" si="27"/>
        <v/>
      </c>
      <c r="W102" s="13"/>
      <c r="Y102" s="11" t="str">
        <f t="shared" si="16"/>
        <v/>
      </c>
    </row>
    <row r="103" spans="9:25" x14ac:dyDescent="0.2">
      <c r="I103" s="10" t="str">
        <f t="shared" si="17"/>
        <v/>
      </c>
      <c r="K103" s="15" t="str">
        <f t="shared" si="18"/>
        <v/>
      </c>
      <c r="L103" s="15" t="str">
        <f t="shared" si="19"/>
        <v/>
      </c>
      <c r="M103" s="15" t="str">
        <f t="shared" si="20"/>
        <v/>
      </c>
      <c r="N103" s="15" t="str">
        <f t="shared" si="21"/>
        <v/>
      </c>
      <c r="O103" s="15" t="str">
        <f t="shared" si="22"/>
        <v/>
      </c>
      <c r="P103" s="15" t="str">
        <f t="shared" si="23"/>
        <v/>
      </c>
      <c r="Q103" s="15" t="str">
        <f t="shared" si="24"/>
        <v/>
      </c>
      <c r="R103" s="10" t="str">
        <f t="shared" si="25"/>
        <v/>
      </c>
      <c r="S103" s="16" t="str">
        <f t="shared" si="30"/>
        <v/>
      </c>
      <c r="T103" s="15" t="str">
        <f t="shared" si="26"/>
        <v/>
      </c>
      <c r="U103" s="17" t="str">
        <f t="shared" si="31"/>
        <v/>
      </c>
      <c r="V103" s="15" t="str">
        <f t="shared" si="27"/>
        <v/>
      </c>
      <c r="W103" s="13"/>
      <c r="Y103" s="11" t="str">
        <f t="shared" si="16"/>
        <v/>
      </c>
    </row>
    <row r="104" spans="9:25" x14ac:dyDescent="0.2">
      <c r="I104" s="10" t="str">
        <f t="shared" si="17"/>
        <v/>
      </c>
      <c r="K104" s="15" t="str">
        <f t="shared" si="18"/>
        <v/>
      </c>
      <c r="L104" s="15" t="str">
        <f t="shared" si="19"/>
        <v/>
      </c>
      <c r="M104" s="15" t="str">
        <f t="shared" si="20"/>
        <v/>
      </c>
      <c r="N104" s="15" t="str">
        <f t="shared" si="21"/>
        <v/>
      </c>
      <c r="O104" s="15" t="str">
        <f t="shared" si="22"/>
        <v/>
      </c>
      <c r="P104" s="15" t="str">
        <f t="shared" si="23"/>
        <v/>
      </c>
      <c r="Q104" s="15" t="str">
        <f t="shared" si="24"/>
        <v/>
      </c>
      <c r="R104" s="10" t="str">
        <f t="shared" si="25"/>
        <v/>
      </c>
      <c r="S104" s="16" t="str">
        <f t="shared" si="30"/>
        <v/>
      </c>
      <c r="T104" s="15" t="str">
        <f t="shared" si="26"/>
        <v/>
      </c>
      <c r="U104" s="17" t="str">
        <f t="shared" si="31"/>
        <v/>
      </c>
      <c r="V104" s="15" t="str">
        <f t="shared" si="27"/>
        <v/>
      </c>
      <c r="W104" s="13"/>
      <c r="Y104" s="11" t="str">
        <f t="shared" si="16"/>
        <v/>
      </c>
    </row>
    <row r="105" spans="9:25" x14ac:dyDescent="0.2">
      <c r="I105" s="10" t="str">
        <f t="shared" si="17"/>
        <v/>
      </c>
      <c r="K105" s="15" t="str">
        <f t="shared" si="18"/>
        <v/>
      </c>
      <c r="L105" s="15" t="str">
        <f t="shared" si="19"/>
        <v/>
      </c>
      <c r="M105" s="15" t="str">
        <f t="shared" si="20"/>
        <v/>
      </c>
      <c r="N105" s="15" t="str">
        <f t="shared" si="21"/>
        <v/>
      </c>
      <c r="O105" s="15" t="str">
        <f t="shared" si="22"/>
        <v/>
      </c>
      <c r="P105" s="15" t="str">
        <f t="shared" si="23"/>
        <v/>
      </c>
      <c r="Q105" s="15" t="str">
        <f t="shared" si="24"/>
        <v/>
      </c>
      <c r="R105" s="10" t="str">
        <f t="shared" si="25"/>
        <v/>
      </c>
      <c r="S105" s="16" t="str">
        <f t="shared" si="30"/>
        <v/>
      </c>
      <c r="T105" s="15" t="str">
        <f t="shared" si="26"/>
        <v/>
      </c>
      <c r="U105" s="17" t="str">
        <f t="shared" si="31"/>
        <v/>
      </c>
      <c r="V105" s="15" t="str">
        <f t="shared" si="27"/>
        <v/>
      </c>
      <c r="W105" s="13"/>
      <c r="Y105" s="11" t="str">
        <f t="shared" si="16"/>
        <v/>
      </c>
    </row>
    <row r="106" spans="9:25" x14ac:dyDescent="0.2">
      <c r="I106" s="10" t="str">
        <f t="shared" si="17"/>
        <v/>
      </c>
      <c r="K106" s="15" t="str">
        <f t="shared" si="18"/>
        <v/>
      </c>
      <c r="L106" s="15" t="str">
        <f t="shared" si="19"/>
        <v/>
      </c>
      <c r="M106" s="15" t="str">
        <f t="shared" si="20"/>
        <v/>
      </c>
      <c r="N106" s="15" t="str">
        <f t="shared" si="21"/>
        <v/>
      </c>
      <c r="O106" s="15" t="str">
        <f t="shared" si="22"/>
        <v/>
      </c>
      <c r="P106" s="15" t="str">
        <f t="shared" si="23"/>
        <v/>
      </c>
      <c r="Q106" s="15" t="str">
        <f t="shared" si="24"/>
        <v/>
      </c>
      <c r="R106" s="10" t="str">
        <f t="shared" si="25"/>
        <v/>
      </c>
      <c r="S106" s="16" t="str">
        <f t="shared" si="30"/>
        <v/>
      </c>
      <c r="T106" s="15" t="str">
        <f t="shared" si="26"/>
        <v/>
      </c>
      <c r="U106" s="17" t="str">
        <f t="shared" si="31"/>
        <v/>
      </c>
      <c r="V106" s="15" t="str">
        <f t="shared" si="27"/>
        <v/>
      </c>
      <c r="W106" s="13"/>
      <c r="Y106" s="11" t="str">
        <f t="shared" si="16"/>
        <v/>
      </c>
    </row>
    <row r="107" spans="9:25" x14ac:dyDescent="0.2">
      <c r="I107" s="10" t="str">
        <f t="shared" si="17"/>
        <v/>
      </c>
      <c r="K107" s="15" t="str">
        <f t="shared" si="18"/>
        <v/>
      </c>
      <c r="L107" s="15" t="str">
        <f t="shared" si="19"/>
        <v/>
      </c>
      <c r="M107" s="15" t="str">
        <f t="shared" si="20"/>
        <v/>
      </c>
      <c r="N107" s="15" t="str">
        <f t="shared" si="21"/>
        <v/>
      </c>
      <c r="O107" s="15" t="str">
        <f t="shared" si="22"/>
        <v/>
      </c>
      <c r="P107" s="15" t="str">
        <f t="shared" si="23"/>
        <v/>
      </c>
      <c r="Q107" s="15" t="str">
        <f t="shared" si="24"/>
        <v/>
      </c>
      <c r="R107" s="10" t="str">
        <f t="shared" si="25"/>
        <v/>
      </c>
      <c r="S107" s="16" t="str">
        <f t="shared" si="30"/>
        <v/>
      </c>
      <c r="T107" s="15" t="str">
        <f t="shared" si="26"/>
        <v/>
      </c>
      <c r="U107" s="17" t="str">
        <f t="shared" si="31"/>
        <v/>
      </c>
      <c r="V107" s="15" t="str">
        <f t="shared" si="27"/>
        <v/>
      </c>
      <c r="W107" s="13"/>
      <c r="Y107" s="11" t="str">
        <f t="shared" si="16"/>
        <v/>
      </c>
    </row>
    <row r="108" spans="9:25" x14ac:dyDescent="0.2">
      <c r="I108" s="10" t="str">
        <f t="shared" si="17"/>
        <v/>
      </c>
      <c r="K108" s="15" t="str">
        <f t="shared" si="18"/>
        <v/>
      </c>
      <c r="L108" s="15" t="str">
        <f t="shared" si="19"/>
        <v/>
      </c>
      <c r="M108" s="15" t="str">
        <f t="shared" si="20"/>
        <v/>
      </c>
      <c r="N108" s="15" t="str">
        <f t="shared" si="21"/>
        <v/>
      </c>
      <c r="O108" s="15" t="str">
        <f t="shared" si="22"/>
        <v/>
      </c>
      <c r="P108" s="15" t="str">
        <f t="shared" si="23"/>
        <v/>
      </c>
      <c r="Q108" s="15" t="str">
        <f t="shared" si="24"/>
        <v/>
      </c>
      <c r="R108" s="10" t="str">
        <f t="shared" si="25"/>
        <v/>
      </c>
      <c r="S108" s="16" t="str">
        <f t="shared" si="30"/>
        <v/>
      </c>
      <c r="T108" s="15" t="str">
        <f t="shared" si="26"/>
        <v/>
      </c>
      <c r="U108" s="17" t="str">
        <f t="shared" si="31"/>
        <v/>
      </c>
      <c r="V108" s="15" t="str">
        <f t="shared" si="27"/>
        <v/>
      </c>
      <c r="W108" s="13"/>
      <c r="Y108" s="11" t="str">
        <f t="shared" si="16"/>
        <v/>
      </c>
    </row>
    <row r="109" spans="9:25" x14ac:dyDescent="0.2">
      <c r="I109" s="10" t="str">
        <f t="shared" si="17"/>
        <v/>
      </c>
      <c r="K109" s="15" t="str">
        <f t="shared" si="18"/>
        <v/>
      </c>
      <c r="L109" s="15" t="str">
        <f t="shared" si="19"/>
        <v/>
      </c>
      <c r="M109" s="15" t="str">
        <f t="shared" si="20"/>
        <v/>
      </c>
      <c r="N109" s="15" t="str">
        <f t="shared" si="21"/>
        <v/>
      </c>
      <c r="O109" s="15" t="str">
        <f t="shared" si="22"/>
        <v/>
      </c>
      <c r="P109" s="15" t="str">
        <f t="shared" si="23"/>
        <v/>
      </c>
      <c r="Q109" s="15" t="str">
        <f t="shared" si="24"/>
        <v/>
      </c>
      <c r="R109" s="10" t="str">
        <f t="shared" si="25"/>
        <v/>
      </c>
      <c r="S109" s="16" t="str">
        <f t="shared" si="30"/>
        <v/>
      </c>
      <c r="T109" s="15" t="str">
        <f t="shared" si="26"/>
        <v/>
      </c>
      <c r="U109" s="17" t="str">
        <f t="shared" si="31"/>
        <v/>
      </c>
      <c r="V109" s="15" t="str">
        <f t="shared" si="27"/>
        <v/>
      </c>
      <c r="W109" s="13"/>
      <c r="Y109" s="11" t="str">
        <f t="shared" si="16"/>
        <v/>
      </c>
    </row>
    <row r="110" spans="9:25" x14ac:dyDescent="0.2">
      <c r="I110" s="10" t="str">
        <f t="shared" si="17"/>
        <v/>
      </c>
      <c r="K110" s="15" t="str">
        <f t="shared" si="18"/>
        <v/>
      </c>
      <c r="L110" s="15" t="str">
        <f t="shared" si="19"/>
        <v/>
      </c>
      <c r="M110" s="15" t="str">
        <f t="shared" si="20"/>
        <v/>
      </c>
      <c r="N110" s="15" t="str">
        <f t="shared" si="21"/>
        <v/>
      </c>
      <c r="O110" s="15" t="str">
        <f t="shared" si="22"/>
        <v/>
      </c>
      <c r="P110" s="15" t="str">
        <f t="shared" si="23"/>
        <v/>
      </c>
      <c r="Q110" s="15" t="str">
        <f t="shared" si="24"/>
        <v/>
      </c>
      <c r="R110" s="10" t="str">
        <f t="shared" si="25"/>
        <v/>
      </c>
      <c r="S110" s="16" t="str">
        <f t="shared" si="30"/>
        <v/>
      </c>
      <c r="T110" s="15" t="str">
        <f t="shared" si="26"/>
        <v/>
      </c>
      <c r="U110" s="17" t="str">
        <f t="shared" si="31"/>
        <v/>
      </c>
      <c r="V110" s="15" t="str">
        <f t="shared" si="27"/>
        <v/>
      </c>
      <c r="W110" s="13"/>
      <c r="Y110" s="11" t="str">
        <f t="shared" si="16"/>
        <v/>
      </c>
    </row>
    <row r="111" spans="9:25" x14ac:dyDescent="0.2">
      <c r="I111" s="10" t="str">
        <f t="shared" si="17"/>
        <v/>
      </c>
      <c r="K111" s="15" t="str">
        <f t="shared" si="18"/>
        <v/>
      </c>
      <c r="L111" s="15" t="str">
        <f t="shared" si="19"/>
        <v/>
      </c>
      <c r="M111" s="15" t="str">
        <f t="shared" si="20"/>
        <v/>
      </c>
      <c r="N111" s="15" t="str">
        <f t="shared" si="21"/>
        <v/>
      </c>
      <c r="O111" s="15" t="str">
        <f t="shared" si="22"/>
        <v/>
      </c>
      <c r="P111" s="15" t="str">
        <f t="shared" si="23"/>
        <v/>
      </c>
      <c r="Q111" s="15" t="str">
        <f t="shared" si="24"/>
        <v/>
      </c>
      <c r="R111" s="10" t="str">
        <f t="shared" si="25"/>
        <v/>
      </c>
      <c r="S111" s="16" t="str">
        <f t="shared" si="30"/>
        <v/>
      </c>
      <c r="T111" s="15" t="str">
        <f t="shared" si="26"/>
        <v/>
      </c>
      <c r="U111" s="17" t="str">
        <f t="shared" si="31"/>
        <v/>
      </c>
      <c r="V111" s="15" t="str">
        <f t="shared" si="27"/>
        <v/>
      </c>
      <c r="W111" s="13"/>
      <c r="Y111" s="11" t="str">
        <f t="shared" si="16"/>
        <v/>
      </c>
    </row>
    <row r="112" spans="9:25" x14ac:dyDescent="0.2">
      <c r="I112" s="10" t="str">
        <f t="shared" si="17"/>
        <v/>
      </c>
      <c r="K112" s="15" t="str">
        <f t="shared" si="18"/>
        <v/>
      </c>
      <c r="L112" s="15" t="str">
        <f t="shared" si="19"/>
        <v/>
      </c>
      <c r="M112" s="15" t="str">
        <f t="shared" si="20"/>
        <v/>
      </c>
      <c r="N112" s="15" t="str">
        <f t="shared" si="21"/>
        <v/>
      </c>
      <c r="O112" s="15" t="str">
        <f t="shared" si="22"/>
        <v/>
      </c>
      <c r="P112" s="15" t="str">
        <f t="shared" si="23"/>
        <v/>
      </c>
      <c r="Q112" s="15" t="str">
        <f t="shared" si="24"/>
        <v/>
      </c>
      <c r="R112" s="10" t="str">
        <f t="shared" si="25"/>
        <v/>
      </c>
      <c r="S112" s="16" t="str">
        <f t="shared" si="30"/>
        <v/>
      </c>
      <c r="T112" s="15" t="str">
        <f t="shared" si="26"/>
        <v/>
      </c>
      <c r="U112" s="17" t="str">
        <f t="shared" si="31"/>
        <v/>
      </c>
      <c r="V112" s="15" t="str">
        <f t="shared" si="27"/>
        <v/>
      </c>
      <c r="W112" s="13"/>
      <c r="Y112" s="11" t="str">
        <f t="shared" si="16"/>
        <v/>
      </c>
    </row>
    <row r="113" spans="9:25" x14ac:dyDescent="0.2">
      <c r="I113" s="10" t="str">
        <f t="shared" si="17"/>
        <v/>
      </c>
      <c r="K113" s="15" t="str">
        <f t="shared" si="18"/>
        <v/>
      </c>
      <c r="L113" s="15" t="str">
        <f t="shared" si="19"/>
        <v/>
      </c>
      <c r="M113" s="15" t="str">
        <f t="shared" si="20"/>
        <v/>
      </c>
      <c r="N113" s="15" t="str">
        <f t="shared" si="21"/>
        <v/>
      </c>
      <c r="O113" s="15" t="str">
        <f t="shared" si="22"/>
        <v/>
      </c>
      <c r="P113" s="15" t="str">
        <f t="shared" si="23"/>
        <v/>
      </c>
      <c r="Q113" s="15" t="str">
        <f t="shared" si="24"/>
        <v/>
      </c>
      <c r="R113" s="10" t="str">
        <f t="shared" si="25"/>
        <v/>
      </c>
      <c r="S113" s="16" t="str">
        <f t="shared" si="30"/>
        <v/>
      </c>
      <c r="T113" s="15" t="str">
        <f t="shared" si="26"/>
        <v/>
      </c>
      <c r="U113" s="17" t="str">
        <f t="shared" si="31"/>
        <v/>
      </c>
      <c r="V113" s="15" t="str">
        <f t="shared" si="27"/>
        <v/>
      </c>
      <c r="W113" s="13"/>
      <c r="Y113" s="11" t="str">
        <f t="shared" si="16"/>
        <v/>
      </c>
    </row>
    <row r="114" spans="9:25" x14ac:dyDescent="0.2">
      <c r="I114" s="10" t="str">
        <f t="shared" si="17"/>
        <v/>
      </c>
      <c r="K114" s="15" t="str">
        <f t="shared" si="18"/>
        <v/>
      </c>
      <c r="L114" s="15" t="str">
        <f t="shared" si="19"/>
        <v/>
      </c>
      <c r="M114" s="15" t="str">
        <f t="shared" si="20"/>
        <v/>
      </c>
      <c r="N114" s="15" t="str">
        <f t="shared" si="21"/>
        <v/>
      </c>
      <c r="O114" s="15" t="str">
        <f t="shared" si="22"/>
        <v/>
      </c>
      <c r="P114" s="15" t="str">
        <f t="shared" si="23"/>
        <v/>
      </c>
      <c r="Q114" s="15" t="str">
        <f t="shared" si="24"/>
        <v/>
      </c>
      <c r="R114" s="10" t="str">
        <f t="shared" si="25"/>
        <v/>
      </c>
      <c r="S114" s="16" t="str">
        <f t="shared" si="30"/>
        <v/>
      </c>
      <c r="T114" s="15" t="str">
        <f t="shared" si="26"/>
        <v/>
      </c>
      <c r="U114" s="17" t="str">
        <f t="shared" si="31"/>
        <v/>
      </c>
      <c r="V114" s="15" t="str">
        <f t="shared" si="27"/>
        <v/>
      </c>
      <c r="W114" s="13"/>
      <c r="Y114" s="11" t="str">
        <f t="shared" si="16"/>
        <v/>
      </c>
    </row>
    <row r="115" spans="9:25" x14ac:dyDescent="0.2">
      <c r="I115" s="10" t="str">
        <f t="shared" si="17"/>
        <v/>
      </c>
      <c r="K115" s="15" t="str">
        <f t="shared" si="18"/>
        <v/>
      </c>
      <c r="L115" s="15" t="str">
        <f t="shared" si="19"/>
        <v/>
      </c>
      <c r="M115" s="15" t="str">
        <f t="shared" si="20"/>
        <v/>
      </c>
      <c r="N115" s="15" t="str">
        <f t="shared" si="21"/>
        <v/>
      </c>
      <c r="O115" s="15" t="str">
        <f t="shared" si="22"/>
        <v/>
      </c>
      <c r="P115" s="15" t="str">
        <f t="shared" si="23"/>
        <v/>
      </c>
      <c r="Q115" s="15" t="str">
        <f t="shared" si="24"/>
        <v/>
      </c>
      <c r="R115" s="10" t="str">
        <f t="shared" si="25"/>
        <v/>
      </c>
      <c r="S115" s="16" t="str">
        <f t="shared" si="30"/>
        <v/>
      </c>
      <c r="T115" s="15" t="str">
        <f t="shared" si="26"/>
        <v/>
      </c>
      <c r="U115" s="17" t="str">
        <f t="shared" si="31"/>
        <v/>
      </c>
      <c r="V115" s="15" t="str">
        <f t="shared" si="27"/>
        <v/>
      </c>
      <c r="W115" s="13"/>
      <c r="Y115" s="11" t="str">
        <f t="shared" si="16"/>
        <v/>
      </c>
    </row>
    <row r="116" spans="9:25" x14ac:dyDescent="0.2">
      <c r="I116" s="10" t="str">
        <f t="shared" si="17"/>
        <v/>
      </c>
      <c r="K116" s="15" t="str">
        <f t="shared" si="18"/>
        <v/>
      </c>
      <c r="L116" s="15" t="str">
        <f t="shared" si="19"/>
        <v/>
      </c>
      <c r="M116" s="15" t="str">
        <f t="shared" si="20"/>
        <v/>
      </c>
      <c r="N116" s="15" t="str">
        <f t="shared" si="21"/>
        <v/>
      </c>
      <c r="O116" s="15" t="str">
        <f t="shared" si="22"/>
        <v/>
      </c>
      <c r="P116" s="15" t="str">
        <f t="shared" si="23"/>
        <v/>
      </c>
      <c r="Q116" s="15" t="str">
        <f t="shared" si="24"/>
        <v/>
      </c>
      <c r="R116" s="10" t="str">
        <f t="shared" si="25"/>
        <v/>
      </c>
      <c r="S116" s="16" t="str">
        <f t="shared" si="30"/>
        <v/>
      </c>
      <c r="T116" s="15" t="str">
        <f t="shared" si="26"/>
        <v/>
      </c>
      <c r="U116" s="17" t="str">
        <f t="shared" si="31"/>
        <v/>
      </c>
      <c r="V116" s="15" t="str">
        <f t="shared" si="27"/>
        <v/>
      </c>
      <c r="W116" s="13"/>
      <c r="Y116" s="11" t="str">
        <f t="shared" si="16"/>
        <v/>
      </c>
    </row>
    <row r="117" spans="9:25" x14ac:dyDescent="0.2">
      <c r="I117" s="10" t="str">
        <f t="shared" si="17"/>
        <v/>
      </c>
      <c r="K117" s="15" t="str">
        <f t="shared" si="18"/>
        <v/>
      </c>
      <c r="L117" s="15" t="str">
        <f t="shared" si="19"/>
        <v/>
      </c>
      <c r="M117" s="15" t="str">
        <f t="shared" si="20"/>
        <v/>
      </c>
      <c r="N117" s="15" t="str">
        <f t="shared" si="21"/>
        <v/>
      </c>
      <c r="O117" s="15" t="str">
        <f t="shared" si="22"/>
        <v/>
      </c>
      <c r="P117" s="15" t="str">
        <f t="shared" si="23"/>
        <v/>
      </c>
      <c r="Q117" s="15" t="str">
        <f t="shared" si="24"/>
        <v/>
      </c>
      <c r="R117" s="10" t="str">
        <f t="shared" si="25"/>
        <v/>
      </c>
      <c r="S117" s="16" t="str">
        <f t="shared" si="30"/>
        <v/>
      </c>
      <c r="T117" s="15" t="str">
        <f t="shared" si="26"/>
        <v/>
      </c>
      <c r="U117" s="17" t="str">
        <f t="shared" si="31"/>
        <v/>
      </c>
      <c r="V117" s="15" t="str">
        <f t="shared" si="27"/>
        <v/>
      </c>
      <c r="W117" s="13"/>
      <c r="Y117" s="11" t="str">
        <f t="shared" si="16"/>
        <v/>
      </c>
    </row>
    <row r="118" spans="9:25" x14ac:dyDescent="0.2">
      <c r="I118" s="10" t="str">
        <f t="shared" si="17"/>
        <v/>
      </c>
      <c r="K118" s="15" t="str">
        <f t="shared" si="18"/>
        <v/>
      </c>
      <c r="L118" s="15" t="str">
        <f t="shared" si="19"/>
        <v/>
      </c>
      <c r="M118" s="15" t="str">
        <f t="shared" si="20"/>
        <v/>
      </c>
      <c r="N118" s="15" t="str">
        <f t="shared" si="21"/>
        <v/>
      </c>
      <c r="O118" s="15" t="str">
        <f t="shared" si="22"/>
        <v/>
      </c>
      <c r="P118" s="15" t="str">
        <f t="shared" si="23"/>
        <v/>
      </c>
      <c r="Q118" s="15" t="str">
        <f t="shared" si="24"/>
        <v/>
      </c>
      <c r="R118" s="10" t="str">
        <f t="shared" si="25"/>
        <v/>
      </c>
      <c r="S118" s="16" t="str">
        <f t="shared" si="30"/>
        <v/>
      </c>
      <c r="T118" s="15" t="str">
        <f t="shared" si="26"/>
        <v/>
      </c>
      <c r="U118" s="17" t="str">
        <f t="shared" si="31"/>
        <v/>
      </c>
      <c r="V118" s="15" t="str">
        <f t="shared" si="27"/>
        <v/>
      </c>
      <c r="W118" s="13"/>
      <c r="Y118" s="11" t="str">
        <f t="shared" si="16"/>
        <v/>
      </c>
    </row>
    <row r="119" spans="9:25" x14ac:dyDescent="0.2">
      <c r="I119" s="10" t="str">
        <f t="shared" si="17"/>
        <v/>
      </c>
      <c r="K119" s="15" t="str">
        <f t="shared" si="18"/>
        <v/>
      </c>
      <c r="L119" s="15" t="str">
        <f t="shared" si="19"/>
        <v/>
      </c>
      <c r="M119" s="15" t="str">
        <f t="shared" si="20"/>
        <v/>
      </c>
      <c r="N119" s="15" t="str">
        <f t="shared" si="21"/>
        <v/>
      </c>
      <c r="O119" s="15" t="str">
        <f t="shared" si="22"/>
        <v/>
      </c>
      <c r="P119" s="15" t="str">
        <f t="shared" si="23"/>
        <v/>
      </c>
      <c r="Q119" s="15" t="str">
        <f t="shared" si="24"/>
        <v/>
      </c>
      <c r="R119" s="10" t="str">
        <f t="shared" si="25"/>
        <v/>
      </c>
      <c r="S119" s="16" t="str">
        <f t="shared" si="30"/>
        <v/>
      </c>
      <c r="T119" s="15" t="str">
        <f t="shared" si="26"/>
        <v/>
      </c>
      <c r="U119" s="17" t="str">
        <f t="shared" si="31"/>
        <v/>
      </c>
      <c r="V119" s="15" t="str">
        <f t="shared" si="27"/>
        <v/>
      </c>
      <c r="W119" s="13"/>
      <c r="Y119" s="11" t="str">
        <f t="shared" si="16"/>
        <v/>
      </c>
    </row>
    <row r="120" spans="9:25" x14ac:dyDescent="0.2">
      <c r="I120" s="10" t="str">
        <f t="shared" si="17"/>
        <v/>
      </c>
      <c r="K120" s="15" t="str">
        <f t="shared" si="18"/>
        <v/>
      </c>
      <c r="L120" s="15" t="str">
        <f t="shared" si="19"/>
        <v/>
      </c>
      <c r="M120" s="15" t="str">
        <f t="shared" si="20"/>
        <v/>
      </c>
      <c r="N120" s="15" t="str">
        <f t="shared" si="21"/>
        <v/>
      </c>
      <c r="O120" s="15" t="str">
        <f t="shared" si="22"/>
        <v/>
      </c>
      <c r="P120" s="15" t="str">
        <f t="shared" si="23"/>
        <v/>
      </c>
      <c r="Q120" s="15" t="str">
        <f t="shared" si="24"/>
        <v/>
      </c>
      <c r="R120" s="10" t="str">
        <f t="shared" si="25"/>
        <v/>
      </c>
      <c r="S120" s="16" t="str">
        <f t="shared" si="30"/>
        <v/>
      </c>
      <c r="T120" s="15" t="str">
        <f t="shared" si="26"/>
        <v/>
      </c>
      <c r="U120" s="17" t="str">
        <f t="shared" si="31"/>
        <v/>
      </c>
      <c r="V120" s="15" t="str">
        <f t="shared" si="27"/>
        <v/>
      </c>
      <c r="W120" s="13"/>
      <c r="Y120" s="11" t="str">
        <f t="shared" si="16"/>
        <v/>
      </c>
    </row>
    <row r="121" spans="9:25" x14ac:dyDescent="0.2">
      <c r="I121" s="10" t="str">
        <f t="shared" si="17"/>
        <v/>
      </c>
      <c r="K121" s="15" t="str">
        <f t="shared" si="18"/>
        <v/>
      </c>
      <c r="L121" s="15" t="str">
        <f t="shared" si="19"/>
        <v/>
      </c>
      <c r="M121" s="15" t="str">
        <f t="shared" si="20"/>
        <v/>
      </c>
      <c r="N121" s="15" t="str">
        <f t="shared" si="21"/>
        <v/>
      </c>
      <c r="O121" s="15" t="str">
        <f t="shared" si="22"/>
        <v/>
      </c>
      <c r="P121" s="15" t="str">
        <f t="shared" si="23"/>
        <v/>
      </c>
      <c r="Q121" s="15" t="str">
        <f t="shared" si="24"/>
        <v/>
      </c>
      <c r="R121" s="10" t="str">
        <f t="shared" si="25"/>
        <v/>
      </c>
      <c r="S121" s="16" t="str">
        <f t="shared" si="30"/>
        <v/>
      </c>
      <c r="T121" s="15" t="str">
        <f t="shared" si="26"/>
        <v/>
      </c>
      <c r="U121" s="17" t="str">
        <f t="shared" si="31"/>
        <v/>
      </c>
      <c r="V121" s="15" t="str">
        <f t="shared" si="27"/>
        <v/>
      </c>
      <c r="W121" s="13"/>
      <c r="Y121" s="11" t="str">
        <f t="shared" ref="Y121:Y184" si="32">IF(A121&lt;&gt;"","2027","")</f>
        <v/>
      </c>
    </row>
    <row r="122" spans="9:25" x14ac:dyDescent="0.2">
      <c r="I122" s="10" t="str">
        <f t="shared" si="17"/>
        <v/>
      </c>
      <c r="K122" s="15" t="str">
        <f t="shared" si="18"/>
        <v/>
      </c>
      <c r="L122" s="15" t="str">
        <f t="shared" si="19"/>
        <v/>
      </c>
      <c r="M122" s="15" t="str">
        <f t="shared" si="20"/>
        <v/>
      </c>
      <c r="N122" s="15" t="str">
        <f t="shared" si="21"/>
        <v/>
      </c>
      <c r="O122" s="15" t="str">
        <f t="shared" si="22"/>
        <v/>
      </c>
      <c r="P122" s="15" t="str">
        <f t="shared" si="23"/>
        <v/>
      </c>
      <c r="Q122" s="15" t="str">
        <f t="shared" si="24"/>
        <v/>
      </c>
      <c r="R122" s="10" t="str">
        <f t="shared" si="25"/>
        <v/>
      </c>
      <c r="S122" s="16" t="str">
        <f t="shared" si="30"/>
        <v/>
      </c>
      <c r="T122" s="15" t="str">
        <f t="shared" si="26"/>
        <v/>
      </c>
      <c r="U122" s="17" t="str">
        <f t="shared" si="31"/>
        <v/>
      </c>
      <c r="V122" s="15" t="str">
        <f t="shared" si="27"/>
        <v/>
      </c>
      <c r="W122" s="13"/>
      <c r="Y122" s="11" t="str">
        <f t="shared" si="32"/>
        <v/>
      </c>
    </row>
    <row r="123" spans="9:25" x14ac:dyDescent="0.2">
      <c r="I123" s="10" t="str">
        <f t="shared" si="17"/>
        <v/>
      </c>
      <c r="K123" s="15" t="str">
        <f t="shared" si="18"/>
        <v/>
      </c>
      <c r="L123" s="15" t="str">
        <f t="shared" si="19"/>
        <v/>
      </c>
      <c r="M123" s="15" t="str">
        <f t="shared" si="20"/>
        <v/>
      </c>
      <c r="N123" s="15" t="str">
        <f t="shared" si="21"/>
        <v/>
      </c>
      <c r="O123" s="15" t="str">
        <f t="shared" si="22"/>
        <v/>
      </c>
      <c r="P123" s="15" t="str">
        <f t="shared" si="23"/>
        <v/>
      </c>
      <c r="Q123" s="15" t="str">
        <f t="shared" si="24"/>
        <v/>
      </c>
      <c r="R123" s="10" t="str">
        <f t="shared" si="25"/>
        <v/>
      </c>
      <c r="S123" s="16" t="str">
        <f t="shared" si="30"/>
        <v/>
      </c>
      <c r="T123" s="15" t="str">
        <f t="shared" si="26"/>
        <v/>
      </c>
      <c r="U123" s="17" t="str">
        <f t="shared" si="31"/>
        <v/>
      </c>
      <c r="V123" s="15" t="str">
        <f t="shared" si="27"/>
        <v/>
      </c>
      <c r="W123" s="13"/>
      <c r="Y123" s="11" t="str">
        <f t="shared" si="32"/>
        <v/>
      </c>
    </row>
    <row r="124" spans="9:25" x14ac:dyDescent="0.2">
      <c r="I124" s="10" t="str">
        <f t="shared" si="17"/>
        <v/>
      </c>
      <c r="K124" s="15" t="str">
        <f t="shared" si="18"/>
        <v/>
      </c>
      <c r="L124" s="15" t="str">
        <f t="shared" si="19"/>
        <v/>
      </c>
      <c r="M124" s="15" t="str">
        <f t="shared" si="20"/>
        <v/>
      </c>
      <c r="N124" s="15" t="str">
        <f t="shared" si="21"/>
        <v/>
      </c>
      <c r="O124" s="15" t="str">
        <f t="shared" si="22"/>
        <v/>
      </c>
      <c r="P124" s="15" t="str">
        <f t="shared" si="23"/>
        <v/>
      </c>
      <c r="Q124" s="15" t="str">
        <f t="shared" si="24"/>
        <v/>
      </c>
      <c r="R124" s="10" t="str">
        <f t="shared" si="25"/>
        <v/>
      </c>
      <c r="S124" s="16" t="str">
        <f t="shared" si="30"/>
        <v/>
      </c>
      <c r="T124" s="15" t="str">
        <f t="shared" si="26"/>
        <v/>
      </c>
      <c r="U124" s="17" t="str">
        <f t="shared" si="31"/>
        <v/>
      </c>
      <c r="V124" s="15" t="str">
        <f t="shared" si="27"/>
        <v/>
      </c>
      <c r="W124" s="13"/>
      <c r="Y124" s="11" t="str">
        <f t="shared" si="32"/>
        <v/>
      </c>
    </row>
    <row r="125" spans="9:25" x14ac:dyDescent="0.2">
      <c r="I125" s="10" t="str">
        <f t="shared" si="17"/>
        <v/>
      </c>
      <c r="K125" s="15" t="str">
        <f t="shared" si="18"/>
        <v/>
      </c>
      <c r="L125" s="15" t="str">
        <f t="shared" si="19"/>
        <v/>
      </c>
      <c r="M125" s="15" t="str">
        <f t="shared" si="20"/>
        <v/>
      </c>
      <c r="N125" s="15" t="str">
        <f t="shared" si="21"/>
        <v/>
      </c>
      <c r="O125" s="15" t="str">
        <f t="shared" si="22"/>
        <v/>
      </c>
      <c r="P125" s="15" t="str">
        <f t="shared" si="23"/>
        <v/>
      </c>
      <c r="Q125" s="15" t="str">
        <f t="shared" si="24"/>
        <v/>
      </c>
      <c r="R125" s="10" t="str">
        <f t="shared" si="25"/>
        <v/>
      </c>
      <c r="S125" s="16" t="str">
        <f t="shared" si="30"/>
        <v/>
      </c>
      <c r="T125" s="15" t="str">
        <f t="shared" si="26"/>
        <v/>
      </c>
      <c r="U125" s="17" t="str">
        <f t="shared" si="31"/>
        <v/>
      </c>
      <c r="V125" s="15" t="str">
        <f t="shared" si="27"/>
        <v/>
      </c>
      <c r="W125" s="13"/>
      <c r="Y125" s="11" t="str">
        <f t="shared" si="32"/>
        <v/>
      </c>
    </row>
    <row r="126" spans="9:25" x14ac:dyDescent="0.2">
      <c r="I126" s="10" t="str">
        <f t="shared" si="17"/>
        <v/>
      </c>
      <c r="K126" s="15" t="str">
        <f t="shared" si="18"/>
        <v/>
      </c>
      <c r="L126" s="15" t="str">
        <f t="shared" si="19"/>
        <v/>
      </c>
      <c r="M126" s="15" t="str">
        <f t="shared" si="20"/>
        <v/>
      </c>
      <c r="N126" s="15" t="str">
        <f t="shared" si="21"/>
        <v/>
      </c>
      <c r="O126" s="15" t="str">
        <f t="shared" si="22"/>
        <v/>
      </c>
      <c r="P126" s="15" t="str">
        <f t="shared" si="23"/>
        <v/>
      </c>
      <c r="Q126" s="15" t="str">
        <f t="shared" si="24"/>
        <v/>
      </c>
      <c r="R126" s="10" t="str">
        <f t="shared" si="25"/>
        <v/>
      </c>
      <c r="S126" s="16" t="str">
        <f t="shared" si="30"/>
        <v/>
      </c>
      <c r="T126" s="15" t="str">
        <f t="shared" si="26"/>
        <v/>
      </c>
      <c r="U126" s="17" t="str">
        <f t="shared" si="31"/>
        <v/>
      </c>
      <c r="V126" s="15" t="str">
        <f t="shared" si="27"/>
        <v/>
      </c>
      <c r="W126" s="13"/>
      <c r="Y126" s="11" t="str">
        <f t="shared" si="32"/>
        <v/>
      </c>
    </row>
    <row r="127" spans="9:25" x14ac:dyDescent="0.2">
      <c r="I127" s="10" t="str">
        <f t="shared" ref="I127:I190" si="33">IF(A127&lt;&gt;"","TBD","")</f>
        <v/>
      </c>
      <c r="K127" s="15" t="str">
        <f t="shared" ref="K127:K190" si="34">IF(A127&lt;&gt;"","0.00","")</f>
        <v/>
      </c>
      <c r="L127" s="15" t="str">
        <f t="shared" ref="L127:L190" si="35">IF(A127&lt;&gt;"","0.00","")</f>
        <v/>
      </c>
      <c r="M127" s="15" t="str">
        <f t="shared" ref="M127:M190" si="36">IF(A127&lt;&gt;"","0.00","")</f>
        <v/>
      </c>
      <c r="N127" s="15" t="str">
        <f t="shared" ref="N127:N190" si="37">IF(A127&lt;&gt;"","0.00","")</f>
        <v/>
      </c>
      <c r="O127" s="15" t="str">
        <f t="shared" ref="O127:O190" si="38">IF(A127&lt;&gt;"","0.00","")</f>
        <v/>
      </c>
      <c r="P127" s="15" t="str">
        <f t="shared" ref="P127:P190" si="39">IF(A127&lt;&gt;"","0.00","")</f>
        <v/>
      </c>
      <c r="Q127" s="15" t="str">
        <f t="shared" ref="Q127:Q190" si="40">IF(A127&lt;&gt;"","0.00","")</f>
        <v/>
      </c>
      <c r="R127" s="10" t="str">
        <f t="shared" ref="R127:R190" si="41">IF(A127&lt;&gt;"","No","")</f>
        <v/>
      </c>
      <c r="S127" s="16" t="str">
        <f t="shared" si="30"/>
        <v/>
      </c>
      <c r="T127" s="15" t="str">
        <f t="shared" ref="T127:T190" si="42">IF(A127&lt;&gt;"","0.00","")</f>
        <v/>
      </c>
      <c r="U127" s="17" t="str">
        <f t="shared" si="31"/>
        <v/>
      </c>
      <c r="V127" s="15" t="str">
        <f t="shared" ref="V127:V190" si="43">IF(A127&lt;&gt;"","0.00","")</f>
        <v/>
      </c>
      <c r="W127" s="13"/>
      <c r="Y127" s="11" t="str">
        <f t="shared" si="32"/>
        <v/>
      </c>
    </row>
    <row r="128" spans="9:25" x14ac:dyDescent="0.2">
      <c r="I128" s="10" t="str">
        <f t="shared" si="33"/>
        <v/>
      </c>
      <c r="K128" s="15" t="str">
        <f t="shared" si="34"/>
        <v/>
      </c>
      <c r="L128" s="15" t="str">
        <f t="shared" si="35"/>
        <v/>
      </c>
      <c r="M128" s="15" t="str">
        <f t="shared" si="36"/>
        <v/>
      </c>
      <c r="N128" s="15" t="str">
        <f t="shared" si="37"/>
        <v/>
      </c>
      <c r="O128" s="15" t="str">
        <f t="shared" si="38"/>
        <v/>
      </c>
      <c r="P128" s="15" t="str">
        <f t="shared" si="39"/>
        <v/>
      </c>
      <c r="Q128" s="15" t="str">
        <f t="shared" si="40"/>
        <v/>
      </c>
      <c r="R128" s="10" t="str">
        <f t="shared" si="41"/>
        <v/>
      </c>
      <c r="S128" s="16" t="str">
        <f t="shared" ref="S128:S159" si="44">IF(A128&lt;&gt;"","Pending Authorization","")</f>
        <v/>
      </c>
      <c r="T128" s="15" t="str">
        <f t="shared" si="42"/>
        <v/>
      </c>
      <c r="U128" s="17" t="str">
        <f t="shared" ref="U128:U159" si="45">IF(A128&lt;&gt;"","N/A","")</f>
        <v/>
      </c>
      <c r="V128" s="15" t="str">
        <f t="shared" si="43"/>
        <v/>
      </c>
      <c r="W128" s="13"/>
      <c r="Y128" s="11" t="str">
        <f t="shared" si="32"/>
        <v/>
      </c>
    </row>
    <row r="129" spans="9:25" x14ac:dyDescent="0.2">
      <c r="I129" s="10" t="str">
        <f t="shared" si="33"/>
        <v/>
      </c>
      <c r="K129" s="15" t="str">
        <f t="shared" si="34"/>
        <v/>
      </c>
      <c r="L129" s="15" t="str">
        <f t="shared" si="35"/>
        <v/>
      </c>
      <c r="M129" s="15" t="str">
        <f t="shared" si="36"/>
        <v/>
      </c>
      <c r="N129" s="15" t="str">
        <f t="shared" si="37"/>
        <v/>
      </c>
      <c r="O129" s="15" t="str">
        <f t="shared" si="38"/>
        <v/>
      </c>
      <c r="P129" s="15" t="str">
        <f t="shared" si="39"/>
        <v/>
      </c>
      <c r="Q129" s="15" t="str">
        <f t="shared" si="40"/>
        <v/>
      </c>
      <c r="R129" s="10" t="str">
        <f t="shared" si="41"/>
        <v/>
      </c>
      <c r="S129" s="16" t="str">
        <f t="shared" si="44"/>
        <v/>
      </c>
      <c r="T129" s="15" t="str">
        <f t="shared" si="42"/>
        <v/>
      </c>
      <c r="U129" s="17" t="str">
        <f t="shared" si="45"/>
        <v/>
      </c>
      <c r="V129" s="15" t="str">
        <f t="shared" si="43"/>
        <v/>
      </c>
      <c r="W129" s="13"/>
      <c r="Y129" s="11" t="str">
        <f t="shared" si="32"/>
        <v/>
      </c>
    </row>
    <row r="130" spans="9:25" x14ac:dyDescent="0.2">
      <c r="I130" s="10" t="str">
        <f t="shared" si="33"/>
        <v/>
      </c>
      <c r="K130" s="15" t="str">
        <f t="shared" si="34"/>
        <v/>
      </c>
      <c r="L130" s="15" t="str">
        <f t="shared" si="35"/>
        <v/>
      </c>
      <c r="M130" s="15" t="str">
        <f t="shared" si="36"/>
        <v/>
      </c>
      <c r="N130" s="15" t="str">
        <f t="shared" si="37"/>
        <v/>
      </c>
      <c r="O130" s="15" t="str">
        <f t="shared" si="38"/>
        <v/>
      </c>
      <c r="P130" s="15" t="str">
        <f t="shared" si="39"/>
        <v/>
      </c>
      <c r="Q130" s="15" t="str">
        <f t="shared" si="40"/>
        <v/>
      </c>
      <c r="R130" s="10" t="str">
        <f t="shared" si="41"/>
        <v/>
      </c>
      <c r="S130" s="16" t="str">
        <f t="shared" si="44"/>
        <v/>
      </c>
      <c r="T130" s="15" t="str">
        <f t="shared" si="42"/>
        <v/>
      </c>
      <c r="U130" s="17" t="str">
        <f t="shared" si="45"/>
        <v/>
      </c>
      <c r="V130" s="15" t="str">
        <f t="shared" si="43"/>
        <v/>
      </c>
      <c r="W130" s="13"/>
      <c r="Y130" s="11" t="str">
        <f t="shared" si="32"/>
        <v/>
      </c>
    </row>
    <row r="131" spans="9:25" x14ac:dyDescent="0.2">
      <c r="I131" s="10" t="str">
        <f t="shared" si="33"/>
        <v/>
      </c>
      <c r="K131" s="15" t="str">
        <f t="shared" si="34"/>
        <v/>
      </c>
      <c r="L131" s="15" t="str">
        <f t="shared" si="35"/>
        <v/>
      </c>
      <c r="M131" s="15" t="str">
        <f t="shared" si="36"/>
        <v/>
      </c>
      <c r="N131" s="15" t="str">
        <f t="shared" si="37"/>
        <v/>
      </c>
      <c r="O131" s="15" t="str">
        <f t="shared" si="38"/>
        <v/>
      </c>
      <c r="P131" s="15" t="str">
        <f t="shared" si="39"/>
        <v/>
      </c>
      <c r="Q131" s="15" t="str">
        <f t="shared" si="40"/>
        <v/>
      </c>
      <c r="R131" s="10" t="str">
        <f t="shared" si="41"/>
        <v/>
      </c>
      <c r="S131" s="16" t="str">
        <f t="shared" si="44"/>
        <v/>
      </c>
      <c r="T131" s="15" t="str">
        <f t="shared" si="42"/>
        <v/>
      </c>
      <c r="U131" s="17" t="str">
        <f t="shared" si="45"/>
        <v/>
      </c>
      <c r="V131" s="15" t="str">
        <f t="shared" si="43"/>
        <v/>
      </c>
      <c r="W131" s="13"/>
      <c r="Y131" s="11" t="str">
        <f t="shared" si="32"/>
        <v/>
      </c>
    </row>
    <row r="132" spans="9:25" x14ac:dyDescent="0.2">
      <c r="I132" s="10" t="str">
        <f t="shared" si="33"/>
        <v/>
      </c>
      <c r="K132" s="15" t="str">
        <f t="shared" si="34"/>
        <v/>
      </c>
      <c r="L132" s="15" t="str">
        <f t="shared" si="35"/>
        <v/>
      </c>
      <c r="M132" s="15" t="str">
        <f t="shared" si="36"/>
        <v/>
      </c>
      <c r="N132" s="15" t="str">
        <f t="shared" si="37"/>
        <v/>
      </c>
      <c r="O132" s="15" t="str">
        <f t="shared" si="38"/>
        <v/>
      </c>
      <c r="P132" s="15" t="str">
        <f t="shared" si="39"/>
        <v/>
      </c>
      <c r="Q132" s="15" t="str">
        <f t="shared" si="40"/>
        <v/>
      </c>
      <c r="R132" s="10" t="str">
        <f t="shared" si="41"/>
        <v/>
      </c>
      <c r="S132" s="16" t="str">
        <f t="shared" si="44"/>
        <v/>
      </c>
      <c r="T132" s="15" t="str">
        <f t="shared" si="42"/>
        <v/>
      </c>
      <c r="U132" s="17" t="str">
        <f t="shared" si="45"/>
        <v/>
      </c>
      <c r="V132" s="15" t="str">
        <f t="shared" si="43"/>
        <v/>
      </c>
      <c r="W132" s="13"/>
      <c r="Y132" s="11" t="str">
        <f t="shared" si="32"/>
        <v/>
      </c>
    </row>
    <row r="133" spans="9:25" x14ac:dyDescent="0.2">
      <c r="I133" s="10" t="str">
        <f t="shared" si="33"/>
        <v/>
      </c>
      <c r="K133" s="15" t="str">
        <f t="shared" si="34"/>
        <v/>
      </c>
      <c r="L133" s="15" t="str">
        <f t="shared" si="35"/>
        <v/>
      </c>
      <c r="M133" s="15" t="str">
        <f t="shared" si="36"/>
        <v/>
      </c>
      <c r="N133" s="15" t="str">
        <f t="shared" si="37"/>
        <v/>
      </c>
      <c r="O133" s="15" t="str">
        <f t="shared" si="38"/>
        <v/>
      </c>
      <c r="P133" s="15" t="str">
        <f t="shared" si="39"/>
        <v/>
      </c>
      <c r="Q133" s="15" t="str">
        <f t="shared" si="40"/>
        <v/>
      </c>
      <c r="R133" s="10" t="str">
        <f t="shared" si="41"/>
        <v/>
      </c>
      <c r="S133" s="16" t="str">
        <f t="shared" si="44"/>
        <v/>
      </c>
      <c r="T133" s="15" t="str">
        <f t="shared" si="42"/>
        <v/>
      </c>
      <c r="U133" s="17" t="str">
        <f t="shared" si="45"/>
        <v/>
      </c>
      <c r="V133" s="15" t="str">
        <f t="shared" si="43"/>
        <v/>
      </c>
      <c r="W133" s="13"/>
      <c r="Y133" s="11" t="str">
        <f t="shared" si="32"/>
        <v/>
      </c>
    </row>
    <row r="134" spans="9:25" x14ac:dyDescent="0.2">
      <c r="I134" s="10" t="str">
        <f t="shared" si="33"/>
        <v/>
      </c>
      <c r="K134" s="15" t="str">
        <f t="shared" si="34"/>
        <v/>
      </c>
      <c r="L134" s="15" t="str">
        <f t="shared" si="35"/>
        <v/>
      </c>
      <c r="M134" s="15" t="str">
        <f t="shared" si="36"/>
        <v/>
      </c>
      <c r="N134" s="15" t="str">
        <f t="shared" si="37"/>
        <v/>
      </c>
      <c r="O134" s="15" t="str">
        <f t="shared" si="38"/>
        <v/>
      </c>
      <c r="P134" s="15" t="str">
        <f t="shared" si="39"/>
        <v/>
      </c>
      <c r="Q134" s="15" t="str">
        <f t="shared" si="40"/>
        <v/>
      </c>
      <c r="R134" s="10" t="str">
        <f t="shared" si="41"/>
        <v/>
      </c>
      <c r="S134" s="16" t="str">
        <f t="shared" si="44"/>
        <v/>
      </c>
      <c r="T134" s="15" t="str">
        <f t="shared" si="42"/>
        <v/>
      </c>
      <c r="U134" s="17" t="str">
        <f t="shared" si="45"/>
        <v/>
      </c>
      <c r="V134" s="15" t="str">
        <f t="shared" si="43"/>
        <v/>
      </c>
      <c r="W134" s="13"/>
      <c r="Y134" s="11" t="str">
        <f t="shared" si="32"/>
        <v/>
      </c>
    </row>
    <row r="135" spans="9:25" x14ac:dyDescent="0.2">
      <c r="I135" s="10" t="str">
        <f t="shared" si="33"/>
        <v/>
      </c>
      <c r="K135" s="15" t="str">
        <f t="shared" si="34"/>
        <v/>
      </c>
      <c r="L135" s="15" t="str">
        <f t="shared" si="35"/>
        <v/>
      </c>
      <c r="M135" s="15" t="str">
        <f t="shared" si="36"/>
        <v/>
      </c>
      <c r="N135" s="15" t="str">
        <f t="shared" si="37"/>
        <v/>
      </c>
      <c r="O135" s="15" t="str">
        <f t="shared" si="38"/>
        <v/>
      </c>
      <c r="P135" s="15" t="str">
        <f t="shared" si="39"/>
        <v/>
      </c>
      <c r="Q135" s="15" t="str">
        <f t="shared" si="40"/>
        <v/>
      </c>
      <c r="R135" s="10" t="str">
        <f t="shared" si="41"/>
        <v/>
      </c>
      <c r="S135" s="16" t="str">
        <f t="shared" si="44"/>
        <v/>
      </c>
      <c r="T135" s="15" t="str">
        <f t="shared" si="42"/>
        <v/>
      </c>
      <c r="U135" s="17" t="str">
        <f t="shared" si="45"/>
        <v/>
      </c>
      <c r="V135" s="15" t="str">
        <f t="shared" si="43"/>
        <v/>
      </c>
      <c r="W135" s="13"/>
      <c r="Y135" s="11" t="str">
        <f t="shared" si="32"/>
        <v/>
      </c>
    </row>
    <row r="136" spans="9:25" x14ac:dyDescent="0.2">
      <c r="I136" s="10" t="str">
        <f t="shared" si="33"/>
        <v/>
      </c>
      <c r="K136" s="15" t="str">
        <f t="shared" si="34"/>
        <v/>
      </c>
      <c r="L136" s="15" t="str">
        <f t="shared" si="35"/>
        <v/>
      </c>
      <c r="M136" s="15" t="str">
        <f t="shared" si="36"/>
        <v/>
      </c>
      <c r="N136" s="15" t="str">
        <f t="shared" si="37"/>
        <v/>
      </c>
      <c r="O136" s="15" t="str">
        <f t="shared" si="38"/>
        <v/>
      </c>
      <c r="P136" s="15" t="str">
        <f t="shared" si="39"/>
        <v/>
      </c>
      <c r="Q136" s="15" t="str">
        <f t="shared" si="40"/>
        <v/>
      </c>
      <c r="R136" s="10" t="str">
        <f t="shared" si="41"/>
        <v/>
      </c>
      <c r="S136" s="16" t="str">
        <f t="shared" si="44"/>
        <v/>
      </c>
      <c r="T136" s="15" t="str">
        <f t="shared" si="42"/>
        <v/>
      </c>
      <c r="U136" s="17" t="str">
        <f t="shared" si="45"/>
        <v/>
      </c>
      <c r="V136" s="15" t="str">
        <f t="shared" si="43"/>
        <v/>
      </c>
      <c r="W136" s="13"/>
      <c r="Y136" s="11" t="str">
        <f t="shared" si="32"/>
        <v/>
      </c>
    </row>
    <row r="137" spans="9:25" x14ac:dyDescent="0.2">
      <c r="I137" s="10" t="str">
        <f t="shared" si="33"/>
        <v/>
      </c>
      <c r="K137" s="15" t="str">
        <f t="shared" si="34"/>
        <v/>
      </c>
      <c r="L137" s="15" t="str">
        <f t="shared" si="35"/>
        <v/>
      </c>
      <c r="M137" s="15" t="str">
        <f t="shared" si="36"/>
        <v/>
      </c>
      <c r="N137" s="15" t="str">
        <f t="shared" si="37"/>
        <v/>
      </c>
      <c r="O137" s="15" t="str">
        <f t="shared" si="38"/>
        <v/>
      </c>
      <c r="P137" s="15" t="str">
        <f t="shared" si="39"/>
        <v/>
      </c>
      <c r="Q137" s="15" t="str">
        <f t="shared" si="40"/>
        <v/>
      </c>
      <c r="R137" s="10" t="str">
        <f t="shared" si="41"/>
        <v/>
      </c>
      <c r="S137" s="16" t="str">
        <f t="shared" si="44"/>
        <v/>
      </c>
      <c r="T137" s="15" t="str">
        <f t="shared" si="42"/>
        <v/>
      </c>
      <c r="U137" s="17" t="str">
        <f t="shared" si="45"/>
        <v/>
      </c>
      <c r="V137" s="15" t="str">
        <f t="shared" si="43"/>
        <v/>
      </c>
      <c r="W137" s="13"/>
      <c r="Y137" s="11" t="str">
        <f t="shared" si="32"/>
        <v/>
      </c>
    </row>
    <row r="138" spans="9:25" x14ac:dyDescent="0.2">
      <c r="I138" s="10" t="str">
        <f t="shared" si="33"/>
        <v/>
      </c>
      <c r="K138" s="15" t="str">
        <f t="shared" si="34"/>
        <v/>
      </c>
      <c r="L138" s="15" t="str">
        <f t="shared" si="35"/>
        <v/>
      </c>
      <c r="M138" s="15" t="str">
        <f t="shared" si="36"/>
        <v/>
      </c>
      <c r="N138" s="15" t="str">
        <f t="shared" si="37"/>
        <v/>
      </c>
      <c r="O138" s="15" t="str">
        <f t="shared" si="38"/>
        <v/>
      </c>
      <c r="P138" s="15" t="str">
        <f t="shared" si="39"/>
        <v/>
      </c>
      <c r="Q138" s="15" t="str">
        <f t="shared" si="40"/>
        <v/>
      </c>
      <c r="R138" s="10" t="str">
        <f t="shared" si="41"/>
        <v/>
      </c>
      <c r="S138" s="16" t="str">
        <f t="shared" si="44"/>
        <v/>
      </c>
      <c r="T138" s="15" t="str">
        <f t="shared" si="42"/>
        <v/>
      </c>
      <c r="U138" s="17" t="str">
        <f t="shared" si="45"/>
        <v/>
      </c>
      <c r="V138" s="15" t="str">
        <f t="shared" si="43"/>
        <v/>
      </c>
      <c r="W138" s="13"/>
      <c r="Y138" s="11" t="str">
        <f t="shared" si="32"/>
        <v/>
      </c>
    </row>
    <row r="139" spans="9:25" x14ac:dyDescent="0.2">
      <c r="I139" s="10" t="str">
        <f t="shared" si="33"/>
        <v/>
      </c>
      <c r="K139" s="15" t="str">
        <f t="shared" si="34"/>
        <v/>
      </c>
      <c r="L139" s="15" t="str">
        <f t="shared" si="35"/>
        <v/>
      </c>
      <c r="M139" s="15" t="str">
        <f t="shared" si="36"/>
        <v/>
      </c>
      <c r="N139" s="15" t="str">
        <f t="shared" si="37"/>
        <v/>
      </c>
      <c r="O139" s="15" t="str">
        <f t="shared" si="38"/>
        <v/>
      </c>
      <c r="P139" s="15" t="str">
        <f t="shared" si="39"/>
        <v/>
      </c>
      <c r="Q139" s="15" t="str">
        <f t="shared" si="40"/>
        <v/>
      </c>
      <c r="R139" s="10" t="str">
        <f t="shared" si="41"/>
        <v/>
      </c>
      <c r="S139" s="16" t="str">
        <f t="shared" si="44"/>
        <v/>
      </c>
      <c r="T139" s="15" t="str">
        <f t="shared" si="42"/>
        <v/>
      </c>
      <c r="U139" s="17" t="str">
        <f t="shared" si="45"/>
        <v/>
      </c>
      <c r="V139" s="15" t="str">
        <f t="shared" si="43"/>
        <v/>
      </c>
      <c r="W139" s="13"/>
      <c r="Y139" s="11" t="str">
        <f t="shared" si="32"/>
        <v/>
      </c>
    </row>
    <row r="140" spans="9:25" x14ac:dyDescent="0.2">
      <c r="I140" s="10" t="str">
        <f t="shared" si="33"/>
        <v/>
      </c>
      <c r="K140" s="15" t="str">
        <f t="shared" si="34"/>
        <v/>
      </c>
      <c r="L140" s="15" t="str">
        <f t="shared" si="35"/>
        <v/>
      </c>
      <c r="M140" s="15" t="str">
        <f t="shared" si="36"/>
        <v/>
      </c>
      <c r="N140" s="15" t="str">
        <f t="shared" si="37"/>
        <v/>
      </c>
      <c r="O140" s="15" t="str">
        <f t="shared" si="38"/>
        <v/>
      </c>
      <c r="P140" s="15" t="str">
        <f t="shared" si="39"/>
        <v/>
      </c>
      <c r="Q140" s="15" t="str">
        <f t="shared" si="40"/>
        <v/>
      </c>
      <c r="R140" s="10" t="str">
        <f t="shared" si="41"/>
        <v/>
      </c>
      <c r="S140" s="16" t="str">
        <f t="shared" si="44"/>
        <v/>
      </c>
      <c r="T140" s="15" t="str">
        <f t="shared" si="42"/>
        <v/>
      </c>
      <c r="U140" s="17" t="str">
        <f t="shared" si="45"/>
        <v/>
      </c>
      <c r="V140" s="15" t="str">
        <f t="shared" si="43"/>
        <v/>
      </c>
      <c r="W140" s="13"/>
      <c r="Y140" s="11" t="str">
        <f t="shared" si="32"/>
        <v/>
      </c>
    </row>
    <row r="141" spans="9:25" x14ac:dyDescent="0.2">
      <c r="I141" s="10" t="str">
        <f t="shared" si="33"/>
        <v/>
      </c>
      <c r="K141" s="15" t="str">
        <f t="shared" si="34"/>
        <v/>
      </c>
      <c r="L141" s="15" t="str">
        <f t="shared" si="35"/>
        <v/>
      </c>
      <c r="M141" s="15" t="str">
        <f t="shared" si="36"/>
        <v/>
      </c>
      <c r="N141" s="15" t="str">
        <f t="shared" si="37"/>
        <v/>
      </c>
      <c r="O141" s="15" t="str">
        <f t="shared" si="38"/>
        <v/>
      </c>
      <c r="P141" s="15" t="str">
        <f t="shared" si="39"/>
        <v/>
      </c>
      <c r="Q141" s="15" t="str">
        <f t="shared" si="40"/>
        <v/>
      </c>
      <c r="R141" s="10" t="str">
        <f t="shared" si="41"/>
        <v/>
      </c>
      <c r="S141" s="16" t="str">
        <f t="shared" si="44"/>
        <v/>
      </c>
      <c r="T141" s="15" t="str">
        <f t="shared" si="42"/>
        <v/>
      </c>
      <c r="U141" s="17" t="str">
        <f t="shared" si="45"/>
        <v/>
      </c>
      <c r="V141" s="15" t="str">
        <f t="shared" si="43"/>
        <v/>
      </c>
      <c r="W141" s="13"/>
      <c r="Y141" s="11" t="str">
        <f t="shared" si="32"/>
        <v/>
      </c>
    </row>
    <row r="142" spans="9:25" x14ac:dyDescent="0.2">
      <c r="I142" s="10" t="str">
        <f t="shared" si="33"/>
        <v/>
      </c>
      <c r="K142" s="15" t="str">
        <f t="shared" si="34"/>
        <v/>
      </c>
      <c r="L142" s="15" t="str">
        <f t="shared" si="35"/>
        <v/>
      </c>
      <c r="M142" s="15" t="str">
        <f t="shared" si="36"/>
        <v/>
      </c>
      <c r="N142" s="15" t="str">
        <f t="shared" si="37"/>
        <v/>
      </c>
      <c r="O142" s="15" t="str">
        <f t="shared" si="38"/>
        <v/>
      </c>
      <c r="P142" s="15" t="str">
        <f t="shared" si="39"/>
        <v/>
      </c>
      <c r="Q142" s="15" t="str">
        <f t="shared" si="40"/>
        <v/>
      </c>
      <c r="R142" s="10" t="str">
        <f t="shared" si="41"/>
        <v/>
      </c>
      <c r="S142" s="16" t="str">
        <f t="shared" si="44"/>
        <v/>
      </c>
      <c r="T142" s="15" t="str">
        <f t="shared" si="42"/>
        <v/>
      </c>
      <c r="U142" s="17" t="str">
        <f t="shared" si="45"/>
        <v/>
      </c>
      <c r="V142" s="15" t="str">
        <f t="shared" si="43"/>
        <v/>
      </c>
      <c r="W142" s="13"/>
      <c r="Y142" s="11" t="str">
        <f t="shared" si="32"/>
        <v/>
      </c>
    </row>
    <row r="143" spans="9:25" x14ac:dyDescent="0.2">
      <c r="I143" s="10" t="str">
        <f t="shared" si="33"/>
        <v/>
      </c>
      <c r="K143" s="15" t="str">
        <f t="shared" si="34"/>
        <v/>
      </c>
      <c r="L143" s="15" t="str">
        <f t="shared" si="35"/>
        <v/>
      </c>
      <c r="M143" s="15" t="str">
        <f t="shared" si="36"/>
        <v/>
      </c>
      <c r="N143" s="15" t="str">
        <f t="shared" si="37"/>
        <v/>
      </c>
      <c r="O143" s="15" t="str">
        <f t="shared" si="38"/>
        <v/>
      </c>
      <c r="P143" s="15" t="str">
        <f t="shared" si="39"/>
        <v/>
      </c>
      <c r="Q143" s="15" t="str">
        <f t="shared" si="40"/>
        <v/>
      </c>
      <c r="R143" s="10" t="str">
        <f t="shared" si="41"/>
        <v/>
      </c>
      <c r="S143" s="16" t="str">
        <f t="shared" si="44"/>
        <v/>
      </c>
      <c r="T143" s="15" t="str">
        <f t="shared" si="42"/>
        <v/>
      </c>
      <c r="U143" s="17" t="str">
        <f t="shared" si="45"/>
        <v/>
      </c>
      <c r="V143" s="15" t="str">
        <f t="shared" si="43"/>
        <v/>
      </c>
      <c r="W143" s="13"/>
      <c r="Y143" s="11" t="str">
        <f t="shared" si="32"/>
        <v/>
      </c>
    </row>
    <row r="144" spans="9:25" x14ac:dyDescent="0.2">
      <c r="I144" s="10" t="str">
        <f t="shared" si="33"/>
        <v/>
      </c>
      <c r="K144" s="15" t="str">
        <f t="shared" si="34"/>
        <v/>
      </c>
      <c r="L144" s="15" t="str">
        <f t="shared" si="35"/>
        <v/>
      </c>
      <c r="M144" s="15" t="str">
        <f t="shared" si="36"/>
        <v/>
      </c>
      <c r="N144" s="15" t="str">
        <f t="shared" si="37"/>
        <v/>
      </c>
      <c r="O144" s="15" t="str">
        <f t="shared" si="38"/>
        <v/>
      </c>
      <c r="P144" s="15" t="str">
        <f t="shared" si="39"/>
        <v/>
      </c>
      <c r="Q144" s="15" t="str">
        <f t="shared" si="40"/>
        <v/>
      </c>
      <c r="R144" s="10" t="str">
        <f t="shared" si="41"/>
        <v/>
      </c>
      <c r="S144" s="16" t="str">
        <f t="shared" si="44"/>
        <v/>
      </c>
      <c r="T144" s="15" t="str">
        <f t="shared" si="42"/>
        <v/>
      </c>
      <c r="U144" s="17" t="str">
        <f t="shared" si="45"/>
        <v/>
      </c>
      <c r="V144" s="15" t="str">
        <f t="shared" si="43"/>
        <v/>
      </c>
      <c r="W144" s="13"/>
      <c r="Y144" s="11" t="str">
        <f t="shared" si="32"/>
        <v/>
      </c>
    </row>
    <row r="145" spans="9:25" x14ac:dyDescent="0.2">
      <c r="I145" s="10" t="str">
        <f t="shared" si="33"/>
        <v/>
      </c>
      <c r="K145" s="15" t="str">
        <f t="shared" si="34"/>
        <v/>
      </c>
      <c r="L145" s="15" t="str">
        <f t="shared" si="35"/>
        <v/>
      </c>
      <c r="M145" s="15" t="str">
        <f t="shared" si="36"/>
        <v/>
      </c>
      <c r="N145" s="15" t="str">
        <f t="shared" si="37"/>
        <v/>
      </c>
      <c r="O145" s="15" t="str">
        <f t="shared" si="38"/>
        <v/>
      </c>
      <c r="P145" s="15" t="str">
        <f t="shared" si="39"/>
        <v/>
      </c>
      <c r="Q145" s="15" t="str">
        <f t="shared" si="40"/>
        <v/>
      </c>
      <c r="R145" s="10" t="str">
        <f t="shared" si="41"/>
        <v/>
      </c>
      <c r="S145" s="16" t="str">
        <f t="shared" si="44"/>
        <v/>
      </c>
      <c r="T145" s="15" t="str">
        <f t="shared" si="42"/>
        <v/>
      </c>
      <c r="U145" s="17" t="str">
        <f t="shared" si="45"/>
        <v/>
      </c>
      <c r="V145" s="15" t="str">
        <f t="shared" si="43"/>
        <v/>
      </c>
      <c r="W145" s="13"/>
      <c r="Y145" s="11" t="str">
        <f t="shared" si="32"/>
        <v/>
      </c>
    </row>
    <row r="146" spans="9:25" x14ac:dyDescent="0.2">
      <c r="I146" s="10" t="str">
        <f t="shared" si="33"/>
        <v/>
      </c>
      <c r="K146" s="15" t="str">
        <f t="shared" si="34"/>
        <v/>
      </c>
      <c r="L146" s="15" t="str">
        <f t="shared" si="35"/>
        <v/>
      </c>
      <c r="M146" s="15" t="str">
        <f t="shared" si="36"/>
        <v/>
      </c>
      <c r="N146" s="15" t="str">
        <f t="shared" si="37"/>
        <v/>
      </c>
      <c r="O146" s="15" t="str">
        <f t="shared" si="38"/>
        <v/>
      </c>
      <c r="P146" s="15" t="str">
        <f t="shared" si="39"/>
        <v/>
      </c>
      <c r="Q146" s="15" t="str">
        <f t="shared" si="40"/>
        <v/>
      </c>
      <c r="R146" s="10" t="str">
        <f t="shared" si="41"/>
        <v/>
      </c>
      <c r="S146" s="16" t="str">
        <f t="shared" si="44"/>
        <v/>
      </c>
      <c r="T146" s="15" t="str">
        <f t="shared" si="42"/>
        <v/>
      </c>
      <c r="U146" s="17" t="str">
        <f t="shared" si="45"/>
        <v/>
      </c>
      <c r="V146" s="15" t="str">
        <f t="shared" si="43"/>
        <v/>
      </c>
      <c r="W146" s="13"/>
      <c r="Y146" s="11" t="str">
        <f t="shared" si="32"/>
        <v/>
      </c>
    </row>
    <row r="147" spans="9:25" x14ac:dyDescent="0.2">
      <c r="I147" s="10" t="str">
        <f t="shared" si="33"/>
        <v/>
      </c>
      <c r="K147" s="15" t="str">
        <f t="shared" si="34"/>
        <v/>
      </c>
      <c r="L147" s="15" t="str">
        <f t="shared" si="35"/>
        <v/>
      </c>
      <c r="M147" s="15" t="str">
        <f t="shared" si="36"/>
        <v/>
      </c>
      <c r="N147" s="15" t="str">
        <f t="shared" si="37"/>
        <v/>
      </c>
      <c r="O147" s="15" t="str">
        <f t="shared" si="38"/>
        <v/>
      </c>
      <c r="P147" s="15" t="str">
        <f t="shared" si="39"/>
        <v/>
      </c>
      <c r="Q147" s="15" t="str">
        <f t="shared" si="40"/>
        <v/>
      </c>
      <c r="R147" s="10" t="str">
        <f t="shared" si="41"/>
        <v/>
      </c>
      <c r="S147" s="16" t="str">
        <f t="shared" si="44"/>
        <v/>
      </c>
      <c r="T147" s="15" t="str">
        <f t="shared" si="42"/>
        <v/>
      </c>
      <c r="U147" s="17" t="str">
        <f t="shared" si="45"/>
        <v/>
      </c>
      <c r="V147" s="15" t="str">
        <f t="shared" si="43"/>
        <v/>
      </c>
      <c r="W147" s="13"/>
      <c r="Y147" s="11" t="str">
        <f t="shared" si="32"/>
        <v/>
      </c>
    </row>
    <row r="148" spans="9:25" x14ac:dyDescent="0.2">
      <c r="I148" s="10" t="str">
        <f t="shared" si="33"/>
        <v/>
      </c>
      <c r="K148" s="15" t="str">
        <f t="shared" si="34"/>
        <v/>
      </c>
      <c r="L148" s="15" t="str">
        <f t="shared" si="35"/>
        <v/>
      </c>
      <c r="M148" s="15" t="str">
        <f t="shared" si="36"/>
        <v/>
      </c>
      <c r="N148" s="15" t="str">
        <f t="shared" si="37"/>
        <v/>
      </c>
      <c r="O148" s="15" t="str">
        <f t="shared" si="38"/>
        <v/>
      </c>
      <c r="P148" s="15" t="str">
        <f t="shared" si="39"/>
        <v/>
      </c>
      <c r="Q148" s="15" t="str">
        <f t="shared" si="40"/>
        <v/>
      </c>
      <c r="R148" s="10" t="str">
        <f t="shared" si="41"/>
        <v/>
      </c>
      <c r="S148" s="16" t="str">
        <f t="shared" si="44"/>
        <v/>
      </c>
      <c r="T148" s="15" t="str">
        <f t="shared" si="42"/>
        <v/>
      </c>
      <c r="U148" s="17" t="str">
        <f t="shared" si="45"/>
        <v/>
      </c>
      <c r="V148" s="15" t="str">
        <f t="shared" si="43"/>
        <v/>
      </c>
      <c r="W148" s="13"/>
      <c r="Y148" s="11" t="str">
        <f t="shared" si="32"/>
        <v/>
      </c>
    </row>
    <row r="149" spans="9:25" x14ac:dyDescent="0.2">
      <c r="I149" s="10" t="str">
        <f t="shared" si="33"/>
        <v/>
      </c>
      <c r="K149" s="15" t="str">
        <f t="shared" si="34"/>
        <v/>
      </c>
      <c r="L149" s="15" t="str">
        <f t="shared" si="35"/>
        <v/>
      </c>
      <c r="M149" s="15" t="str">
        <f t="shared" si="36"/>
        <v/>
      </c>
      <c r="N149" s="15" t="str">
        <f t="shared" si="37"/>
        <v/>
      </c>
      <c r="O149" s="15" t="str">
        <f t="shared" si="38"/>
        <v/>
      </c>
      <c r="P149" s="15" t="str">
        <f t="shared" si="39"/>
        <v/>
      </c>
      <c r="Q149" s="15" t="str">
        <f t="shared" si="40"/>
        <v/>
      </c>
      <c r="R149" s="10" t="str">
        <f t="shared" si="41"/>
        <v/>
      </c>
      <c r="S149" s="16" t="str">
        <f t="shared" si="44"/>
        <v/>
      </c>
      <c r="T149" s="15" t="str">
        <f t="shared" si="42"/>
        <v/>
      </c>
      <c r="U149" s="17" t="str">
        <f t="shared" si="45"/>
        <v/>
      </c>
      <c r="V149" s="15" t="str">
        <f t="shared" si="43"/>
        <v/>
      </c>
      <c r="W149" s="13"/>
      <c r="Y149" s="11" t="str">
        <f t="shared" si="32"/>
        <v/>
      </c>
    </row>
    <row r="150" spans="9:25" x14ac:dyDescent="0.2">
      <c r="I150" s="10" t="str">
        <f t="shared" si="33"/>
        <v/>
      </c>
      <c r="K150" s="15" t="str">
        <f t="shared" si="34"/>
        <v/>
      </c>
      <c r="L150" s="15" t="str">
        <f t="shared" si="35"/>
        <v/>
      </c>
      <c r="M150" s="15" t="str">
        <f t="shared" si="36"/>
        <v/>
      </c>
      <c r="N150" s="15" t="str">
        <f t="shared" si="37"/>
        <v/>
      </c>
      <c r="O150" s="15" t="str">
        <f t="shared" si="38"/>
        <v/>
      </c>
      <c r="P150" s="15" t="str">
        <f t="shared" si="39"/>
        <v/>
      </c>
      <c r="Q150" s="15" t="str">
        <f t="shared" si="40"/>
        <v/>
      </c>
      <c r="R150" s="10" t="str">
        <f t="shared" si="41"/>
        <v/>
      </c>
      <c r="S150" s="16" t="str">
        <f t="shared" si="44"/>
        <v/>
      </c>
      <c r="T150" s="15" t="str">
        <f t="shared" si="42"/>
        <v/>
      </c>
      <c r="U150" s="17" t="str">
        <f t="shared" si="45"/>
        <v/>
      </c>
      <c r="V150" s="15" t="str">
        <f t="shared" si="43"/>
        <v/>
      </c>
      <c r="W150" s="13"/>
      <c r="Y150" s="11" t="str">
        <f t="shared" si="32"/>
        <v/>
      </c>
    </row>
    <row r="151" spans="9:25" x14ac:dyDescent="0.2">
      <c r="I151" s="10" t="str">
        <f t="shared" si="33"/>
        <v/>
      </c>
      <c r="K151" s="15" t="str">
        <f t="shared" si="34"/>
        <v/>
      </c>
      <c r="L151" s="15" t="str">
        <f t="shared" si="35"/>
        <v/>
      </c>
      <c r="M151" s="15" t="str">
        <f t="shared" si="36"/>
        <v/>
      </c>
      <c r="N151" s="15" t="str">
        <f t="shared" si="37"/>
        <v/>
      </c>
      <c r="O151" s="15" t="str">
        <f t="shared" si="38"/>
        <v/>
      </c>
      <c r="P151" s="15" t="str">
        <f t="shared" si="39"/>
        <v/>
      </c>
      <c r="Q151" s="15" t="str">
        <f t="shared" si="40"/>
        <v/>
      </c>
      <c r="R151" s="10" t="str">
        <f t="shared" si="41"/>
        <v/>
      </c>
      <c r="S151" s="16" t="str">
        <f t="shared" si="44"/>
        <v/>
      </c>
      <c r="T151" s="15" t="str">
        <f t="shared" si="42"/>
        <v/>
      </c>
      <c r="U151" s="17" t="str">
        <f t="shared" si="45"/>
        <v/>
      </c>
      <c r="V151" s="15" t="str">
        <f t="shared" si="43"/>
        <v/>
      </c>
      <c r="W151" s="13"/>
      <c r="Y151" s="11" t="str">
        <f t="shared" si="32"/>
        <v/>
      </c>
    </row>
    <row r="152" spans="9:25" x14ac:dyDescent="0.2">
      <c r="I152" s="10" t="str">
        <f t="shared" si="33"/>
        <v/>
      </c>
      <c r="K152" s="15" t="str">
        <f t="shared" si="34"/>
        <v/>
      </c>
      <c r="L152" s="15" t="str">
        <f t="shared" si="35"/>
        <v/>
      </c>
      <c r="M152" s="15" t="str">
        <f t="shared" si="36"/>
        <v/>
      </c>
      <c r="N152" s="15" t="str">
        <f t="shared" si="37"/>
        <v/>
      </c>
      <c r="O152" s="15" t="str">
        <f t="shared" si="38"/>
        <v/>
      </c>
      <c r="P152" s="15" t="str">
        <f t="shared" si="39"/>
        <v/>
      </c>
      <c r="Q152" s="15" t="str">
        <f t="shared" si="40"/>
        <v/>
      </c>
      <c r="R152" s="10" t="str">
        <f t="shared" si="41"/>
        <v/>
      </c>
      <c r="S152" s="16" t="str">
        <f t="shared" si="44"/>
        <v/>
      </c>
      <c r="T152" s="15" t="str">
        <f t="shared" si="42"/>
        <v/>
      </c>
      <c r="U152" s="17" t="str">
        <f t="shared" si="45"/>
        <v/>
      </c>
      <c r="V152" s="15" t="str">
        <f t="shared" si="43"/>
        <v/>
      </c>
      <c r="W152" s="13"/>
      <c r="Y152" s="11" t="str">
        <f t="shared" si="32"/>
        <v/>
      </c>
    </row>
    <row r="153" spans="9:25" x14ac:dyDescent="0.2">
      <c r="I153" s="10" t="str">
        <f t="shared" si="33"/>
        <v/>
      </c>
      <c r="K153" s="15" t="str">
        <f t="shared" si="34"/>
        <v/>
      </c>
      <c r="L153" s="15" t="str">
        <f t="shared" si="35"/>
        <v/>
      </c>
      <c r="M153" s="15" t="str">
        <f t="shared" si="36"/>
        <v/>
      </c>
      <c r="N153" s="15" t="str">
        <f t="shared" si="37"/>
        <v/>
      </c>
      <c r="O153" s="15" t="str">
        <f t="shared" si="38"/>
        <v/>
      </c>
      <c r="P153" s="15" t="str">
        <f t="shared" si="39"/>
        <v/>
      </c>
      <c r="Q153" s="15" t="str">
        <f t="shared" si="40"/>
        <v/>
      </c>
      <c r="R153" s="10" t="str">
        <f t="shared" si="41"/>
        <v/>
      </c>
      <c r="S153" s="16" t="str">
        <f t="shared" si="44"/>
        <v/>
      </c>
      <c r="T153" s="15" t="str">
        <f t="shared" si="42"/>
        <v/>
      </c>
      <c r="U153" s="17" t="str">
        <f t="shared" si="45"/>
        <v/>
      </c>
      <c r="V153" s="15" t="str">
        <f t="shared" si="43"/>
        <v/>
      </c>
      <c r="W153" s="13"/>
      <c r="Y153" s="11" t="str">
        <f t="shared" si="32"/>
        <v/>
      </c>
    </row>
    <row r="154" spans="9:25" x14ac:dyDescent="0.2">
      <c r="I154" s="10" t="str">
        <f t="shared" si="33"/>
        <v/>
      </c>
      <c r="K154" s="15" t="str">
        <f t="shared" si="34"/>
        <v/>
      </c>
      <c r="L154" s="15" t="str">
        <f t="shared" si="35"/>
        <v/>
      </c>
      <c r="M154" s="15" t="str">
        <f t="shared" si="36"/>
        <v/>
      </c>
      <c r="N154" s="15" t="str">
        <f t="shared" si="37"/>
        <v/>
      </c>
      <c r="O154" s="15" t="str">
        <f t="shared" si="38"/>
        <v/>
      </c>
      <c r="P154" s="15" t="str">
        <f t="shared" si="39"/>
        <v/>
      </c>
      <c r="Q154" s="15" t="str">
        <f t="shared" si="40"/>
        <v/>
      </c>
      <c r="R154" s="10" t="str">
        <f t="shared" si="41"/>
        <v/>
      </c>
      <c r="S154" s="16" t="str">
        <f t="shared" si="44"/>
        <v/>
      </c>
      <c r="T154" s="15" t="str">
        <f t="shared" si="42"/>
        <v/>
      </c>
      <c r="U154" s="17" t="str">
        <f t="shared" si="45"/>
        <v/>
      </c>
      <c r="V154" s="15" t="str">
        <f t="shared" si="43"/>
        <v/>
      </c>
      <c r="W154" s="13"/>
      <c r="Y154" s="11" t="str">
        <f t="shared" si="32"/>
        <v/>
      </c>
    </row>
    <row r="155" spans="9:25" x14ac:dyDescent="0.2">
      <c r="I155" s="10" t="str">
        <f t="shared" si="33"/>
        <v/>
      </c>
      <c r="K155" s="15" t="str">
        <f t="shared" si="34"/>
        <v/>
      </c>
      <c r="L155" s="15" t="str">
        <f t="shared" si="35"/>
        <v/>
      </c>
      <c r="M155" s="15" t="str">
        <f t="shared" si="36"/>
        <v/>
      </c>
      <c r="N155" s="15" t="str">
        <f t="shared" si="37"/>
        <v/>
      </c>
      <c r="O155" s="15" t="str">
        <f t="shared" si="38"/>
        <v/>
      </c>
      <c r="P155" s="15" t="str">
        <f t="shared" si="39"/>
        <v/>
      </c>
      <c r="Q155" s="15" t="str">
        <f t="shared" si="40"/>
        <v/>
      </c>
      <c r="R155" s="10" t="str">
        <f t="shared" si="41"/>
        <v/>
      </c>
      <c r="S155" s="16" t="str">
        <f t="shared" si="44"/>
        <v/>
      </c>
      <c r="T155" s="15" t="str">
        <f t="shared" si="42"/>
        <v/>
      </c>
      <c r="U155" s="17" t="str">
        <f t="shared" si="45"/>
        <v/>
      </c>
      <c r="V155" s="15" t="str">
        <f t="shared" si="43"/>
        <v/>
      </c>
      <c r="W155" s="13"/>
      <c r="Y155" s="11" t="str">
        <f t="shared" si="32"/>
        <v/>
      </c>
    </row>
    <row r="156" spans="9:25" x14ac:dyDescent="0.2">
      <c r="I156" s="10" t="str">
        <f t="shared" si="33"/>
        <v/>
      </c>
      <c r="K156" s="15" t="str">
        <f t="shared" si="34"/>
        <v/>
      </c>
      <c r="L156" s="15" t="str">
        <f t="shared" si="35"/>
        <v/>
      </c>
      <c r="M156" s="15" t="str">
        <f t="shared" si="36"/>
        <v/>
      </c>
      <c r="N156" s="15" t="str">
        <f t="shared" si="37"/>
        <v/>
      </c>
      <c r="O156" s="15" t="str">
        <f t="shared" si="38"/>
        <v/>
      </c>
      <c r="P156" s="15" t="str">
        <f t="shared" si="39"/>
        <v/>
      </c>
      <c r="Q156" s="15" t="str">
        <f t="shared" si="40"/>
        <v/>
      </c>
      <c r="R156" s="10" t="str">
        <f t="shared" si="41"/>
        <v/>
      </c>
      <c r="S156" s="16" t="str">
        <f t="shared" si="44"/>
        <v/>
      </c>
      <c r="T156" s="15" t="str">
        <f t="shared" si="42"/>
        <v/>
      </c>
      <c r="U156" s="17" t="str">
        <f t="shared" si="45"/>
        <v/>
      </c>
      <c r="V156" s="15" t="str">
        <f t="shared" si="43"/>
        <v/>
      </c>
      <c r="W156" s="13"/>
      <c r="Y156" s="11" t="str">
        <f t="shared" si="32"/>
        <v/>
      </c>
    </row>
    <row r="157" spans="9:25" x14ac:dyDescent="0.2">
      <c r="I157" s="10" t="str">
        <f t="shared" si="33"/>
        <v/>
      </c>
      <c r="K157" s="15" t="str">
        <f t="shared" si="34"/>
        <v/>
      </c>
      <c r="L157" s="15" t="str">
        <f t="shared" si="35"/>
        <v/>
      </c>
      <c r="M157" s="15" t="str">
        <f t="shared" si="36"/>
        <v/>
      </c>
      <c r="N157" s="15" t="str">
        <f t="shared" si="37"/>
        <v/>
      </c>
      <c r="O157" s="15" t="str">
        <f t="shared" si="38"/>
        <v/>
      </c>
      <c r="P157" s="15" t="str">
        <f t="shared" si="39"/>
        <v/>
      </c>
      <c r="Q157" s="15" t="str">
        <f t="shared" si="40"/>
        <v/>
      </c>
      <c r="R157" s="10" t="str">
        <f t="shared" si="41"/>
        <v/>
      </c>
      <c r="S157" s="16" t="str">
        <f t="shared" si="44"/>
        <v/>
      </c>
      <c r="T157" s="15" t="str">
        <f t="shared" si="42"/>
        <v/>
      </c>
      <c r="U157" s="17" t="str">
        <f t="shared" si="45"/>
        <v/>
      </c>
      <c r="V157" s="15" t="str">
        <f t="shared" si="43"/>
        <v/>
      </c>
      <c r="W157" s="13"/>
      <c r="Y157" s="11" t="str">
        <f t="shared" si="32"/>
        <v/>
      </c>
    </row>
    <row r="158" spans="9:25" x14ac:dyDescent="0.2">
      <c r="I158" s="10" t="str">
        <f t="shared" si="33"/>
        <v/>
      </c>
      <c r="K158" s="15" t="str">
        <f t="shared" si="34"/>
        <v/>
      </c>
      <c r="L158" s="15" t="str">
        <f t="shared" si="35"/>
        <v/>
      </c>
      <c r="M158" s="15" t="str">
        <f t="shared" si="36"/>
        <v/>
      </c>
      <c r="N158" s="15" t="str">
        <f t="shared" si="37"/>
        <v/>
      </c>
      <c r="O158" s="15" t="str">
        <f t="shared" si="38"/>
        <v/>
      </c>
      <c r="P158" s="15" t="str">
        <f t="shared" si="39"/>
        <v/>
      </c>
      <c r="Q158" s="15" t="str">
        <f t="shared" si="40"/>
        <v/>
      </c>
      <c r="R158" s="10" t="str">
        <f t="shared" si="41"/>
        <v/>
      </c>
      <c r="S158" s="16" t="str">
        <f t="shared" si="44"/>
        <v/>
      </c>
      <c r="T158" s="15" t="str">
        <f t="shared" si="42"/>
        <v/>
      </c>
      <c r="U158" s="17" t="str">
        <f t="shared" si="45"/>
        <v/>
      </c>
      <c r="V158" s="15" t="str">
        <f t="shared" si="43"/>
        <v/>
      </c>
      <c r="W158" s="13"/>
      <c r="Y158" s="11" t="str">
        <f t="shared" si="32"/>
        <v/>
      </c>
    </row>
    <row r="159" spans="9:25" x14ac:dyDescent="0.2">
      <c r="I159" s="10" t="str">
        <f t="shared" si="33"/>
        <v/>
      </c>
      <c r="K159" s="15" t="str">
        <f t="shared" si="34"/>
        <v/>
      </c>
      <c r="L159" s="15" t="str">
        <f t="shared" si="35"/>
        <v/>
      </c>
      <c r="M159" s="15" t="str">
        <f t="shared" si="36"/>
        <v/>
      </c>
      <c r="N159" s="15" t="str">
        <f t="shared" si="37"/>
        <v/>
      </c>
      <c r="O159" s="15" t="str">
        <f t="shared" si="38"/>
        <v/>
      </c>
      <c r="P159" s="15" t="str">
        <f t="shared" si="39"/>
        <v/>
      </c>
      <c r="Q159" s="15" t="str">
        <f t="shared" si="40"/>
        <v/>
      </c>
      <c r="R159" s="10" t="str">
        <f t="shared" si="41"/>
        <v/>
      </c>
      <c r="S159" s="16" t="str">
        <f t="shared" si="44"/>
        <v/>
      </c>
      <c r="T159" s="15" t="str">
        <f t="shared" si="42"/>
        <v/>
      </c>
      <c r="U159" s="17" t="str">
        <f t="shared" si="45"/>
        <v/>
      </c>
      <c r="V159" s="15" t="str">
        <f t="shared" si="43"/>
        <v/>
      </c>
      <c r="W159" s="13"/>
      <c r="Y159" s="11" t="str">
        <f t="shared" si="32"/>
        <v/>
      </c>
    </row>
    <row r="160" spans="9:25" x14ac:dyDescent="0.2">
      <c r="I160" s="10" t="str">
        <f t="shared" si="33"/>
        <v/>
      </c>
      <c r="K160" s="15" t="str">
        <f t="shared" si="34"/>
        <v/>
      </c>
      <c r="L160" s="15" t="str">
        <f t="shared" si="35"/>
        <v/>
      </c>
      <c r="M160" s="15" t="str">
        <f t="shared" si="36"/>
        <v/>
      </c>
      <c r="N160" s="15" t="str">
        <f t="shared" si="37"/>
        <v/>
      </c>
      <c r="O160" s="15" t="str">
        <f t="shared" si="38"/>
        <v/>
      </c>
      <c r="P160" s="15" t="str">
        <f t="shared" si="39"/>
        <v/>
      </c>
      <c r="Q160" s="15" t="str">
        <f t="shared" si="40"/>
        <v/>
      </c>
      <c r="R160" s="10" t="str">
        <f t="shared" si="41"/>
        <v/>
      </c>
      <c r="S160" s="16" t="str">
        <f t="shared" ref="S160:S191" si="46">IF(A160&lt;&gt;"","Pending Authorization","")</f>
        <v/>
      </c>
      <c r="T160" s="15" t="str">
        <f t="shared" si="42"/>
        <v/>
      </c>
      <c r="U160" s="17" t="str">
        <f t="shared" ref="U160:U191" si="47">IF(A160&lt;&gt;"","N/A","")</f>
        <v/>
      </c>
      <c r="V160" s="15" t="str">
        <f t="shared" si="43"/>
        <v/>
      </c>
      <c r="W160" s="13"/>
      <c r="Y160" s="11" t="str">
        <f t="shared" si="32"/>
        <v/>
      </c>
    </row>
    <row r="161" spans="9:25" x14ac:dyDescent="0.2">
      <c r="I161" s="10" t="str">
        <f t="shared" si="33"/>
        <v/>
      </c>
      <c r="K161" s="15" t="str">
        <f t="shared" si="34"/>
        <v/>
      </c>
      <c r="L161" s="15" t="str">
        <f t="shared" si="35"/>
        <v/>
      </c>
      <c r="M161" s="15" t="str">
        <f t="shared" si="36"/>
        <v/>
      </c>
      <c r="N161" s="15" t="str">
        <f t="shared" si="37"/>
        <v/>
      </c>
      <c r="O161" s="15" t="str">
        <f t="shared" si="38"/>
        <v/>
      </c>
      <c r="P161" s="15" t="str">
        <f t="shared" si="39"/>
        <v/>
      </c>
      <c r="Q161" s="15" t="str">
        <f t="shared" si="40"/>
        <v/>
      </c>
      <c r="R161" s="10" t="str">
        <f t="shared" si="41"/>
        <v/>
      </c>
      <c r="S161" s="16" t="str">
        <f t="shared" si="46"/>
        <v/>
      </c>
      <c r="T161" s="15" t="str">
        <f t="shared" si="42"/>
        <v/>
      </c>
      <c r="U161" s="17" t="str">
        <f t="shared" si="47"/>
        <v/>
      </c>
      <c r="V161" s="15" t="str">
        <f t="shared" si="43"/>
        <v/>
      </c>
      <c r="W161" s="13"/>
      <c r="Y161" s="11" t="str">
        <f t="shared" si="32"/>
        <v/>
      </c>
    </row>
    <row r="162" spans="9:25" x14ac:dyDescent="0.2">
      <c r="I162" s="10" t="str">
        <f t="shared" si="33"/>
        <v/>
      </c>
      <c r="K162" s="15" t="str">
        <f t="shared" si="34"/>
        <v/>
      </c>
      <c r="L162" s="15" t="str">
        <f t="shared" si="35"/>
        <v/>
      </c>
      <c r="M162" s="15" t="str">
        <f t="shared" si="36"/>
        <v/>
      </c>
      <c r="N162" s="15" t="str">
        <f t="shared" si="37"/>
        <v/>
      </c>
      <c r="O162" s="15" t="str">
        <f t="shared" si="38"/>
        <v/>
      </c>
      <c r="P162" s="15" t="str">
        <f t="shared" si="39"/>
        <v/>
      </c>
      <c r="Q162" s="15" t="str">
        <f t="shared" si="40"/>
        <v/>
      </c>
      <c r="R162" s="10" t="str">
        <f t="shared" si="41"/>
        <v/>
      </c>
      <c r="S162" s="16" t="str">
        <f t="shared" si="46"/>
        <v/>
      </c>
      <c r="T162" s="15" t="str">
        <f t="shared" si="42"/>
        <v/>
      </c>
      <c r="U162" s="17" t="str">
        <f t="shared" si="47"/>
        <v/>
      </c>
      <c r="V162" s="15" t="str">
        <f t="shared" si="43"/>
        <v/>
      </c>
      <c r="W162" s="13"/>
      <c r="Y162" s="11" t="str">
        <f t="shared" si="32"/>
        <v/>
      </c>
    </row>
    <row r="163" spans="9:25" x14ac:dyDescent="0.2">
      <c r="I163" s="10" t="str">
        <f t="shared" si="33"/>
        <v/>
      </c>
      <c r="K163" s="15" t="str">
        <f t="shared" si="34"/>
        <v/>
      </c>
      <c r="L163" s="15" t="str">
        <f t="shared" si="35"/>
        <v/>
      </c>
      <c r="M163" s="15" t="str">
        <f t="shared" si="36"/>
        <v/>
      </c>
      <c r="N163" s="15" t="str">
        <f t="shared" si="37"/>
        <v/>
      </c>
      <c r="O163" s="15" t="str">
        <f t="shared" si="38"/>
        <v/>
      </c>
      <c r="P163" s="15" t="str">
        <f t="shared" si="39"/>
        <v/>
      </c>
      <c r="Q163" s="15" t="str">
        <f t="shared" si="40"/>
        <v/>
      </c>
      <c r="R163" s="10" t="str">
        <f t="shared" si="41"/>
        <v/>
      </c>
      <c r="S163" s="16" t="str">
        <f t="shared" si="46"/>
        <v/>
      </c>
      <c r="T163" s="15" t="str">
        <f t="shared" si="42"/>
        <v/>
      </c>
      <c r="U163" s="17" t="str">
        <f t="shared" si="47"/>
        <v/>
      </c>
      <c r="V163" s="15" t="str">
        <f t="shared" si="43"/>
        <v/>
      </c>
      <c r="W163" s="13"/>
      <c r="Y163" s="11" t="str">
        <f t="shared" si="32"/>
        <v/>
      </c>
    </row>
    <row r="164" spans="9:25" x14ac:dyDescent="0.2">
      <c r="I164" s="10" t="str">
        <f t="shared" si="33"/>
        <v/>
      </c>
      <c r="K164" s="15" t="str">
        <f t="shared" si="34"/>
        <v/>
      </c>
      <c r="L164" s="15" t="str">
        <f t="shared" si="35"/>
        <v/>
      </c>
      <c r="M164" s="15" t="str">
        <f t="shared" si="36"/>
        <v/>
      </c>
      <c r="N164" s="15" t="str">
        <f t="shared" si="37"/>
        <v/>
      </c>
      <c r="O164" s="15" t="str">
        <f t="shared" si="38"/>
        <v/>
      </c>
      <c r="P164" s="15" t="str">
        <f t="shared" si="39"/>
        <v/>
      </c>
      <c r="Q164" s="15" t="str">
        <f t="shared" si="40"/>
        <v/>
      </c>
      <c r="R164" s="10" t="str">
        <f t="shared" si="41"/>
        <v/>
      </c>
      <c r="S164" s="16" t="str">
        <f t="shared" si="46"/>
        <v/>
      </c>
      <c r="T164" s="15" t="str">
        <f t="shared" si="42"/>
        <v/>
      </c>
      <c r="U164" s="17" t="str">
        <f t="shared" si="47"/>
        <v/>
      </c>
      <c r="V164" s="15" t="str">
        <f t="shared" si="43"/>
        <v/>
      </c>
      <c r="W164" s="13"/>
      <c r="Y164" s="11" t="str">
        <f t="shared" si="32"/>
        <v/>
      </c>
    </row>
    <row r="165" spans="9:25" x14ac:dyDescent="0.2">
      <c r="I165" s="10" t="str">
        <f t="shared" si="33"/>
        <v/>
      </c>
      <c r="K165" s="15" t="str">
        <f t="shared" si="34"/>
        <v/>
      </c>
      <c r="L165" s="15" t="str">
        <f t="shared" si="35"/>
        <v/>
      </c>
      <c r="M165" s="15" t="str">
        <f t="shared" si="36"/>
        <v/>
      </c>
      <c r="N165" s="15" t="str">
        <f t="shared" si="37"/>
        <v/>
      </c>
      <c r="O165" s="15" t="str">
        <f t="shared" si="38"/>
        <v/>
      </c>
      <c r="P165" s="15" t="str">
        <f t="shared" si="39"/>
        <v/>
      </c>
      <c r="Q165" s="15" t="str">
        <f t="shared" si="40"/>
        <v/>
      </c>
      <c r="R165" s="10" t="str">
        <f t="shared" si="41"/>
        <v/>
      </c>
      <c r="S165" s="16" t="str">
        <f t="shared" si="46"/>
        <v/>
      </c>
      <c r="T165" s="15" t="str">
        <f t="shared" si="42"/>
        <v/>
      </c>
      <c r="U165" s="17" t="str">
        <f t="shared" si="47"/>
        <v/>
      </c>
      <c r="V165" s="15" t="str">
        <f t="shared" si="43"/>
        <v/>
      </c>
      <c r="W165" s="13"/>
      <c r="Y165" s="11" t="str">
        <f t="shared" si="32"/>
        <v/>
      </c>
    </row>
    <row r="166" spans="9:25" x14ac:dyDescent="0.2">
      <c r="I166" s="10" t="str">
        <f t="shared" si="33"/>
        <v/>
      </c>
      <c r="K166" s="15" t="str">
        <f t="shared" si="34"/>
        <v/>
      </c>
      <c r="L166" s="15" t="str">
        <f t="shared" si="35"/>
        <v/>
      </c>
      <c r="M166" s="15" t="str">
        <f t="shared" si="36"/>
        <v/>
      </c>
      <c r="N166" s="15" t="str">
        <f t="shared" si="37"/>
        <v/>
      </c>
      <c r="O166" s="15" t="str">
        <f t="shared" si="38"/>
        <v/>
      </c>
      <c r="P166" s="15" t="str">
        <f t="shared" si="39"/>
        <v/>
      </c>
      <c r="Q166" s="15" t="str">
        <f t="shared" si="40"/>
        <v/>
      </c>
      <c r="R166" s="10" t="str">
        <f t="shared" si="41"/>
        <v/>
      </c>
      <c r="S166" s="16" t="str">
        <f t="shared" si="46"/>
        <v/>
      </c>
      <c r="T166" s="15" t="str">
        <f t="shared" si="42"/>
        <v/>
      </c>
      <c r="U166" s="17" t="str">
        <f t="shared" si="47"/>
        <v/>
      </c>
      <c r="V166" s="15" t="str">
        <f t="shared" si="43"/>
        <v/>
      </c>
      <c r="W166" s="13"/>
      <c r="Y166" s="11" t="str">
        <f t="shared" si="32"/>
        <v/>
      </c>
    </row>
    <row r="167" spans="9:25" x14ac:dyDescent="0.2">
      <c r="I167" s="10" t="str">
        <f t="shared" si="33"/>
        <v/>
      </c>
      <c r="K167" s="15" t="str">
        <f t="shared" si="34"/>
        <v/>
      </c>
      <c r="L167" s="15" t="str">
        <f t="shared" si="35"/>
        <v/>
      </c>
      <c r="M167" s="15" t="str">
        <f t="shared" si="36"/>
        <v/>
      </c>
      <c r="N167" s="15" t="str">
        <f t="shared" si="37"/>
        <v/>
      </c>
      <c r="O167" s="15" t="str">
        <f t="shared" si="38"/>
        <v/>
      </c>
      <c r="P167" s="15" t="str">
        <f t="shared" si="39"/>
        <v/>
      </c>
      <c r="Q167" s="15" t="str">
        <f t="shared" si="40"/>
        <v/>
      </c>
      <c r="R167" s="10" t="str">
        <f t="shared" si="41"/>
        <v/>
      </c>
      <c r="S167" s="16" t="str">
        <f t="shared" si="46"/>
        <v/>
      </c>
      <c r="T167" s="15" t="str">
        <f t="shared" si="42"/>
        <v/>
      </c>
      <c r="U167" s="17" t="str">
        <f t="shared" si="47"/>
        <v/>
      </c>
      <c r="V167" s="15" t="str">
        <f t="shared" si="43"/>
        <v/>
      </c>
      <c r="W167" s="13"/>
      <c r="Y167" s="11" t="str">
        <f t="shared" si="32"/>
        <v/>
      </c>
    </row>
    <row r="168" spans="9:25" x14ac:dyDescent="0.2">
      <c r="I168" s="10" t="str">
        <f t="shared" si="33"/>
        <v/>
      </c>
      <c r="K168" s="15" t="str">
        <f t="shared" si="34"/>
        <v/>
      </c>
      <c r="L168" s="15" t="str">
        <f t="shared" si="35"/>
        <v/>
      </c>
      <c r="M168" s="15" t="str">
        <f t="shared" si="36"/>
        <v/>
      </c>
      <c r="N168" s="15" t="str">
        <f t="shared" si="37"/>
        <v/>
      </c>
      <c r="O168" s="15" t="str">
        <f t="shared" si="38"/>
        <v/>
      </c>
      <c r="P168" s="15" t="str">
        <f t="shared" si="39"/>
        <v/>
      </c>
      <c r="Q168" s="15" t="str">
        <f t="shared" si="40"/>
        <v/>
      </c>
      <c r="R168" s="10" t="str">
        <f t="shared" si="41"/>
        <v/>
      </c>
      <c r="S168" s="16" t="str">
        <f t="shared" si="46"/>
        <v/>
      </c>
      <c r="T168" s="15" t="str">
        <f t="shared" si="42"/>
        <v/>
      </c>
      <c r="U168" s="17" t="str">
        <f t="shared" si="47"/>
        <v/>
      </c>
      <c r="V168" s="15" t="str">
        <f t="shared" si="43"/>
        <v/>
      </c>
      <c r="W168" s="13"/>
      <c r="Y168" s="11" t="str">
        <f t="shared" si="32"/>
        <v/>
      </c>
    </row>
    <row r="169" spans="9:25" x14ac:dyDescent="0.2">
      <c r="I169" s="10" t="str">
        <f t="shared" si="33"/>
        <v/>
      </c>
      <c r="K169" s="15" t="str">
        <f t="shared" si="34"/>
        <v/>
      </c>
      <c r="L169" s="15" t="str">
        <f t="shared" si="35"/>
        <v/>
      </c>
      <c r="M169" s="15" t="str">
        <f t="shared" si="36"/>
        <v/>
      </c>
      <c r="N169" s="15" t="str">
        <f t="shared" si="37"/>
        <v/>
      </c>
      <c r="O169" s="15" t="str">
        <f t="shared" si="38"/>
        <v/>
      </c>
      <c r="P169" s="15" t="str">
        <f t="shared" si="39"/>
        <v/>
      </c>
      <c r="Q169" s="15" t="str">
        <f t="shared" si="40"/>
        <v/>
      </c>
      <c r="R169" s="10" t="str">
        <f t="shared" si="41"/>
        <v/>
      </c>
      <c r="S169" s="16" t="str">
        <f t="shared" si="46"/>
        <v/>
      </c>
      <c r="T169" s="15" t="str">
        <f t="shared" si="42"/>
        <v/>
      </c>
      <c r="U169" s="17" t="str">
        <f t="shared" si="47"/>
        <v/>
      </c>
      <c r="V169" s="15" t="str">
        <f t="shared" si="43"/>
        <v/>
      </c>
      <c r="W169" s="13"/>
      <c r="Y169" s="11" t="str">
        <f t="shared" si="32"/>
        <v/>
      </c>
    </row>
    <row r="170" spans="9:25" x14ac:dyDescent="0.2">
      <c r="I170" s="10" t="str">
        <f t="shared" si="33"/>
        <v/>
      </c>
      <c r="K170" s="15" t="str">
        <f t="shared" si="34"/>
        <v/>
      </c>
      <c r="L170" s="15" t="str">
        <f t="shared" si="35"/>
        <v/>
      </c>
      <c r="M170" s="15" t="str">
        <f t="shared" si="36"/>
        <v/>
      </c>
      <c r="N170" s="15" t="str">
        <f t="shared" si="37"/>
        <v/>
      </c>
      <c r="O170" s="15" t="str">
        <f t="shared" si="38"/>
        <v/>
      </c>
      <c r="P170" s="15" t="str">
        <f t="shared" si="39"/>
        <v/>
      </c>
      <c r="Q170" s="15" t="str">
        <f t="shared" si="40"/>
        <v/>
      </c>
      <c r="R170" s="10" t="str">
        <f t="shared" si="41"/>
        <v/>
      </c>
      <c r="S170" s="16" t="str">
        <f t="shared" si="46"/>
        <v/>
      </c>
      <c r="T170" s="15" t="str">
        <f t="shared" si="42"/>
        <v/>
      </c>
      <c r="U170" s="17" t="str">
        <f t="shared" si="47"/>
        <v/>
      </c>
      <c r="V170" s="15" t="str">
        <f t="shared" si="43"/>
        <v/>
      </c>
      <c r="W170" s="13"/>
      <c r="Y170" s="11" t="str">
        <f t="shared" si="32"/>
        <v/>
      </c>
    </row>
    <row r="171" spans="9:25" x14ac:dyDescent="0.2">
      <c r="I171" s="10" t="str">
        <f t="shared" si="33"/>
        <v/>
      </c>
      <c r="K171" s="15" t="str">
        <f t="shared" si="34"/>
        <v/>
      </c>
      <c r="L171" s="15" t="str">
        <f t="shared" si="35"/>
        <v/>
      </c>
      <c r="M171" s="15" t="str">
        <f t="shared" si="36"/>
        <v/>
      </c>
      <c r="N171" s="15" t="str">
        <f t="shared" si="37"/>
        <v/>
      </c>
      <c r="O171" s="15" t="str">
        <f t="shared" si="38"/>
        <v/>
      </c>
      <c r="P171" s="15" t="str">
        <f>IF(A171&lt;&gt;"","0.00","")</f>
        <v/>
      </c>
      <c r="Q171" s="15" t="str">
        <f t="shared" si="40"/>
        <v/>
      </c>
      <c r="R171" s="10" t="str">
        <f t="shared" si="41"/>
        <v/>
      </c>
      <c r="S171" s="16" t="str">
        <f t="shared" si="46"/>
        <v/>
      </c>
      <c r="T171" s="15" t="str">
        <f t="shared" si="42"/>
        <v/>
      </c>
      <c r="U171" s="17" t="str">
        <f t="shared" si="47"/>
        <v/>
      </c>
      <c r="V171" s="15" t="str">
        <f t="shared" si="43"/>
        <v/>
      </c>
      <c r="W171" s="13"/>
      <c r="Y171" s="11" t="str">
        <f t="shared" si="32"/>
        <v/>
      </c>
    </row>
    <row r="172" spans="9:25" x14ac:dyDescent="0.2">
      <c r="I172" s="10" t="str">
        <f t="shared" si="33"/>
        <v/>
      </c>
      <c r="K172" s="15" t="str">
        <f t="shared" si="34"/>
        <v/>
      </c>
      <c r="L172" s="15" t="str">
        <f t="shared" si="35"/>
        <v/>
      </c>
      <c r="M172" s="15" t="str">
        <f t="shared" si="36"/>
        <v/>
      </c>
      <c r="N172" s="15" t="str">
        <f t="shared" si="37"/>
        <v/>
      </c>
      <c r="O172" s="15" t="str">
        <f t="shared" si="38"/>
        <v/>
      </c>
      <c r="P172" s="15" t="str">
        <f t="shared" si="39"/>
        <v/>
      </c>
      <c r="Q172" s="15" t="str">
        <f t="shared" si="40"/>
        <v/>
      </c>
      <c r="R172" s="10" t="str">
        <f t="shared" si="41"/>
        <v/>
      </c>
      <c r="S172" s="16" t="str">
        <f t="shared" si="46"/>
        <v/>
      </c>
      <c r="T172" s="15" t="str">
        <f t="shared" si="42"/>
        <v/>
      </c>
      <c r="U172" s="17" t="str">
        <f t="shared" si="47"/>
        <v/>
      </c>
      <c r="V172" s="15" t="str">
        <f t="shared" si="43"/>
        <v/>
      </c>
      <c r="W172" s="13"/>
      <c r="Y172" s="11" t="str">
        <f t="shared" si="32"/>
        <v/>
      </c>
    </row>
    <row r="173" spans="9:25" x14ac:dyDescent="0.2">
      <c r="I173" s="10" t="str">
        <f t="shared" si="33"/>
        <v/>
      </c>
      <c r="K173" s="15" t="str">
        <f t="shared" si="34"/>
        <v/>
      </c>
      <c r="L173" s="15" t="str">
        <f t="shared" si="35"/>
        <v/>
      </c>
      <c r="M173" s="15" t="str">
        <f t="shared" si="36"/>
        <v/>
      </c>
      <c r="N173" s="15" t="str">
        <f t="shared" si="37"/>
        <v/>
      </c>
      <c r="O173" s="15" t="str">
        <f t="shared" si="38"/>
        <v/>
      </c>
      <c r="P173" s="15" t="str">
        <f t="shared" si="39"/>
        <v/>
      </c>
      <c r="Q173" s="15" t="str">
        <f t="shared" si="40"/>
        <v/>
      </c>
      <c r="R173" s="10" t="str">
        <f t="shared" si="41"/>
        <v/>
      </c>
      <c r="S173" s="16" t="str">
        <f t="shared" si="46"/>
        <v/>
      </c>
      <c r="T173" s="15" t="str">
        <f t="shared" si="42"/>
        <v/>
      </c>
      <c r="U173" s="17" t="str">
        <f t="shared" si="47"/>
        <v/>
      </c>
      <c r="V173" s="15" t="str">
        <f t="shared" si="43"/>
        <v/>
      </c>
      <c r="W173" s="13"/>
      <c r="Y173" s="11" t="str">
        <f t="shared" si="32"/>
        <v/>
      </c>
    </row>
    <row r="174" spans="9:25" x14ac:dyDescent="0.2">
      <c r="I174" s="10" t="str">
        <f t="shared" si="33"/>
        <v/>
      </c>
      <c r="K174" s="15" t="str">
        <f t="shared" si="34"/>
        <v/>
      </c>
      <c r="L174" s="15" t="str">
        <f t="shared" si="35"/>
        <v/>
      </c>
      <c r="M174" s="15" t="str">
        <f t="shared" si="36"/>
        <v/>
      </c>
      <c r="N174" s="15" t="str">
        <f t="shared" si="37"/>
        <v/>
      </c>
      <c r="O174" s="15" t="str">
        <f t="shared" si="38"/>
        <v/>
      </c>
      <c r="P174" s="15" t="str">
        <f t="shared" si="39"/>
        <v/>
      </c>
      <c r="Q174" s="15" t="str">
        <f t="shared" si="40"/>
        <v/>
      </c>
      <c r="R174" s="10" t="str">
        <f t="shared" si="41"/>
        <v/>
      </c>
      <c r="S174" s="16" t="str">
        <f t="shared" si="46"/>
        <v/>
      </c>
      <c r="T174" s="15" t="str">
        <f t="shared" si="42"/>
        <v/>
      </c>
      <c r="U174" s="17" t="str">
        <f t="shared" si="47"/>
        <v/>
      </c>
      <c r="V174" s="15" t="str">
        <f t="shared" si="43"/>
        <v/>
      </c>
      <c r="W174" s="13"/>
      <c r="Y174" s="11" t="str">
        <f t="shared" si="32"/>
        <v/>
      </c>
    </row>
    <row r="175" spans="9:25" x14ac:dyDescent="0.2">
      <c r="I175" s="10" t="str">
        <f t="shared" si="33"/>
        <v/>
      </c>
      <c r="K175" s="15" t="str">
        <f t="shared" si="34"/>
        <v/>
      </c>
      <c r="L175" s="15" t="str">
        <f t="shared" si="35"/>
        <v/>
      </c>
      <c r="M175" s="15" t="str">
        <f t="shared" si="36"/>
        <v/>
      </c>
      <c r="N175" s="15" t="str">
        <f t="shared" si="37"/>
        <v/>
      </c>
      <c r="O175" s="15" t="str">
        <f t="shared" si="38"/>
        <v/>
      </c>
      <c r="P175" s="15" t="str">
        <f t="shared" si="39"/>
        <v/>
      </c>
      <c r="Q175" s="15" t="str">
        <f t="shared" si="40"/>
        <v/>
      </c>
      <c r="R175" s="10" t="str">
        <f t="shared" si="41"/>
        <v/>
      </c>
      <c r="S175" s="16" t="str">
        <f t="shared" si="46"/>
        <v/>
      </c>
      <c r="T175" s="15" t="str">
        <f t="shared" si="42"/>
        <v/>
      </c>
      <c r="U175" s="17" t="str">
        <f t="shared" si="47"/>
        <v/>
      </c>
      <c r="V175" s="15" t="str">
        <f t="shared" si="43"/>
        <v/>
      </c>
      <c r="W175" s="13"/>
      <c r="Y175" s="11" t="str">
        <f t="shared" si="32"/>
        <v/>
      </c>
    </row>
    <row r="176" spans="9:25" x14ac:dyDescent="0.2">
      <c r="I176" s="10" t="str">
        <f t="shared" si="33"/>
        <v/>
      </c>
      <c r="K176" s="15" t="str">
        <f t="shared" si="34"/>
        <v/>
      </c>
      <c r="L176" s="15" t="str">
        <f t="shared" si="35"/>
        <v/>
      </c>
      <c r="M176" s="15" t="str">
        <f t="shared" si="36"/>
        <v/>
      </c>
      <c r="N176" s="15" t="str">
        <f t="shared" si="37"/>
        <v/>
      </c>
      <c r="O176" s="15" t="str">
        <f t="shared" si="38"/>
        <v/>
      </c>
      <c r="P176" s="15" t="str">
        <f t="shared" si="39"/>
        <v/>
      </c>
      <c r="Q176" s="15" t="str">
        <f t="shared" si="40"/>
        <v/>
      </c>
      <c r="R176" s="10" t="str">
        <f t="shared" si="41"/>
        <v/>
      </c>
      <c r="S176" s="16" t="str">
        <f t="shared" si="46"/>
        <v/>
      </c>
      <c r="T176" s="15" t="str">
        <f t="shared" si="42"/>
        <v/>
      </c>
      <c r="U176" s="17" t="str">
        <f t="shared" si="47"/>
        <v/>
      </c>
      <c r="V176" s="15" t="str">
        <f t="shared" si="43"/>
        <v/>
      </c>
      <c r="W176" s="13"/>
      <c r="Y176" s="11" t="str">
        <f t="shared" si="32"/>
        <v/>
      </c>
    </row>
    <row r="177" spans="9:25" x14ac:dyDescent="0.2">
      <c r="I177" s="10" t="str">
        <f t="shared" si="33"/>
        <v/>
      </c>
      <c r="K177" s="15" t="str">
        <f t="shared" si="34"/>
        <v/>
      </c>
      <c r="L177" s="15" t="str">
        <f t="shared" si="35"/>
        <v/>
      </c>
      <c r="M177" s="15" t="str">
        <f t="shared" si="36"/>
        <v/>
      </c>
      <c r="N177" s="15" t="str">
        <f t="shared" si="37"/>
        <v/>
      </c>
      <c r="O177" s="15" t="str">
        <f t="shared" si="38"/>
        <v/>
      </c>
      <c r="P177" s="15" t="str">
        <f t="shared" si="39"/>
        <v/>
      </c>
      <c r="Q177" s="15" t="str">
        <f t="shared" si="40"/>
        <v/>
      </c>
      <c r="R177" s="10" t="str">
        <f t="shared" si="41"/>
        <v/>
      </c>
      <c r="S177" s="16" t="str">
        <f t="shared" si="46"/>
        <v/>
      </c>
      <c r="T177" s="15" t="str">
        <f t="shared" si="42"/>
        <v/>
      </c>
      <c r="U177" s="17" t="str">
        <f t="shared" si="47"/>
        <v/>
      </c>
      <c r="V177" s="15" t="str">
        <f t="shared" si="43"/>
        <v/>
      </c>
      <c r="W177" s="13"/>
      <c r="Y177" s="11" t="str">
        <f t="shared" si="32"/>
        <v/>
      </c>
    </row>
    <row r="178" spans="9:25" x14ac:dyDescent="0.2">
      <c r="I178" s="10" t="str">
        <f t="shared" si="33"/>
        <v/>
      </c>
      <c r="K178" s="15" t="str">
        <f t="shared" si="34"/>
        <v/>
      </c>
      <c r="L178" s="15" t="str">
        <f t="shared" si="35"/>
        <v/>
      </c>
      <c r="M178" s="15" t="str">
        <f t="shared" si="36"/>
        <v/>
      </c>
      <c r="N178" s="15" t="str">
        <f t="shared" si="37"/>
        <v/>
      </c>
      <c r="O178" s="15" t="str">
        <f t="shared" si="38"/>
        <v/>
      </c>
      <c r="P178" s="15" t="str">
        <f t="shared" si="39"/>
        <v/>
      </c>
      <c r="Q178" s="15" t="str">
        <f t="shared" si="40"/>
        <v/>
      </c>
      <c r="R178" s="10" t="str">
        <f t="shared" si="41"/>
        <v/>
      </c>
      <c r="S178" s="16" t="str">
        <f t="shared" si="46"/>
        <v/>
      </c>
      <c r="T178" s="15" t="str">
        <f t="shared" si="42"/>
        <v/>
      </c>
      <c r="U178" s="17" t="str">
        <f t="shared" si="47"/>
        <v/>
      </c>
      <c r="V178" s="15" t="str">
        <f t="shared" si="43"/>
        <v/>
      </c>
      <c r="W178" s="13"/>
      <c r="Y178" s="11" t="str">
        <f t="shared" si="32"/>
        <v/>
      </c>
    </row>
    <row r="179" spans="9:25" x14ac:dyDescent="0.2">
      <c r="I179" s="10" t="str">
        <f t="shared" si="33"/>
        <v/>
      </c>
      <c r="K179" s="15" t="str">
        <f t="shared" si="34"/>
        <v/>
      </c>
      <c r="L179" s="15" t="str">
        <f t="shared" si="35"/>
        <v/>
      </c>
      <c r="M179" s="15" t="str">
        <f t="shared" si="36"/>
        <v/>
      </c>
      <c r="N179" s="15" t="str">
        <f t="shared" si="37"/>
        <v/>
      </c>
      <c r="O179" s="15" t="str">
        <f t="shared" si="38"/>
        <v/>
      </c>
      <c r="P179" s="15" t="str">
        <f t="shared" si="39"/>
        <v/>
      </c>
      <c r="Q179" s="15" t="str">
        <f t="shared" si="40"/>
        <v/>
      </c>
      <c r="R179" s="10" t="str">
        <f t="shared" si="41"/>
        <v/>
      </c>
      <c r="S179" s="16" t="str">
        <f t="shared" si="46"/>
        <v/>
      </c>
      <c r="T179" s="15" t="str">
        <f t="shared" si="42"/>
        <v/>
      </c>
      <c r="U179" s="17" t="str">
        <f t="shared" si="47"/>
        <v/>
      </c>
      <c r="V179" s="15" t="str">
        <f t="shared" si="43"/>
        <v/>
      </c>
      <c r="W179" s="13"/>
      <c r="Y179" s="11" t="str">
        <f t="shared" si="32"/>
        <v/>
      </c>
    </row>
    <row r="180" spans="9:25" x14ac:dyDescent="0.2">
      <c r="I180" s="10" t="str">
        <f t="shared" si="33"/>
        <v/>
      </c>
      <c r="K180" s="15" t="str">
        <f t="shared" si="34"/>
        <v/>
      </c>
      <c r="L180" s="15" t="str">
        <f t="shared" si="35"/>
        <v/>
      </c>
      <c r="M180" s="15" t="str">
        <f t="shared" si="36"/>
        <v/>
      </c>
      <c r="N180" s="15" t="str">
        <f t="shared" si="37"/>
        <v/>
      </c>
      <c r="O180" s="15" t="str">
        <f t="shared" si="38"/>
        <v/>
      </c>
      <c r="P180" s="15" t="str">
        <f t="shared" si="39"/>
        <v/>
      </c>
      <c r="Q180" s="15" t="str">
        <f t="shared" si="40"/>
        <v/>
      </c>
      <c r="R180" s="10" t="str">
        <f t="shared" si="41"/>
        <v/>
      </c>
      <c r="S180" s="16" t="str">
        <f t="shared" si="46"/>
        <v/>
      </c>
      <c r="T180" s="15" t="str">
        <f t="shared" si="42"/>
        <v/>
      </c>
      <c r="U180" s="17" t="str">
        <f t="shared" si="47"/>
        <v/>
      </c>
      <c r="V180" s="15" t="str">
        <f t="shared" si="43"/>
        <v/>
      </c>
      <c r="W180" s="13"/>
      <c r="Y180" s="11" t="str">
        <f t="shared" si="32"/>
        <v/>
      </c>
    </row>
    <row r="181" spans="9:25" x14ac:dyDescent="0.2">
      <c r="I181" s="10" t="str">
        <f t="shared" si="33"/>
        <v/>
      </c>
      <c r="K181" s="15" t="str">
        <f t="shared" si="34"/>
        <v/>
      </c>
      <c r="L181" s="15" t="str">
        <f t="shared" si="35"/>
        <v/>
      </c>
      <c r="M181" s="15" t="str">
        <f t="shared" si="36"/>
        <v/>
      </c>
      <c r="N181" s="15" t="str">
        <f t="shared" si="37"/>
        <v/>
      </c>
      <c r="O181" s="15" t="str">
        <f t="shared" si="38"/>
        <v/>
      </c>
      <c r="P181" s="15" t="str">
        <f t="shared" si="39"/>
        <v/>
      </c>
      <c r="Q181" s="15" t="str">
        <f t="shared" si="40"/>
        <v/>
      </c>
      <c r="R181" s="10" t="str">
        <f t="shared" si="41"/>
        <v/>
      </c>
      <c r="S181" s="16" t="str">
        <f t="shared" si="46"/>
        <v/>
      </c>
      <c r="T181" s="15" t="str">
        <f t="shared" si="42"/>
        <v/>
      </c>
      <c r="U181" s="17" t="str">
        <f t="shared" si="47"/>
        <v/>
      </c>
      <c r="V181" s="15" t="str">
        <f t="shared" si="43"/>
        <v/>
      </c>
      <c r="W181" s="13"/>
      <c r="Y181" s="11" t="str">
        <f t="shared" si="32"/>
        <v/>
      </c>
    </row>
    <row r="182" spans="9:25" x14ac:dyDescent="0.2">
      <c r="I182" s="10" t="str">
        <f t="shared" si="33"/>
        <v/>
      </c>
      <c r="K182" s="15" t="str">
        <f t="shared" si="34"/>
        <v/>
      </c>
      <c r="L182" s="15" t="str">
        <f t="shared" si="35"/>
        <v/>
      </c>
      <c r="M182" s="15" t="str">
        <f t="shared" si="36"/>
        <v/>
      </c>
      <c r="N182" s="15" t="str">
        <f t="shared" si="37"/>
        <v/>
      </c>
      <c r="O182" s="15" t="str">
        <f t="shared" si="38"/>
        <v/>
      </c>
      <c r="P182" s="15" t="str">
        <f t="shared" si="39"/>
        <v/>
      </c>
      <c r="Q182" s="15" t="str">
        <f t="shared" si="40"/>
        <v/>
      </c>
      <c r="R182" s="10" t="str">
        <f t="shared" si="41"/>
        <v/>
      </c>
      <c r="S182" s="16" t="str">
        <f t="shared" si="46"/>
        <v/>
      </c>
      <c r="T182" s="15" t="str">
        <f t="shared" si="42"/>
        <v/>
      </c>
      <c r="U182" s="17" t="str">
        <f t="shared" si="47"/>
        <v/>
      </c>
      <c r="V182" s="15" t="str">
        <f t="shared" si="43"/>
        <v/>
      </c>
      <c r="W182" s="13"/>
      <c r="Y182" s="11" t="str">
        <f t="shared" si="32"/>
        <v/>
      </c>
    </row>
    <row r="183" spans="9:25" x14ac:dyDescent="0.2">
      <c r="I183" s="10" t="str">
        <f t="shared" si="33"/>
        <v/>
      </c>
      <c r="K183" s="15" t="str">
        <f t="shared" si="34"/>
        <v/>
      </c>
      <c r="L183" s="15" t="str">
        <f t="shared" si="35"/>
        <v/>
      </c>
      <c r="M183" s="15" t="str">
        <f t="shared" si="36"/>
        <v/>
      </c>
      <c r="N183" s="15" t="str">
        <f t="shared" si="37"/>
        <v/>
      </c>
      <c r="O183" s="15" t="str">
        <f t="shared" si="38"/>
        <v/>
      </c>
      <c r="P183" s="15" t="str">
        <f t="shared" si="39"/>
        <v/>
      </c>
      <c r="Q183" s="15" t="str">
        <f t="shared" si="40"/>
        <v/>
      </c>
      <c r="R183" s="10" t="str">
        <f t="shared" si="41"/>
        <v/>
      </c>
      <c r="S183" s="16" t="str">
        <f t="shared" si="46"/>
        <v/>
      </c>
      <c r="T183" s="15" t="str">
        <f t="shared" si="42"/>
        <v/>
      </c>
      <c r="U183" s="17" t="str">
        <f t="shared" si="47"/>
        <v/>
      </c>
      <c r="V183" s="15" t="str">
        <f t="shared" si="43"/>
        <v/>
      </c>
      <c r="W183" s="13"/>
      <c r="Y183" s="11" t="str">
        <f t="shared" si="32"/>
        <v/>
      </c>
    </row>
    <row r="184" spans="9:25" x14ac:dyDescent="0.2">
      <c r="I184" s="10" t="str">
        <f t="shared" si="33"/>
        <v/>
      </c>
      <c r="K184" s="15" t="str">
        <f t="shared" si="34"/>
        <v/>
      </c>
      <c r="L184" s="15" t="str">
        <f t="shared" si="35"/>
        <v/>
      </c>
      <c r="M184" s="15" t="str">
        <f t="shared" si="36"/>
        <v/>
      </c>
      <c r="N184" s="15" t="str">
        <f t="shared" si="37"/>
        <v/>
      </c>
      <c r="O184" s="15" t="str">
        <f t="shared" si="38"/>
        <v/>
      </c>
      <c r="P184" s="15" t="str">
        <f t="shared" si="39"/>
        <v/>
      </c>
      <c r="Q184" s="15" t="str">
        <f t="shared" si="40"/>
        <v/>
      </c>
      <c r="R184" s="10" t="str">
        <f t="shared" si="41"/>
        <v/>
      </c>
      <c r="S184" s="16" t="str">
        <f t="shared" si="46"/>
        <v/>
      </c>
      <c r="T184" s="15" t="str">
        <f t="shared" si="42"/>
        <v/>
      </c>
      <c r="U184" s="17" t="str">
        <f t="shared" si="47"/>
        <v/>
      </c>
      <c r="V184" s="15" t="str">
        <f t="shared" si="43"/>
        <v/>
      </c>
      <c r="W184" s="13"/>
      <c r="Y184" s="11" t="str">
        <f t="shared" si="32"/>
        <v/>
      </c>
    </row>
    <row r="185" spans="9:25" x14ac:dyDescent="0.2">
      <c r="I185" s="10" t="str">
        <f t="shared" si="33"/>
        <v/>
      </c>
      <c r="K185" s="15" t="str">
        <f t="shared" si="34"/>
        <v/>
      </c>
      <c r="L185" s="15" t="str">
        <f t="shared" si="35"/>
        <v/>
      </c>
      <c r="M185" s="15" t="str">
        <f t="shared" si="36"/>
        <v/>
      </c>
      <c r="N185" s="15" t="str">
        <f t="shared" si="37"/>
        <v/>
      </c>
      <c r="O185" s="15" t="str">
        <f t="shared" si="38"/>
        <v/>
      </c>
      <c r="P185" s="15" t="str">
        <f t="shared" si="39"/>
        <v/>
      </c>
      <c r="Q185" s="15" t="str">
        <f t="shared" si="40"/>
        <v/>
      </c>
      <c r="R185" s="10" t="str">
        <f t="shared" si="41"/>
        <v/>
      </c>
      <c r="S185" s="16" t="str">
        <f t="shared" si="46"/>
        <v/>
      </c>
      <c r="T185" s="15" t="str">
        <f t="shared" si="42"/>
        <v/>
      </c>
      <c r="U185" s="17" t="str">
        <f t="shared" si="47"/>
        <v/>
      </c>
      <c r="V185" s="15" t="str">
        <f t="shared" si="43"/>
        <v/>
      </c>
      <c r="W185" s="13"/>
      <c r="Y185" s="11" t="str">
        <f t="shared" ref="Y185:Y198" si="48">IF(A185&lt;&gt;"","2027","")</f>
        <v/>
      </c>
    </row>
    <row r="186" spans="9:25" x14ac:dyDescent="0.2">
      <c r="I186" s="10" t="str">
        <f t="shared" si="33"/>
        <v/>
      </c>
      <c r="K186" s="15" t="str">
        <f t="shared" si="34"/>
        <v/>
      </c>
      <c r="L186" s="15" t="str">
        <f t="shared" si="35"/>
        <v/>
      </c>
      <c r="M186" s="15" t="str">
        <f t="shared" si="36"/>
        <v/>
      </c>
      <c r="N186" s="15" t="str">
        <f t="shared" si="37"/>
        <v/>
      </c>
      <c r="O186" s="15" t="str">
        <f t="shared" si="38"/>
        <v/>
      </c>
      <c r="P186" s="15" t="str">
        <f t="shared" si="39"/>
        <v/>
      </c>
      <c r="Q186" s="15" t="str">
        <f t="shared" si="40"/>
        <v/>
      </c>
      <c r="R186" s="10" t="str">
        <f t="shared" si="41"/>
        <v/>
      </c>
      <c r="S186" s="16" t="str">
        <f t="shared" si="46"/>
        <v/>
      </c>
      <c r="T186" s="15" t="str">
        <f t="shared" si="42"/>
        <v/>
      </c>
      <c r="U186" s="17" t="str">
        <f t="shared" si="47"/>
        <v/>
      </c>
      <c r="V186" s="15" t="str">
        <f t="shared" si="43"/>
        <v/>
      </c>
      <c r="W186" s="13"/>
      <c r="Y186" s="11" t="str">
        <f t="shared" si="48"/>
        <v/>
      </c>
    </row>
    <row r="187" spans="9:25" x14ac:dyDescent="0.2">
      <c r="I187" s="10" t="str">
        <f t="shared" si="33"/>
        <v/>
      </c>
      <c r="K187" s="15" t="str">
        <f t="shared" si="34"/>
        <v/>
      </c>
      <c r="L187" s="15" t="str">
        <f t="shared" si="35"/>
        <v/>
      </c>
      <c r="M187" s="15" t="str">
        <f t="shared" si="36"/>
        <v/>
      </c>
      <c r="N187" s="15" t="str">
        <f t="shared" si="37"/>
        <v/>
      </c>
      <c r="O187" s="15" t="str">
        <f t="shared" si="38"/>
        <v/>
      </c>
      <c r="P187" s="15" t="str">
        <f t="shared" si="39"/>
        <v/>
      </c>
      <c r="Q187" s="15" t="str">
        <f t="shared" si="40"/>
        <v/>
      </c>
      <c r="R187" s="10" t="str">
        <f t="shared" si="41"/>
        <v/>
      </c>
      <c r="S187" s="16" t="str">
        <f t="shared" si="46"/>
        <v/>
      </c>
      <c r="T187" s="15" t="str">
        <f t="shared" si="42"/>
        <v/>
      </c>
      <c r="U187" s="17" t="str">
        <f t="shared" si="47"/>
        <v/>
      </c>
      <c r="V187" s="15" t="str">
        <f t="shared" si="43"/>
        <v/>
      </c>
      <c r="W187" s="13"/>
      <c r="Y187" s="11" t="str">
        <f t="shared" si="48"/>
        <v/>
      </c>
    </row>
    <row r="188" spans="9:25" x14ac:dyDescent="0.2">
      <c r="I188" s="10" t="str">
        <f t="shared" si="33"/>
        <v/>
      </c>
      <c r="K188" s="15" t="str">
        <f t="shared" si="34"/>
        <v/>
      </c>
      <c r="L188" s="15" t="str">
        <f t="shared" si="35"/>
        <v/>
      </c>
      <c r="M188" s="15" t="str">
        <f t="shared" si="36"/>
        <v/>
      </c>
      <c r="N188" s="15" t="str">
        <f t="shared" si="37"/>
        <v/>
      </c>
      <c r="O188" s="15" t="str">
        <f t="shared" si="38"/>
        <v/>
      </c>
      <c r="P188" s="15" t="str">
        <f t="shared" si="39"/>
        <v/>
      </c>
      <c r="Q188" s="15" t="str">
        <f t="shared" si="40"/>
        <v/>
      </c>
      <c r="R188" s="10" t="str">
        <f t="shared" si="41"/>
        <v/>
      </c>
      <c r="S188" s="16" t="str">
        <f t="shared" si="46"/>
        <v/>
      </c>
      <c r="T188" s="15" t="str">
        <f t="shared" si="42"/>
        <v/>
      </c>
      <c r="U188" s="17" t="str">
        <f t="shared" si="47"/>
        <v/>
      </c>
      <c r="V188" s="15" t="str">
        <f t="shared" si="43"/>
        <v/>
      </c>
      <c r="W188" s="13"/>
      <c r="Y188" s="11" t="str">
        <f t="shared" si="48"/>
        <v/>
      </c>
    </row>
    <row r="189" spans="9:25" x14ac:dyDescent="0.2">
      <c r="I189" s="10" t="str">
        <f t="shared" si="33"/>
        <v/>
      </c>
      <c r="K189" s="15" t="str">
        <f t="shared" si="34"/>
        <v/>
      </c>
      <c r="L189" s="15" t="str">
        <f t="shared" si="35"/>
        <v/>
      </c>
      <c r="M189" s="15" t="str">
        <f t="shared" si="36"/>
        <v/>
      </c>
      <c r="N189" s="15" t="str">
        <f t="shared" si="37"/>
        <v/>
      </c>
      <c r="O189" s="15" t="str">
        <f t="shared" si="38"/>
        <v/>
      </c>
      <c r="P189" s="15" t="str">
        <f t="shared" si="39"/>
        <v/>
      </c>
      <c r="Q189" s="15" t="str">
        <f t="shared" si="40"/>
        <v/>
      </c>
      <c r="R189" s="10" t="str">
        <f t="shared" si="41"/>
        <v/>
      </c>
      <c r="S189" s="16" t="str">
        <f t="shared" si="46"/>
        <v/>
      </c>
      <c r="T189" s="15" t="str">
        <f t="shared" si="42"/>
        <v/>
      </c>
      <c r="U189" s="17" t="str">
        <f t="shared" si="47"/>
        <v/>
      </c>
      <c r="V189" s="15" t="str">
        <f t="shared" si="43"/>
        <v/>
      </c>
      <c r="W189" s="13"/>
      <c r="Y189" s="11" t="str">
        <f t="shared" si="48"/>
        <v/>
      </c>
    </row>
    <row r="190" spans="9:25" x14ac:dyDescent="0.2">
      <c r="I190" s="10" t="str">
        <f t="shared" si="33"/>
        <v/>
      </c>
      <c r="K190" s="15" t="str">
        <f t="shared" si="34"/>
        <v/>
      </c>
      <c r="L190" s="15" t="str">
        <f t="shared" si="35"/>
        <v/>
      </c>
      <c r="M190" s="15" t="str">
        <f t="shared" si="36"/>
        <v/>
      </c>
      <c r="N190" s="15" t="str">
        <f t="shared" si="37"/>
        <v/>
      </c>
      <c r="O190" s="15" t="str">
        <f t="shared" si="38"/>
        <v/>
      </c>
      <c r="P190" s="15" t="str">
        <f t="shared" si="39"/>
        <v/>
      </c>
      <c r="Q190" s="15" t="str">
        <f t="shared" si="40"/>
        <v/>
      </c>
      <c r="R190" s="10" t="str">
        <f t="shared" si="41"/>
        <v/>
      </c>
      <c r="S190" s="16" t="str">
        <f t="shared" si="46"/>
        <v/>
      </c>
      <c r="T190" s="15" t="str">
        <f t="shared" si="42"/>
        <v/>
      </c>
      <c r="U190" s="17" t="str">
        <f t="shared" si="47"/>
        <v/>
      </c>
      <c r="V190" s="15" t="str">
        <f t="shared" si="43"/>
        <v/>
      </c>
      <c r="W190" s="13"/>
      <c r="Y190" s="11" t="str">
        <f t="shared" si="48"/>
        <v/>
      </c>
    </row>
    <row r="191" spans="9:25" x14ac:dyDescent="0.2">
      <c r="I191" s="10" t="str">
        <f t="shared" ref="I191:I197" si="49">IF(A191&lt;&gt;"","TBD","")</f>
        <v/>
      </c>
      <c r="K191" s="15" t="str">
        <f t="shared" ref="K191:K197" si="50">IF(A191&lt;&gt;"","0.00","")</f>
        <v/>
      </c>
      <c r="L191" s="15" t="str">
        <f t="shared" ref="L191:L197" si="51">IF(A191&lt;&gt;"","0.00","")</f>
        <v/>
      </c>
      <c r="M191" s="15" t="str">
        <f t="shared" ref="M191:M197" si="52">IF(A191&lt;&gt;"","0.00","")</f>
        <v/>
      </c>
      <c r="N191" s="15" t="str">
        <f t="shared" ref="N191:N197" si="53">IF(A191&lt;&gt;"","0.00","")</f>
        <v/>
      </c>
      <c r="O191" s="15" t="str">
        <f t="shared" ref="O191:O197" si="54">IF(A191&lt;&gt;"","0.00","")</f>
        <v/>
      </c>
      <c r="P191" s="15" t="str">
        <f t="shared" ref="P191:P197" si="55">IF(A191&lt;&gt;"","0.00","")</f>
        <v/>
      </c>
      <c r="Q191" s="15" t="str">
        <f t="shared" ref="Q191:Q197" si="56">IF(A191&lt;&gt;"","0.00","")</f>
        <v/>
      </c>
      <c r="R191" s="10" t="str">
        <f t="shared" ref="R191:R197" si="57">IF(A191&lt;&gt;"","No","")</f>
        <v/>
      </c>
      <c r="S191" s="16" t="str">
        <f t="shared" si="46"/>
        <v/>
      </c>
      <c r="T191" s="15" t="str">
        <f t="shared" ref="T191:T197" si="58">IF(A191&lt;&gt;"","0.00","")</f>
        <v/>
      </c>
      <c r="U191" s="17" t="str">
        <f t="shared" si="47"/>
        <v/>
      </c>
      <c r="V191" s="15" t="str">
        <f t="shared" ref="V191:V197" si="59">IF(A191&lt;&gt;"","0.00","")</f>
        <v/>
      </c>
      <c r="W191" s="13"/>
      <c r="Y191" s="11" t="str">
        <f t="shared" si="48"/>
        <v/>
      </c>
    </row>
    <row r="192" spans="9:25" x14ac:dyDescent="0.2">
      <c r="I192" s="10" t="str">
        <f t="shared" si="49"/>
        <v/>
      </c>
      <c r="K192" s="15" t="str">
        <f t="shared" si="50"/>
        <v/>
      </c>
      <c r="L192" s="15" t="str">
        <f t="shared" si="51"/>
        <v/>
      </c>
      <c r="M192" s="15" t="str">
        <f t="shared" si="52"/>
        <v/>
      </c>
      <c r="N192" s="15" t="str">
        <f t="shared" si="53"/>
        <v/>
      </c>
      <c r="O192" s="15" t="str">
        <f t="shared" si="54"/>
        <v/>
      </c>
      <c r="P192" s="15" t="str">
        <f t="shared" si="55"/>
        <v/>
      </c>
      <c r="Q192" s="15" t="str">
        <f t="shared" si="56"/>
        <v/>
      </c>
      <c r="R192" s="10" t="str">
        <f t="shared" si="57"/>
        <v/>
      </c>
      <c r="S192" s="16" t="str">
        <f t="shared" ref="S192:S198" si="60">IF(A192&lt;&gt;"","Pending Authorization","")</f>
        <v/>
      </c>
      <c r="T192" s="15" t="str">
        <f t="shared" si="58"/>
        <v/>
      </c>
      <c r="U192" s="17" t="str">
        <f t="shared" ref="U192:U198" si="61">IF(A192&lt;&gt;"","N/A","")</f>
        <v/>
      </c>
      <c r="V192" s="15" t="str">
        <f t="shared" si="59"/>
        <v/>
      </c>
      <c r="W192" s="13"/>
      <c r="Y192" s="11" t="str">
        <f t="shared" si="48"/>
        <v/>
      </c>
    </row>
    <row r="193" spans="9:25" x14ac:dyDescent="0.2">
      <c r="I193" s="10" t="str">
        <f t="shared" si="49"/>
        <v/>
      </c>
      <c r="K193" s="15" t="str">
        <f t="shared" si="50"/>
        <v/>
      </c>
      <c r="L193" s="15" t="str">
        <f t="shared" si="51"/>
        <v/>
      </c>
      <c r="M193" s="15" t="str">
        <f t="shared" si="52"/>
        <v/>
      </c>
      <c r="N193" s="15" t="str">
        <f t="shared" si="53"/>
        <v/>
      </c>
      <c r="O193" s="15" t="str">
        <f t="shared" si="54"/>
        <v/>
      </c>
      <c r="P193" s="15" t="str">
        <f t="shared" si="55"/>
        <v/>
      </c>
      <c r="Q193" s="15" t="str">
        <f t="shared" si="56"/>
        <v/>
      </c>
      <c r="R193" s="10" t="str">
        <f t="shared" si="57"/>
        <v/>
      </c>
      <c r="S193" s="16" t="str">
        <f t="shared" si="60"/>
        <v/>
      </c>
      <c r="T193" s="15" t="str">
        <f t="shared" si="58"/>
        <v/>
      </c>
      <c r="U193" s="17" t="str">
        <f t="shared" si="61"/>
        <v/>
      </c>
      <c r="V193" s="15" t="str">
        <f t="shared" si="59"/>
        <v/>
      </c>
      <c r="W193" s="13"/>
      <c r="Y193" s="11" t="str">
        <f t="shared" si="48"/>
        <v/>
      </c>
    </row>
    <row r="194" spans="9:25" x14ac:dyDescent="0.2">
      <c r="I194" s="10" t="str">
        <f t="shared" si="49"/>
        <v/>
      </c>
      <c r="K194" s="15" t="str">
        <f t="shared" si="50"/>
        <v/>
      </c>
      <c r="L194" s="15" t="str">
        <f t="shared" si="51"/>
        <v/>
      </c>
      <c r="M194" s="15" t="str">
        <f t="shared" si="52"/>
        <v/>
      </c>
      <c r="N194" s="15" t="str">
        <f t="shared" si="53"/>
        <v/>
      </c>
      <c r="O194" s="15" t="str">
        <f t="shared" si="54"/>
        <v/>
      </c>
      <c r="P194" s="15" t="str">
        <f t="shared" si="55"/>
        <v/>
      </c>
      <c r="Q194" s="15" t="str">
        <f t="shared" si="56"/>
        <v/>
      </c>
      <c r="R194" s="10" t="str">
        <f t="shared" si="57"/>
        <v/>
      </c>
      <c r="S194" s="16" t="str">
        <f t="shared" si="60"/>
        <v/>
      </c>
      <c r="T194" s="15" t="str">
        <f t="shared" si="58"/>
        <v/>
      </c>
      <c r="U194" s="17" t="str">
        <f t="shared" si="61"/>
        <v/>
      </c>
      <c r="V194" s="15" t="str">
        <f t="shared" si="59"/>
        <v/>
      </c>
      <c r="W194" s="13"/>
      <c r="Y194" s="11" t="str">
        <f t="shared" si="48"/>
        <v/>
      </c>
    </row>
    <row r="195" spans="9:25" x14ac:dyDescent="0.2">
      <c r="I195" s="10" t="str">
        <f t="shared" si="49"/>
        <v/>
      </c>
      <c r="K195" s="15" t="str">
        <f t="shared" si="50"/>
        <v/>
      </c>
      <c r="L195" s="15" t="str">
        <f t="shared" si="51"/>
        <v/>
      </c>
      <c r="M195" s="15" t="str">
        <f t="shared" si="52"/>
        <v/>
      </c>
      <c r="N195" s="15" t="str">
        <f t="shared" si="53"/>
        <v/>
      </c>
      <c r="O195" s="15" t="str">
        <f t="shared" si="54"/>
        <v/>
      </c>
      <c r="P195" s="15" t="str">
        <f t="shared" si="55"/>
        <v/>
      </c>
      <c r="Q195" s="15" t="str">
        <f t="shared" si="56"/>
        <v/>
      </c>
      <c r="R195" s="10" t="str">
        <f t="shared" si="57"/>
        <v/>
      </c>
      <c r="S195" s="16" t="str">
        <f t="shared" si="60"/>
        <v/>
      </c>
      <c r="T195" s="15" t="str">
        <f t="shared" si="58"/>
        <v/>
      </c>
      <c r="U195" s="17" t="str">
        <f t="shared" si="61"/>
        <v/>
      </c>
      <c r="V195" s="15" t="str">
        <f t="shared" si="59"/>
        <v/>
      </c>
      <c r="W195" s="13"/>
      <c r="Y195" s="11" t="str">
        <f t="shared" si="48"/>
        <v/>
      </c>
    </row>
    <row r="196" spans="9:25" x14ac:dyDescent="0.2">
      <c r="I196" s="10" t="str">
        <f t="shared" si="49"/>
        <v/>
      </c>
      <c r="K196" s="15" t="str">
        <f t="shared" si="50"/>
        <v/>
      </c>
      <c r="L196" s="15" t="str">
        <f t="shared" si="51"/>
        <v/>
      </c>
      <c r="M196" s="15" t="str">
        <f t="shared" si="52"/>
        <v/>
      </c>
      <c r="N196" s="15" t="str">
        <f t="shared" si="53"/>
        <v/>
      </c>
      <c r="O196" s="15" t="str">
        <f t="shared" si="54"/>
        <v/>
      </c>
      <c r="P196" s="15" t="str">
        <f t="shared" si="55"/>
        <v/>
      </c>
      <c r="Q196" s="15" t="str">
        <f t="shared" si="56"/>
        <v/>
      </c>
      <c r="R196" s="10" t="str">
        <f t="shared" si="57"/>
        <v/>
      </c>
      <c r="S196" s="16" t="str">
        <f t="shared" si="60"/>
        <v/>
      </c>
      <c r="T196" s="15" t="str">
        <f t="shared" si="58"/>
        <v/>
      </c>
      <c r="U196" s="17" t="str">
        <f t="shared" si="61"/>
        <v/>
      </c>
      <c r="V196" s="15" t="str">
        <f t="shared" si="59"/>
        <v/>
      </c>
      <c r="W196" s="13"/>
      <c r="Y196" s="11" t="str">
        <f t="shared" si="48"/>
        <v/>
      </c>
    </row>
    <row r="197" spans="9:25" x14ac:dyDescent="0.2">
      <c r="I197" s="10" t="str">
        <f t="shared" si="49"/>
        <v/>
      </c>
      <c r="K197" s="15" t="str">
        <f t="shared" si="50"/>
        <v/>
      </c>
      <c r="L197" s="15" t="str">
        <f t="shared" si="51"/>
        <v/>
      </c>
      <c r="M197" s="15" t="str">
        <f t="shared" si="52"/>
        <v/>
      </c>
      <c r="N197" s="15" t="str">
        <f t="shared" si="53"/>
        <v/>
      </c>
      <c r="O197" s="15" t="str">
        <f t="shared" si="54"/>
        <v/>
      </c>
      <c r="P197" s="15" t="str">
        <f t="shared" si="55"/>
        <v/>
      </c>
      <c r="Q197" s="15" t="str">
        <f t="shared" si="56"/>
        <v/>
      </c>
      <c r="R197" s="10" t="str">
        <f t="shared" si="57"/>
        <v/>
      </c>
      <c r="S197" s="16" t="str">
        <f t="shared" si="60"/>
        <v/>
      </c>
      <c r="T197" s="15" t="str">
        <f t="shared" si="58"/>
        <v/>
      </c>
      <c r="U197" s="17" t="str">
        <f t="shared" si="61"/>
        <v/>
      </c>
      <c r="V197" s="15" t="str">
        <f t="shared" si="59"/>
        <v/>
      </c>
      <c r="W197" s="13"/>
      <c r="Y197" s="11" t="str">
        <f t="shared" si="48"/>
        <v/>
      </c>
    </row>
    <row r="198" spans="9:25" x14ac:dyDescent="0.2">
      <c r="I198" s="10" t="str">
        <f>IF(A198&lt;&gt;"","TBD","")</f>
        <v/>
      </c>
      <c r="K198" s="15" t="str">
        <f>IF(A198&lt;&gt;"","0.00","")</f>
        <v/>
      </c>
      <c r="L198" s="15" t="str">
        <f>IF(A198&lt;&gt;"","0.00","")</f>
        <v/>
      </c>
      <c r="M198" s="15" t="str">
        <f>IF(A198&lt;&gt;"","0.00","")</f>
        <v/>
      </c>
      <c r="N198" s="15" t="str">
        <f>IF(A198&lt;&gt;"","0.00","")</f>
        <v/>
      </c>
      <c r="O198" s="15" t="str">
        <f>IF(A198&lt;&gt;"","0.00","")</f>
        <v/>
      </c>
      <c r="P198" s="15" t="str">
        <f>IF(A198&lt;&gt;"","0.00","")</f>
        <v/>
      </c>
      <c r="Q198" s="15" t="str">
        <f>IF(A198&lt;&gt;"","0.00","")</f>
        <v/>
      </c>
      <c r="R198" s="10" t="str">
        <f>IF(A198&lt;&gt;"","No","")</f>
        <v/>
      </c>
      <c r="S198" s="16" t="str">
        <f t="shared" si="60"/>
        <v/>
      </c>
      <c r="T198" s="15" t="str">
        <f>IF(A198&lt;&gt;"","0.00","")</f>
        <v/>
      </c>
      <c r="U198" s="17" t="str">
        <f t="shared" si="61"/>
        <v/>
      </c>
      <c r="V198" s="15" t="str">
        <f>IF(A198&lt;&gt;"","0.00","")</f>
        <v/>
      </c>
      <c r="W198" s="13"/>
      <c r="Y198" s="11" t="str">
        <f t="shared" si="48"/>
        <v/>
      </c>
    </row>
  </sheetData>
  <sheetProtection algorithmName="SHA-512" hashValue="wSuwa29Oy/f9C08PbpQD32/gJ4Js+KWteiklms/cqPqzvhQ7PJfPo97+bCX0hBSfZbVIJTJy/1f1LijZfSKcKA==" saltValue="YZbSsGKczHlacCQQkdfm+g==" spinCount="100000" sheet="1" objects="1" scenarios="1"/>
  <dataValidations count="18">
    <dataValidation allowBlank="1" showInputMessage="1" showErrorMessage="1" promptTitle="DAS Project No." prompt="Number assigned to the project by the Department of Administrative Services, if applicable. If no number assigned, input &quot;TBD&quot;." sqref="I1:I1048568" xr:uid="{72CCD798-C392-4F4D-B553-97C64580696A}"/>
    <dataValidation allowBlank="1" showInputMessage="1" showErrorMessage="1" promptTitle="Total Project Cost" prompt="The cost of land acquisition, construction, site planning, professional fees, FF&amp;E, DAS/CS fees &amp; other fees. You can assume up to 5% escalation, 5% NZE, &amp; 30% for other project soft costs, on top of construction, when determining TPC." sqref="L1:L1048568" xr:uid="{B00BB130-EFDE-455E-8A49-08C90B039B69}"/>
    <dataValidation allowBlank="1" showInputMessage="1" showErrorMessage="1" promptTitle="Total Construction Cost" prompt="The total cost associated with the physical construction of a building." sqref="K1:K1048568" xr:uid="{4AB82391-66D8-4D66-8AE8-854D0A0AEE86}"/>
    <dataValidation allowBlank="1" showInputMessage="1" showErrorMessage="1" promptTitle="Total Funding Authorized" prompt="If funding has not yet been authorized enter zero (0). &quot;Total Funding Authorized&quot; should never exceed &quot;Total Project Cost&quot;. If the Bond Fund Authorization includes multiple projects, only account for the &quot;Total Funding Authorized&quot; for the subject project." sqref="T1:T1048568" xr:uid="{6BE9D9B8-B77C-475C-8AC6-55AD9FFCA852}"/>
    <dataValidation allowBlank="1" showInputMessage="1" showErrorMessage="1" promptTitle="Total Funding Allocated" prompt="If funding has not yet been allocated enter zero (0). &quot;Total Funding Allocated&quot; should never exceed &quot;Total Project Cost&quot;. If the Bond Fund Allocation includes multiple projects, only account for the &quot;Total Funding Allocated&quot; for the subject project." sqref="V1:V1048568" xr:uid="{C937271B-E8C3-4670-AFC2-304BBDF12B04}"/>
    <dataValidation allowBlank="1" showInputMessage="1" showErrorMessage="1" promptTitle="Public Act &amp; Section" prompt="The public act number and section number assigned by the General Assembly in approving the authorization of funding for a specific project or program, i.e., P.A. 15-1, Section 21(n)(2)." sqref="S1:S198" xr:uid="{8FFEE079-ED7F-472E-82FC-784A3BE9B3BE}"/>
    <dataValidation type="list" allowBlank="1" showInputMessage="1" showErrorMessage="1" errorTitle="Error" error="Please select valid DAS Infrastructure F Options" promptTitle="DAS Infrastructure Funding" prompt="Mark this box &quot;Yes&quot; if the Agency is authorized to use the DAS Infrastructure account as its funding source for repairs &amp; improvements, &amp; if such request for bond allocation will be coming from the DAS Infrastructure Account, otherwise mark &quot;No&quot;." sqref="R1:R198" xr:uid="{22D0507A-10F2-4FCA-82D2-58E658765D8E}">
      <formula1>DASspcInfrastructurespcFspcOptions</formula1>
    </dataValidation>
    <dataValidation allowBlank="1" showInputMessage="1" showErrorMessage="1" promptTitle="Building/Property/Program Name" prompt="Provide the name of the building, property or program that is to be funded (100 characters or less). &quot;Various Locations&quot; or &quot;Statewide&quot; is not an acceptable response." sqref="A1:A198" xr:uid="{6F3832B3-3AC0-4557-B0E6-6E3A894A3AA5}"/>
    <dataValidation allowBlank="1" showInputMessage="1" showErrorMessage="1" promptTitle="DAS/DPW State Building No." prompt="Please contact DAS.Technical.Review@ct.gov if you need assistance finding the building number. Please note that &quot;Various Locations&quot; or &quot;Statewide&quot; is not an acceptable response unless the conditions noted in the CapEx Instructions are met." sqref="B1:B198" xr:uid="{1DF92FC4-C6F5-4B6F-A069-06D22D8378EC}"/>
    <dataValidation type="list" allowBlank="1" showInputMessage="1" showErrorMessage="1" errorTitle="Error" error="Please select valid Project Type Options" promptTitle="Project Type" prompt="Only select a project type from the dropdown list provided. Do not input a project type that is not listed." sqref="E1:E198" xr:uid="{638D19A1-1084-4B20-A154-82D0DF29AD74}">
      <formula1>ProjectspcTypespcOptions</formula1>
    </dataValidation>
    <dataValidation type="list" allowBlank="1" showInputMessage="1" showErrorMessage="1" errorTitle="Error" error="Please select valid Project Priority Options" promptTitle="Project Priority" prompt="Level of priority assigned to a project: High - Project is of a critical nature; Medium - Project is a normal level of priority; Low - Project is non-critical." sqref="J1:J198" xr:uid="{A5234126-3AEA-418F-8475-8B81FAD17D10}">
      <formula1>ProjectspcPriorityspcOptions</formula1>
    </dataValidation>
    <dataValidation allowBlank="1" showInputMessage="1" showErrorMessage="1" promptTitle="Street Address" prompt="Only input the Street Address. Do not enter the Town, State, or Zip Code. Please note that &quot;Various Locations&quot; or &quot;Statewide&quot; is not an acceptable response unless the conditions noted in the CapEx Instructions are met." sqref="C1:C198" xr:uid="{C1554EF8-B0F0-4804-8986-D5A14A0E9977}"/>
    <dataValidation allowBlank="1" showInputMessage="1" showErrorMessage="1" promptTitle="Town" prompt="Please note that &quot;Various Locations&quot; or &quot;Statewide&quot; is not an acceptable response unless the conditions noted in the CapEx Instructions are met." sqref="D1:D198" xr:uid="{087F1EE8-C1C4-4495-A732-38F74AF5D7DF}"/>
    <dataValidation type="textLength" operator="lessThanOrEqual" allowBlank="1" showInputMessage="1" showErrorMessage="1" errorTitle="Project Title is too long" error="Reduce Project Title to 120 characters or less." promptTitle="Project Title" prompt="Name of project (120 Characters or less). Do not include special characters in Project Name." sqref="F1:F198" xr:uid="{D7B20A51-64AC-420E-9DF9-44B1CAE23970}">
      <formula1>120</formula1>
    </dataValidation>
    <dataValidation type="textLength" operator="lessThanOrEqual" allowBlank="1" showInputMessage="1" showErrorMessage="1" errorTitle="Project Description is too long." error="Reduce Project Description to 750 characters or less." promptTitle="Project Description" prompt="Project Description is a brief narrative of the project objectives and project scope. Provide the Project Description in 750 Characters or less. Do not include special characters in the Project Description." sqref="G1:G198" xr:uid="{1777533C-22B4-4D13-A668-33A444A1B387}">
      <formula1>750</formula1>
    </dataValidation>
    <dataValidation type="list" allowBlank="1" showInputMessage="1" showErrorMessage="1" errorTitle="Error" error="Please select valid Project Phase Options" promptTitle="Project Phase" sqref="H1:H198" xr:uid="{1BEC0CD3-B945-4DC1-AED6-1ED4C7E21893}">
      <formula1>ProjectspcPhasespcOptions</formula1>
    </dataValidation>
    <dataValidation allowBlank="1" showInputMessage="1" showErrorMessage="1" promptTitle="Bond Commission Apprvl-Item No " prompt="The date with which the State Bond Commission approved the allocation of funding for a specific project or program and the agenda item number assigned to that specific project or program on the State Bond Commission Agenda." sqref="U1:U1048568" xr:uid="{41AB8490-6F98-440D-9A2F-1A67A5DC4C2E}"/>
    <dataValidation type="list" allowBlank="1" showInputMessage="1" showErrorMessage="1" errorTitle="Error" error="Please select valid Agency Abrv Options" sqref="W2:W65528" xr:uid="{F7918922-9D2F-42AC-BA6E-F099F5EC66AF}">
      <formula1>AgencyspcAbrvspcOptions</formula1>
    </dataValidation>
  </dataValidations>
  <pageMargins left="0.75" right="0.75" top="1" bottom="1" header="0.5" footer="0.5"/>
  <ignoredErrors>
    <ignoredError sqref="R1 R1048569:R1048576" listDataValidation="1"/>
    <ignoredError sqref="R2:R175 R191:R197 R176:R189" unlockedFormula="1" listDataValidation="1"/>
    <ignoredError sqref="T2:T175 M172:Q175 M171:O171 Q171 L2:L175 I2:I175 K2:K175 K176:K197 M191:Q197 T191:T197 I176:I197 L176:L197 M176:Q189 T176:T189 M190:R190 J190 J176:J189 I198:R198 J191:J197 V2:Y175 V191:Y197 V176:Y189 V190:Y190 V198:Y198 T190 T198 M2:Q170" unlockedFormula="1"/>
  </ignoredErrors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00F38-9160-4EA5-866F-C6622C7CE55E}">
  <sheetPr codeName="Sheet2"/>
  <dimension ref="A1:A8"/>
  <sheetViews>
    <sheetView zoomScaleNormal="100" workbookViewId="0">
      <selection activeCell="A2" sqref="A2:A3"/>
    </sheetView>
  </sheetViews>
  <sheetFormatPr defaultRowHeight="12.75" x14ac:dyDescent="0.2"/>
  <cols>
    <col min="1" max="1" width="30.42578125" customWidth="1"/>
  </cols>
  <sheetData>
    <row r="1" spans="1:1" s="4" customFormat="1" x14ac:dyDescent="0.2">
      <c r="A1" s="4" t="s">
        <v>4</v>
      </c>
    </row>
    <row r="2" spans="1:1" x14ac:dyDescent="0.2">
      <c r="A2" t="s">
        <v>5</v>
      </c>
    </row>
    <row r="3" spans="1:1" x14ac:dyDescent="0.2">
      <c r="A3" t="s">
        <v>6</v>
      </c>
    </row>
    <row r="4" spans="1:1" x14ac:dyDescent="0.2">
      <c r="A4" t="s">
        <v>7</v>
      </c>
    </row>
    <row r="5" spans="1:1" x14ac:dyDescent="0.2">
      <c r="A5" t="s">
        <v>8</v>
      </c>
    </row>
    <row r="6" spans="1:1" x14ac:dyDescent="0.2">
      <c r="A6" t="s">
        <v>9</v>
      </c>
    </row>
    <row r="7" spans="1:1" x14ac:dyDescent="0.2">
      <c r="A7" t="s">
        <v>10</v>
      </c>
    </row>
    <row r="8" spans="1:1" x14ac:dyDescent="0.2">
      <c r="A8" t="s">
        <v>11</v>
      </c>
    </row>
  </sheetData>
  <sheetProtection sheet="1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7F553-0FCF-4D92-9479-74826D7621EB}">
  <sheetPr codeName="Sheet3"/>
  <dimension ref="A1:A8"/>
  <sheetViews>
    <sheetView zoomScaleNormal="100" workbookViewId="0">
      <selection activeCell="A2" sqref="A2:A3"/>
    </sheetView>
  </sheetViews>
  <sheetFormatPr defaultRowHeight="12.75" x14ac:dyDescent="0.2"/>
  <cols>
    <col min="1" max="1" width="15.140625" customWidth="1"/>
  </cols>
  <sheetData>
    <row r="1" spans="1:1" s="4" customFormat="1" x14ac:dyDescent="0.2">
      <c r="A1" s="4" t="s">
        <v>14</v>
      </c>
    </row>
    <row r="2" spans="1:1" x14ac:dyDescent="0.2">
      <c r="A2" t="s">
        <v>15</v>
      </c>
    </row>
    <row r="3" spans="1:1" x14ac:dyDescent="0.2">
      <c r="A3" t="s">
        <v>16</v>
      </c>
    </row>
    <row r="4" spans="1:1" x14ac:dyDescent="0.2">
      <c r="A4" t="s">
        <v>17</v>
      </c>
    </row>
    <row r="5" spans="1:1" x14ac:dyDescent="0.2">
      <c r="A5" t="s">
        <v>18</v>
      </c>
    </row>
    <row r="6" spans="1:1" x14ac:dyDescent="0.2">
      <c r="A6" t="s">
        <v>10</v>
      </c>
    </row>
    <row r="7" spans="1:1" x14ac:dyDescent="0.2">
      <c r="A7" t="s">
        <v>19</v>
      </c>
    </row>
    <row r="8" spans="1:1" x14ac:dyDescent="0.2">
      <c r="A8" t="s">
        <v>20</v>
      </c>
    </row>
  </sheetData>
  <sheetProtection sheet="1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D171D-3F0B-4A7C-A57F-B805AD7DCC78}">
  <sheetPr codeName="Sheet4"/>
  <dimension ref="A1:A4"/>
  <sheetViews>
    <sheetView zoomScaleNormal="100" workbookViewId="0">
      <selection activeCell="A2" sqref="A2:A3"/>
    </sheetView>
  </sheetViews>
  <sheetFormatPr defaultRowHeight="12.75" x14ac:dyDescent="0.2"/>
  <cols>
    <col min="1" max="1" width="14.85546875" customWidth="1"/>
  </cols>
  <sheetData>
    <row r="1" spans="1:1" s="4" customFormat="1" x14ac:dyDescent="0.2">
      <c r="A1" s="4" t="s">
        <v>22</v>
      </c>
    </row>
    <row r="2" spans="1:1" x14ac:dyDescent="0.2">
      <c r="A2" t="s">
        <v>23</v>
      </c>
    </row>
    <row r="3" spans="1:1" x14ac:dyDescent="0.2">
      <c r="A3" t="s">
        <v>24</v>
      </c>
    </row>
    <row r="4" spans="1:1" x14ac:dyDescent="0.2">
      <c r="A4" t="s">
        <v>25</v>
      </c>
    </row>
  </sheetData>
  <sheetProtection sheet="1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EEF27-67C4-48F6-AD6D-60B4ECC65FCB}">
  <sheetPr codeName="Sheet5"/>
  <dimension ref="A1:A3"/>
  <sheetViews>
    <sheetView zoomScaleNormal="100" workbookViewId="0">
      <selection activeCell="A2" sqref="A2:A3"/>
    </sheetView>
  </sheetViews>
  <sheetFormatPr defaultRowHeight="12.75" x14ac:dyDescent="0.2"/>
  <cols>
    <col min="1" max="1" width="33.5703125" customWidth="1"/>
  </cols>
  <sheetData>
    <row r="1" spans="1:1" s="4" customFormat="1" x14ac:dyDescent="0.2">
      <c r="A1" s="4" t="s">
        <v>33</v>
      </c>
    </row>
    <row r="2" spans="1:1" x14ac:dyDescent="0.2">
      <c r="A2" t="s">
        <v>34</v>
      </c>
    </row>
    <row r="3" spans="1:1" x14ac:dyDescent="0.2">
      <c r="A3" t="s">
        <v>35</v>
      </c>
    </row>
  </sheetData>
  <sheetProtection sheet="1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03A2B-C702-482A-813B-E07805C08B4A}">
  <sheetPr codeName="Sheet6"/>
  <dimension ref="A1:A23"/>
  <sheetViews>
    <sheetView zoomScaleNormal="100" workbookViewId="0">
      <selection activeCell="A2" sqref="A2:A23"/>
    </sheetView>
  </sheetViews>
  <sheetFormatPr defaultRowHeight="12.75" x14ac:dyDescent="0.2"/>
  <cols>
    <col min="1" max="1" width="12.7109375" customWidth="1"/>
  </cols>
  <sheetData>
    <row r="1" spans="1:1" s="4" customFormat="1" x14ac:dyDescent="0.2">
      <c r="A1" s="4" t="s">
        <v>40</v>
      </c>
    </row>
    <row r="2" spans="1:1" x14ac:dyDescent="0.2">
      <c r="A2" t="s">
        <v>41</v>
      </c>
    </row>
    <row r="3" spans="1:1" x14ac:dyDescent="0.2">
      <c r="A3" t="s">
        <v>42</v>
      </c>
    </row>
    <row r="4" spans="1:1" x14ac:dyDescent="0.2">
      <c r="A4" t="s">
        <v>43</v>
      </c>
    </row>
    <row r="5" spans="1:1" x14ac:dyDescent="0.2">
      <c r="A5" t="s">
        <v>44</v>
      </c>
    </row>
    <row r="6" spans="1:1" x14ac:dyDescent="0.2">
      <c r="A6" t="s">
        <v>45</v>
      </c>
    </row>
    <row r="7" spans="1:1" x14ac:dyDescent="0.2">
      <c r="A7" t="s">
        <v>46</v>
      </c>
    </row>
    <row r="8" spans="1:1" x14ac:dyDescent="0.2">
      <c r="A8" t="s">
        <v>47</v>
      </c>
    </row>
    <row r="9" spans="1:1" x14ac:dyDescent="0.2">
      <c r="A9" t="s">
        <v>48</v>
      </c>
    </row>
    <row r="10" spans="1:1" x14ac:dyDescent="0.2">
      <c r="A10" t="s">
        <v>49</v>
      </c>
    </row>
    <row r="11" spans="1:1" x14ac:dyDescent="0.2">
      <c r="A11" t="s">
        <v>50</v>
      </c>
    </row>
    <row r="12" spans="1:1" x14ac:dyDescent="0.2">
      <c r="A12" t="s">
        <v>51</v>
      </c>
    </row>
    <row r="13" spans="1:1" x14ac:dyDescent="0.2">
      <c r="A13" t="s">
        <v>52</v>
      </c>
    </row>
    <row r="14" spans="1:1" x14ac:dyDescent="0.2">
      <c r="A14" t="s">
        <v>53</v>
      </c>
    </row>
    <row r="15" spans="1:1" x14ac:dyDescent="0.2">
      <c r="A15" t="s">
        <v>54</v>
      </c>
    </row>
    <row r="16" spans="1:1" x14ac:dyDescent="0.2">
      <c r="A16" t="s">
        <v>55</v>
      </c>
    </row>
    <row r="17" spans="1:1" x14ac:dyDescent="0.2">
      <c r="A17" t="s">
        <v>56</v>
      </c>
    </row>
    <row r="18" spans="1:1" x14ac:dyDescent="0.2">
      <c r="A18" t="s">
        <v>57</v>
      </c>
    </row>
    <row r="19" spans="1:1" x14ac:dyDescent="0.2">
      <c r="A19" t="s">
        <v>58</v>
      </c>
    </row>
    <row r="20" spans="1:1" x14ac:dyDescent="0.2">
      <c r="A20" t="s">
        <v>59</v>
      </c>
    </row>
    <row r="21" spans="1:1" x14ac:dyDescent="0.2">
      <c r="A21" t="s">
        <v>60</v>
      </c>
    </row>
    <row r="22" spans="1:1" x14ac:dyDescent="0.2">
      <c r="A22" t="s">
        <v>61</v>
      </c>
    </row>
    <row r="23" spans="1:1" x14ac:dyDescent="0.2">
      <c r="A23" t="s">
        <v>62</v>
      </c>
    </row>
  </sheetData>
  <sheetProtection sheet="1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Form 1100</vt:lpstr>
      <vt:lpstr>Project Type Options</vt:lpstr>
      <vt:lpstr>Project Phase Options</vt:lpstr>
      <vt:lpstr>Project Priority Options</vt:lpstr>
      <vt:lpstr>DAS Infrastructure F Options</vt:lpstr>
      <vt:lpstr>Agency Abrv Options</vt:lpstr>
      <vt:lpstr>AgencyspcAbrvspcOptions</vt:lpstr>
      <vt:lpstr>DASspcInfrastructurespcFspcOptions</vt:lpstr>
      <vt:lpstr>ProjectspcPhasespcOptions</vt:lpstr>
      <vt:lpstr>ProjectspcPriorityspcOptions</vt:lpstr>
      <vt:lpstr>ProjectspcTypespcOptions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Russell, Craig</cp:lastModifiedBy>
  <dcterms:created xsi:type="dcterms:W3CDTF">2026-05-29T10:56:22Z</dcterms:created>
  <dcterms:modified xsi:type="dcterms:W3CDTF">2026-06-03T21:16:00Z</dcterms:modified>
</cp:coreProperties>
</file>