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15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<sst xmlns="http://schemas.openxmlformats.org/spreadsheetml/2006/main" count="49" uniqueCount="48">
  <si>
    <t>Project</t>
  </si>
  <si>
    <t>Bond Funds</t>
  </si>
  <si>
    <t>Remaining</t>
  </si>
  <si>
    <t>SID</t>
  </si>
  <si>
    <t>Total Const. Cost</t>
  </si>
  <si>
    <t>Comments</t>
  </si>
  <si>
    <t>Description</t>
  </si>
  <si>
    <t xml:space="preserve">      JAN 2017</t>
  </si>
  <si>
    <t>BI-2B-179</t>
  </si>
  <si>
    <t>BI-2B-351</t>
  </si>
  <si>
    <t>BI-2B-377</t>
  </si>
  <si>
    <t>BI-C-282</t>
  </si>
  <si>
    <t>BI-CTC-439</t>
  </si>
  <si>
    <t>BI-CTC-440</t>
  </si>
  <si>
    <t>BI-JD-299</t>
  </si>
  <si>
    <t>BI-MH-923</t>
  </si>
  <si>
    <t>BI-N-332</t>
  </si>
  <si>
    <t>BI-N-333</t>
  </si>
  <si>
    <t>BI-Q-658</t>
  </si>
  <si>
    <t>BI-Q-662</t>
  </si>
  <si>
    <t>BI-RC-324</t>
  </si>
  <si>
    <t>BI-RS-225B</t>
  </si>
  <si>
    <t>BI-RT-841</t>
  </si>
  <si>
    <t>BI-RT-860</t>
  </si>
  <si>
    <t>BI-RT-864</t>
  </si>
  <si>
    <t>BI-T-606</t>
  </si>
  <si>
    <t>Unexpended Bond Proceeds Log For Closed Projects for FY 17</t>
  </si>
  <si>
    <t>New PH Lab Bldg DPH Farmington</t>
  </si>
  <si>
    <t>Replace stairway @ 24 Wolcott Hill Rd.</t>
  </si>
  <si>
    <t>Design Roof Replacement @ 10 Franklin Sq.</t>
  </si>
  <si>
    <t>Blow Off System - DVA</t>
  </si>
  <si>
    <t>Magnet Highschool Quinebaug CC</t>
  </si>
  <si>
    <t>Parking Lot Repairs @ MCC</t>
  </si>
  <si>
    <t>Ext. Restoration-Jud. N. Haven</t>
  </si>
  <si>
    <t>Replace Garage Roof Troop D/Danielson</t>
  </si>
  <si>
    <t>Replace Troop Roof &amp; Garage Roof/Bethany</t>
  </si>
  <si>
    <t>Renos/Repairs-NL CTY East Lyme</t>
  </si>
  <si>
    <t>Utility &amp; Infrastructure Improvements</t>
  </si>
  <si>
    <t>New Acdmc Bldg &amp; Site Selection</t>
  </si>
  <si>
    <t>Prog. Study Buley Lib Reno&amp;Add</t>
  </si>
  <si>
    <t>Add/Renov Ellis RVTS</t>
  </si>
  <si>
    <t>Roof Replacement @ Stratford Aviation</t>
  </si>
  <si>
    <t>ADA Improvements Vinal THS</t>
  </si>
  <si>
    <t>Sherwood Island Water Main Replacement</t>
  </si>
  <si>
    <t>DEEP Account</t>
  </si>
  <si>
    <t>SDE Grant Monies</t>
  </si>
  <si>
    <t>CSU 20/20 Funds</t>
  </si>
  <si>
    <t>Underground Tank Replacement DMHAS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</si>
</sst>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4" fontId="2" fillId="0" borderId="0" xfId="44" applyFont="1" applyAlignment="1">
      <alignment/>
    </xf>
    <xf numFmtId="44" fontId="2" fillId="0" borderId="0" xfId="44" applyFont="1" applyAlignment="1">
      <alignment/>
    </xf>
    <xf numFmtId="44" fontId="0" fillId="0" borderId="0" xfId="44" applyFont="1" applyAlignment="1">
      <alignment/>
    </xf>
    <xf numFmtId="0" fontId="0" fillId="0" borderId="0" xfId="56" applyAlignment="1">
      <alignment horizontal="center"/>
      <protection/>
    </xf>
    <xf numFmtId="44" fontId="0" fillId="0" borderId="0" xfId="46" applyNumberFormat="1" applyFont="1" applyAlignment="1">
      <alignment/>
    </xf>
    <xf numFmtId="44" fontId="0" fillId="0" borderId="0" xfId="44" applyFont="1" applyAlignment="1">
      <alignment/>
    </xf>
    <xf numFmtId="44" fontId="0" fillId="0" borderId="0" xfId="44" applyFont="1" applyAlignment="1">
      <alignment horizontal="center"/>
    </xf>
    <xf numFmtId="0" fontId="0" fillId="0" borderId="0" xfId="56" applyFill="1" applyAlignment="1">
      <alignment horizontal="center"/>
      <protection/>
    </xf>
    <xf numFmtId="0" fontId="0" fillId="0" borderId="0" xfId="0" applyFont="1" applyAlignment="1">
      <alignment/>
    </xf>
    <xf numFmtId="44" fontId="0" fillId="0" borderId="10" xfId="44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21" sqref="C21"/>
    </sheetView>
  </sheetViews>
  <sheetFormatPr defaultColWidth="9.140625" defaultRowHeight="12.75"/>
  <cols>
    <col min="1" max="1" width="10.7109375" style="0" bestFit="1" customWidth="1"/>
    <col min="2" max="2" width="34.28125" style="0" bestFit="1" customWidth="1"/>
    <col min="3" max="3" width="16.7109375" style="6" bestFit="1" customWidth="1"/>
    <col min="4" max="4" width="15.00390625" style="6" bestFit="1" customWidth="1"/>
    <col min="5" max="5" width="6.00390625" style="0" bestFit="1" customWidth="1"/>
    <col min="6" max="6" width="18.8515625" style="0" customWidth="1"/>
  </cols>
  <sheetData>
    <row r="1" spans="1:6" ht="12.75">
      <c r="A1" s="1" t="s">
        <v>26</v>
      </c>
      <c r="B1" s="2"/>
      <c r="C1" s="4"/>
      <c r="D1" s="4"/>
      <c r="E1" s="2"/>
      <c r="F1" s="2"/>
    </row>
    <row r="2" spans="1:6" ht="12.75" customHeight="1">
      <c r="A2" s="2"/>
      <c r="B2" s="2"/>
      <c r="C2" s="4"/>
      <c r="D2" s="9" t="s">
        <v>7</v>
      </c>
      <c r="E2" s="2"/>
      <c r="F2" s="2"/>
    </row>
    <row r="3" spans="1:5" ht="12.75">
      <c r="A3" s="3"/>
      <c r="B3" s="3"/>
      <c r="C3" s="5"/>
      <c r="D3" s="10" t="s">
        <v>1</v>
      </c>
      <c r="E3" s="3"/>
    </row>
    <row r="4" spans="1:6" ht="12.75">
      <c r="A4" s="3" t="s">
        <v>0</v>
      </c>
      <c r="B4" s="3" t="s">
        <v>6</v>
      </c>
      <c r="C4" s="5" t="s">
        <v>4</v>
      </c>
      <c r="D4" s="10" t="s">
        <v>2</v>
      </c>
      <c r="E4" s="3" t="s">
        <v>3</v>
      </c>
      <c r="F4" s="3" t="s">
        <v>5</v>
      </c>
    </row>
    <row r="5" spans="1:5" ht="12.75">
      <c r="A5" s="7" t="s">
        <v>8</v>
      </c>
      <c r="B5" s="12" t="s">
        <v>27</v>
      </c>
      <c r="C5" s="8">
        <v>56360942.29</v>
      </c>
      <c r="D5" s="6">
        <v>3399.76</v>
      </c>
      <c r="E5" s="11">
        <v>40634</v>
      </c>
    </row>
    <row r="6" spans="1:5" ht="12.75">
      <c r="A6" s="7"/>
      <c r="C6" s="8"/>
      <c r="D6" s="6">
        <v>30115.76</v>
      </c>
      <c r="E6" s="11">
        <v>42714</v>
      </c>
    </row>
    <row r="7" spans="1:5" ht="12.75">
      <c r="A7" s="7"/>
      <c r="C7" s="8"/>
      <c r="D7" s="6">
        <v>4143.58</v>
      </c>
      <c r="E7" s="11">
        <v>43352</v>
      </c>
    </row>
    <row r="8" spans="1:5" ht="12.75">
      <c r="A8" s="7" t="s">
        <v>9</v>
      </c>
      <c r="B8" s="12" t="s">
        <v>28</v>
      </c>
      <c r="C8" s="8">
        <v>218631.89</v>
      </c>
      <c r="D8" s="6">
        <v>3724.34</v>
      </c>
      <c r="E8" s="11">
        <v>42252</v>
      </c>
    </row>
    <row r="9" spans="1:5" ht="12.75">
      <c r="A9" s="7"/>
      <c r="C9" s="8"/>
      <c r="D9" s="6">
        <v>2061.31</v>
      </c>
      <c r="E9" s="11">
        <v>42773</v>
      </c>
    </row>
    <row r="10" spans="1:5" ht="12.75">
      <c r="A10" s="7"/>
      <c r="C10" s="8"/>
      <c r="D10" s="6">
        <v>1188.53</v>
      </c>
      <c r="E10" s="11">
        <v>43491</v>
      </c>
    </row>
    <row r="11" spans="1:5" ht="12.75">
      <c r="A11" s="7" t="s">
        <v>10</v>
      </c>
      <c r="B11" s="12" t="s">
        <v>29</v>
      </c>
      <c r="C11" s="8">
        <v>313172.73</v>
      </c>
      <c r="D11" s="6">
        <v>192788.7</v>
      </c>
      <c r="E11" s="11">
        <v>43491</v>
      </c>
    </row>
    <row r="12" spans="1:5" ht="12.75">
      <c r="A12" s="7" t="s">
        <v>11</v>
      </c>
      <c r="B12" s="12" t="s">
        <v>30</v>
      </c>
      <c r="C12" s="8">
        <v>92019.98</v>
      </c>
      <c r="D12" s="6">
        <v>430.29</v>
      </c>
      <c r="E12" s="11">
        <v>42706</v>
      </c>
    </row>
    <row r="13" spans="1:5" ht="12.75">
      <c r="A13" s="7"/>
      <c r="C13" s="8"/>
      <c r="D13" s="6">
        <v>2457.94</v>
      </c>
      <c r="E13" s="11">
        <v>43488</v>
      </c>
    </row>
    <row r="14" spans="1:6" ht="12.75">
      <c r="A14" s="7" t="s">
        <v>12</v>
      </c>
      <c r="B14" s="12" t="s">
        <v>31</v>
      </c>
      <c r="C14" s="8">
        <v>16944863</v>
      </c>
      <c r="D14" s="6">
        <v>1627385.16</v>
      </c>
      <c r="E14" s="11">
        <v>30285</v>
      </c>
      <c r="F14" t="s">
        <v>45</v>
      </c>
    </row>
    <row r="15" spans="1:5" ht="12.75">
      <c r="A15" s="7" t="s">
        <v>13</v>
      </c>
      <c r="B15" s="12" t="s">
        <v>32</v>
      </c>
      <c r="C15" s="8">
        <v>2988049</v>
      </c>
      <c r="D15" s="6">
        <v>29571.24</v>
      </c>
      <c r="E15" s="11">
        <v>43361</v>
      </c>
    </row>
    <row r="16" spans="1:5" ht="12.75">
      <c r="A16" s="7" t="s">
        <v>14</v>
      </c>
      <c r="B16" s="12" t="s">
        <v>33</v>
      </c>
      <c r="C16" s="8">
        <v>4022991.33</v>
      </c>
      <c r="D16" s="6">
        <v>14706.41</v>
      </c>
      <c r="E16" s="11">
        <v>40642</v>
      </c>
    </row>
    <row r="17" spans="1:5" ht="12.75">
      <c r="A17" s="7"/>
      <c r="C17" s="8"/>
      <c r="D17" s="6">
        <v>112216.94</v>
      </c>
      <c r="E17" s="11">
        <v>40679</v>
      </c>
    </row>
    <row r="18" spans="1:5" ht="12.75">
      <c r="A18" s="7"/>
      <c r="C18" s="8"/>
      <c r="D18" s="6">
        <v>150958.68</v>
      </c>
      <c r="E18" s="11">
        <v>43414</v>
      </c>
    </row>
    <row r="19" spans="1:5" ht="12.75">
      <c r="A19" s="7" t="s">
        <v>15</v>
      </c>
      <c r="B19" s="12" t="s">
        <v>47</v>
      </c>
      <c r="C19" s="8">
        <v>834983</v>
      </c>
      <c r="D19" s="6">
        <v>492.17</v>
      </c>
      <c r="E19" s="11">
        <v>40584</v>
      </c>
    </row>
    <row r="20" spans="1:5" ht="12.75">
      <c r="A20" s="7"/>
      <c r="C20" s="8"/>
      <c r="D20" s="6">
        <v>115.99</v>
      </c>
      <c r="E20" s="11">
        <v>41979</v>
      </c>
    </row>
    <row r="21" spans="1:5" ht="12.75">
      <c r="A21" s="7"/>
      <c r="C21" s="8"/>
      <c r="D21" s="6">
        <v>1116.69</v>
      </c>
      <c r="E21" s="11">
        <v>42037</v>
      </c>
    </row>
    <row r="22" spans="1:5" ht="12.75">
      <c r="A22" s="7"/>
      <c r="C22" s="8"/>
      <c r="D22" s="6">
        <v>492.12</v>
      </c>
      <c r="E22" s="11">
        <v>42258</v>
      </c>
    </row>
    <row r="23" spans="1:5" ht="12.75">
      <c r="A23" s="7" t="s">
        <v>16</v>
      </c>
      <c r="B23" s="12" t="s">
        <v>34</v>
      </c>
      <c r="C23" s="8">
        <v>146837.5</v>
      </c>
      <c r="D23" s="6">
        <v>36928.94</v>
      </c>
      <c r="E23" s="11">
        <v>43332</v>
      </c>
    </row>
    <row r="24" spans="1:5" ht="12.75">
      <c r="A24" s="7" t="s">
        <v>17</v>
      </c>
      <c r="B24" s="12" t="s">
        <v>35</v>
      </c>
      <c r="C24" s="8">
        <v>251854.36</v>
      </c>
      <c r="D24" s="6">
        <v>50480.52</v>
      </c>
      <c r="E24" s="11">
        <v>43332</v>
      </c>
    </row>
    <row r="25" spans="1:5" ht="12.75">
      <c r="A25" s="7" t="s">
        <v>18</v>
      </c>
      <c r="B25" s="12" t="s">
        <v>36</v>
      </c>
      <c r="C25" s="8">
        <v>2639248.18</v>
      </c>
      <c r="D25" s="6">
        <v>10389.08</v>
      </c>
      <c r="E25" s="11">
        <v>42137</v>
      </c>
    </row>
    <row r="26" spans="1:5" ht="12.75">
      <c r="A26" s="7"/>
      <c r="C26" s="8"/>
      <c r="D26" s="6">
        <v>205049.73</v>
      </c>
      <c r="E26" s="11">
        <v>43340</v>
      </c>
    </row>
    <row r="27" spans="1:5" ht="12.75">
      <c r="A27" s="7" t="s">
        <v>19</v>
      </c>
      <c r="B27" s="12" t="s">
        <v>37</v>
      </c>
      <c r="C27" s="8">
        <v>1325285.28</v>
      </c>
      <c r="D27" s="6">
        <v>186247.79</v>
      </c>
      <c r="E27" s="11">
        <v>43494</v>
      </c>
    </row>
    <row r="28" spans="1:6" ht="12.75">
      <c r="A28" s="7" t="s">
        <v>20</v>
      </c>
      <c r="B28" s="12" t="s">
        <v>38</v>
      </c>
      <c r="C28" s="8">
        <v>23076073.87</v>
      </c>
      <c r="D28" s="6">
        <v>5735.1</v>
      </c>
      <c r="E28" s="11">
        <v>40001</v>
      </c>
      <c r="F28" t="s">
        <v>46</v>
      </c>
    </row>
    <row r="29" spans="1:5" ht="12.75">
      <c r="A29" s="7"/>
      <c r="C29" s="8"/>
      <c r="D29" s="6">
        <v>2000</v>
      </c>
      <c r="E29" s="11">
        <v>42662</v>
      </c>
    </row>
    <row r="30" spans="1:5" ht="12.75">
      <c r="A30" s="7"/>
      <c r="C30" s="8"/>
      <c r="D30" s="6">
        <v>349601.54</v>
      </c>
      <c r="E30" s="11">
        <v>43375</v>
      </c>
    </row>
    <row r="31" spans="1:5" ht="12.75">
      <c r="A31" s="7" t="s">
        <v>21</v>
      </c>
      <c r="B31" s="12" t="s">
        <v>39</v>
      </c>
      <c r="C31" s="8">
        <v>31678870</v>
      </c>
      <c r="D31" s="6">
        <v>6.77</v>
      </c>
      <c r="E31" s="11">
        <v>42267</v>
      </c>
    </row>
    <row r="32" spans="1:5" ht="12.75">
      <c r="A32" s="7"/>
      <c r="C32" s="8"/>
      <c r="D32" s="6">
        <v>24794.65</v>
      </c>
      <c r="E32" s="11">
        <v>42296</v>
      </c>
    </row>
    <row r="33" spans="1:5" ht="12.75">
      <c r="A33" s="7"/>
      <c r="C33" s="8"/>
      <c r="D33" s="6">
        <v>855153.18</v>
      </c>
      <c r="E33" s="11">
        <v>42451</v>
      </c>
    </row>
    <row r="34" spans="1:5" ht="12.75">
      <c r="A34" s="7"/>
      <c r="C34" s="8"/>
      <c r="D34" s="6">
        <v>16348.96</v>
      </c>
      <c r="E34" s="11">
        <v>43367</v>
      </c>
    </row>
    <row r="35" spans="1:6" ht="12.75">
      <c r="A35" s="7" t="s">
        <v>22</v>
      </c>
      <c r="B35" s="12" t="s">
        <v>40</v>
      </c>
      <c r="C35" s="8">
        <v>52635095</v>
      </c>
      <c r="D35" s="6">
        <v>10430101.16</v>
      </c>
      <c r="E35" s="11">
        <v>30285</v>
      </c>
      <c r="F35" t="s">
        <v>45</v>
      </c>
    </row>
    <row r="36" spans="1:5" ht="12.75">
      <c r="A36" s="7"/>
      <c r="C36" s="8"/>
      <c r="D36" s="6">
        <v>6449.71</v>
      </c>
      <c r="E36" s="11">
        <v>40637</v>
      </c>
    </row>
    <row r="37" spans="1:5" ht="12.75">
      <c r="A37" s="7"/>
      <c r="C37" s="8"/>
      <c r="D37" s="6">
        <v>31394.82</v>
      </c>
      <c r="E37" s="11">
        <v>43357</v>
      </c>
    </row>
    <row r="38" spans="1:5" ht="12.75">
      <c r="A38" s="7" t="s">
        <v>23</v>
      </c>
      <c r="B38" s="12" t="s">
        <v>41</v>
      </c>
      <c r="C38" s="8">
        <v>1229299.6</v>
      </c>
      <c r="D38" s="6">
        <v>14430.44</v>
      </c>
      <c r="E38" s="11">
        <v>43357</v>
      </c>
    </row>
    <row r="39" spans="1:5" ht="12.75">
      <c r="A39" s="7" t="s">
        <v>24</v>
      </c>
      <c r="B39" s="12" t="s">
        <v>42</v>
      </c>
      <c r="C39" s="8">
        <v>2046817.02</v>
      </c>
      <c r="D39" s="6">
        <v>562817.17</v>
      </c>
      <c r="E39" s="11">
        <v>43357</v>
      </c>
    </row>
    <row r="40" spans="1:6" ht="12.75">
      <c r="A40" s="7" t="s">
        <v>25</v>
      </c>
      <c r="B40" s="12" t="s">
        <v>43</v>
      </c>
      <c r="C40" s="8">
        <v>1286434.02</v>
      </c>
      <c r="D40" s="6">
        <v>0</v>
      </c>
      <c r="E40" s="11">
        <v>43496</v>
      </c>
      <c r="F40" t="s">
        <v>44</v>
      </c>
    </row>
    <row r="41" spans="3:4" ht="13.5" thickBot="1">
      <c r="C41" s="13">
        <f>SUM(C15:C40)</f>
        <v>124161838.16</v>
      </c>
      <c r="D41" s="13">
        <f>SUM(D5:D40)</f>
        <v>14965295.170000002</v>
      </c>
    </row>
    <row r="42" ht="13.5" thickTop="1"/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Knapsack</dc:creator>
  <cp:keywords/>
  <dc:description/>
  <cp:lastModifiedBy>State of Connecticut</cp:lastModifiedBy>
  <cp:lastPrinted>2016-03-16T15:04:02Z</cp:lastPrinted>
  <dcterms:created xsi:type="dcterms:W3CDTF">2006-04-20T14:35:48Z</dcterms:created>
  <dcterms:modified xsi:type="dcterms:W3CDTF">2017-10-17T14:28:33Z</dcterms:modified>
  <cp:category/>
  <cp:version/>
  <cp:contentType/>
  <cp:contentStatus/>
</cp:coreProperties>
</file>