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e4d299c9-2324-40c2-9ed8-95c8a3a95fcc\"/>
    </mc:Choice>
  </mc:AlternateContent>
  <bookViews>
    <workbookView xWindow="0" yWindow="0" windowWidth="23040" windowHeight="10290"/>
  </bookViews>
  <sheets>
    <sheet name="MP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E10" i="2"/>
  <c r="G10" i="2" s="1"/>
  <c r="I10" i="2" s="1"/>
  <c r="H9" i="2"/>
  <c r="E9" i="2"/>
  <c r="G9" i="2" s="1"/>
  <c r="I9" i="2" s="1"/>
  <c r="H8" i="2"/>
  <c r="G8" i="2"/>
  <c r="I8" i="2" s="1"/>
  <c r="E8" i="2"/>
  <c r="H7" i="2"/>
  <c r="E7" i="2"/>
  <c r="G7" i="2" s="1"/>
  <c r="I7" i="2" s="1"/>
  <c r="H6" i="2"/>
  <c r="E6" i="2"/>
  <c r="G6" i="2" s="1"/>
  <c r="I6" i="2" s="1"/>
  <c r="I16" i="2" l="1"/>
</calcChain>
</file>

<file path=xl/sharedStrings.xml><?xml version="1.0" encoding="utf-8"?>
<sst xmlns="http://schemas.openxmlformats.org/spreadsheetml/2006/main" count="31" uniqueCount="29">
  <si>
    <t>Site Name:</t>
  </si>
  <si>
    <t>Cumulative Power Density</t>
  </si>
  <si>
    <t>Operator</t>
  </si>
  <si>
    <t>Operating Frequency</t>
  </si>
  <si>
    <t>Number of Trans.</t>
  </si>
  <si>
    <t>ERP Per Trans.</t>
  </si>
  <si>
    <t>Total ERP</t>
  </si>
  <si>
    <t>Distance to Target</t>
  </si>
  <si>
    <t>Calculated Power Density</t>
  </si>
  <si>
    <t>Maximum Permissible Exposure*</t>
  </si>
  <si>
    <t>Fraction of MPE</t>
  </si>
  <si>
    <t>(MHz)</t>
  </si>
  <si>
    <t>(watts)</t>
  </si>
  <si>
    <t>(feet)</t>
  </si>
  <si>
    <t>(mW/cm^2)</t>
  </si>
  <si>
    <t>(%)</t>
  </si>
  <si>
    <t>VZW 700</t>
  </si>
  <si>
    <t>VZW Cellular</t>
  </si>
  <si>
    <t>VZW PCS</t>
  </si>
  <si>
    <t>VZW AWS</t>
  </si>
  <si>
    <t>VZW CBAND</t>
  </si>
  <si>
    <t>Total Percentage of Maximum Permissible Exposure</t>
  </si>
  <si>
    <t>*Guidelines adopted by the FCC on August 1, 1996, 47 CFR Part 1 based on NCRP Report 86, 1986 and generally on ANSI/IEEE C95.1-1992</t>
  </si>
  <si>
    <t>**Calculation includes a -10 dB Off Beam Antenna Pattern Adjustment pursuant to Attachments B and C of the Siting Council’s November 10, 2015 Memorandum for Exempt Modification filings</t>
  </si>
  <si>
    <t>MHz = Megahertz</t>
  </si>
  <si>
    <t>mW/cm^2 = milliwatts per square centimeter</t>
  </si>
  <si>
    <t>ERP = Effective Radiated Power</t>
  </si>
  <si>
    <t>Absolute worst case maximum values used.</t>
  </si>
  <si>
    <t>WESTPORT 9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</si>
</sst>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 applyAlignment="1"/>
    <xf numFmtId="0" fontId="4" fillId="0" borderId="0" xfId="1" applyFont="1"/>
    <xf numFmtId="0" fontId="5" fillId="0" borderId="0" xfId="1" applyFont="1"/>
    <xf numFmtId="0" fontId="2" fillId="2" borderId="1" xfId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center" indent="1"/>
    </xf>
    <xf numFmtId="1" fontId="4" fillId="0" borderId="1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0" fontId="4" fillId="3" borderId="0" xfId="1" applyNumberFormat="1" applyFont="1" applyFill="1" applyAlignment="1">
      <alignment horizontal="center"/>
    </xf>
    <xf numFmtId="0" fontId="7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2" fontId="2" fillId="0" borderId="0" xfId="2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8" fillId="0" borderId="0" xfId="1" applyFont="1"/>
    <xf numFmtId="0" fontId="1" fillId="0" borderId="0" xfId="1" applyFont="1" applyAlignment="1"/>
    <xf numFmtId="0" fontId="3" fillId="0" borderId="0" xfId="1" applyFont="1" applyAlignment="1">
      <alignment horizontal="left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988"/>
  <sheetViews>
    <sheetView tabSelected="1" workbookViewId="0">
      <selection activeCell="F11" sqref="F11"/>
    </sheetView>
  </sheetViews>
  <sheetFormatPr defaultColWidth="14.42578125" defaultRowHeight="15" customHeight="1" x14ac:dyDescent="0.2"/>
  <cols>
    <col min="1" max="1" width="14.28515625" style="25" customWidth="1"/>
    <col min="2" max="2" width="16.140625" style="25" customWidth="1"/>
    <col min="3" max="5" width="9.140625" style="25" customWidth="1"/>
    <col min="6" max="7" width="10.42578125" style="25" customWidth="1"/>
    <col min="8" max="8" width="13.7109375" style="25" bestFit="1" customWidth="1"/>
    <col min="9" max="26" width="9.140625" style="25" customWidth="1"/>
    <col min="27" max="16384" width="14.42578125" style="25"/>
  </cols>
  <sheetData>
    <row r="1" spans="1:9" s="3" customFormat="1" ht="12" x14ac:dyDescent="0.2">
      <c r="A1" s="1" t="s">
        <v>0</v>
      </c>
      <c r="B1" s="26" t="s">
        <v>28</v>
      </c>
      <c r="C1" s="26"/>
      <c r="D1" s="26"/>
      <c r="E1" s="26"/>
      <c r="F1" s="2"/>
    </row>
    <row r="2" spans="1:9" s="3" customFormat="1" ht="12" x14ac:dyDescent="0.2">
      <c r="A2" s="1" t="s">
        <v>1</v>
      </c>
    </row>
    <row r="3" spans="1:9" s="3" customFormat="1" ht="12" x14ac:dyDescent="0.2">
      <c r="G3" s="4"/>
    </row>
    <row r="4" spans="1:9" s="7" customFormat="1" ht="50.2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</row>
    <row r="5" spans="1:9" s="3" customFormat="1" ht="12" x14ac:dyDescent="0.2">
      <c r="A5" s="8"/>
      <c r="B5" s="9" t="s">
        <v>11</v>
      </c>
      <c r="C5" s="10"/>
      <c r="D5" s="9" t="s">
        <v>12</v>
      </c>
      <c r="E5" s="9" t="s">
        <v>12</v>
      </c>
      <c r="F5" s="9" t="s">
        <v>13</v>
      </c>
      <c r="G5" s="9" t="s">
        <v>14</v>
      </c>
      <c r="H5" s="9" t="s">
        <v>14</v>
      </c>
      <c r="I5" s="11" t="s">
        <v>15</v>
      </c>
    </row>
    <row r="6" spans="1:9" s="3" customFormat="1" ht="12" x14ac:dyDescent="0.2">
      <c r="A6" s="12" t="s">
        <v>16</v>
      </c>
      <c r="B6" s="10">
        <v>751</v>
      </c>
      <c r="C6" s="10">
        <v>4</v>
      </c>
      <c r="D6" s="13">
        <v>465.59</v>
      </c>
      <c r="E6" s="14">
        <f>C6*D6</f>
        <v>1862.36</v>
      </c>
      <c r="F6" s="10">
        <v>35.700000000000003</v>
      </c>
      <c r="G6" s="15">
        <f>(0.64*1.64*E6*1000/10)/(PI()*((F6*12*2.54)^2))</f>
        <v>5.2549819304020369E-2</v>
      </c>
      <c r="H6" s="15">
        <f>IF(B6&gt;1500,1,B6/1500)</f>
        <v>0.5006666666666667</v>
      </c>
      <c r="I6" s="16">
        <f>G6/H6</f>
        <v>0.10495969235157197</v>
      </c>
    </row>
    <row r="7" spans="1:9" s="3" customFormat="1" ht="12" x14ac:dyDescent="0.2">
      <c r="A7" s="12" t="s">
        <v>17</v>
      </c>
      <c r="B7" s="10">
        <v>874</v>
      </c>
      <c r="C7" s="10">
        <v>4</v>
      </c>
      <c r="D7" s="13">
        <v>529.66</v>
      </c>
      <c r="E7" s="14">
        <f>C7*D7</f>
        <v>2118.64</v>
      </c>
      <c r="F7" s="10">
        <v>35.700000000000003</v>
      </c>
      <c r="G7" s="15">
        <f>(0.64*1.64*E7*1000/10)/(PI()*((F7*12*2.54)^2))</f>
        <v>5.9781218008478347E-2</v>
      </c>
      <c r="H7" s="15">
        <f>IF(B7&gt;1500,1,B7/1500)</f>
        <v>0.58266666666666667</v>
      </c>
      <c r="I7" s="16">
        <f>G7/H7</f>
        <v>0.10259934440814361</v>
      </c>
    </row>
    <row r="8" spans="1:9" s="3" customFormat="1" ht="12" x14ac:dyDescent="0.2">
      <c r="A8" s="12" t="s">
        <v>18</v>
      </c>
      <c r="B8" s="10">
        <v>1980</v>
      </c>
      <c r="C8" s="10">
        <v>4</v>
      </c>
      <c r="D8" s="13">
        <v>1236.8</v>
      </c>
      <c r="E8" s="14">
        <f>C8*D8</f>
        <v>4947.2</v>
      </c>
      <c r="F8" s="10">
        <v>35.700000000000003</v>
      </c>
      <c r="G8" s="15">
        <f>(0.64*1.64*E8*1000/10)/(PI()*((F8*12*2.54)^2))</f>
        <v>0.13959409891795871</v>
      </c>
      <c r="H8" s="15">
        <f>IF(B8&gt;1500,1,B8/1500)</f>
        <v>1</v>
      </c>
      <c r="I8" s="16">
        <f>G8/H8</f>
        <v>0.13959409891795871</v>
      </c>
    </row>
    <row r="9" spans="1:9" s="3" customFormat="1" ht="12" x14ac:dyDescent="0.2">
      <c r="A9" s="12" t="s">
        <v>19</v>
      </c>
      <c r="B9" s="10">
        <v>2120</v>
      </c>
      <c r="C9" s="10">
        <v>4</v>
      </c>
      <c r="D9" s="13">
        <v>1465.55</v>
      </c>
      <c r="E9" s="14">
        <f>C9*D9</f>
        <v>5862.2</v>
      </c>
      <c r="F9" s="10">
        <v>35.700000000000003</v>
      </c>
      <c r="G9" s="15">
        <f>(0.64*1.64*E9*1000/10)/(PI()*((F9*12*2.54)^2))</f>
        <v>0.16541246092271539</v>
      </c>
      <c r="H9" s="15">
        <f>IF(B9&gt;1500,1,B9/1500)</f>
        <v>1</v>
      </c>
      <c r="I9" s="16">
        <f>G9/H9</f>
        <v>0.16541246092271539</v>
      </c>
    </row>
    <row r="10" spans="1:9" s="3" customFormat="1" ht="12" x14ac:dyDescent="0.2">
      <c r="A10" s="12" t="s">
        <v>20</v>
      </c>
      <c r="B10" s="10">
        <v>3730.08</v>
      </c>
      <c r="C10" s="10">
        <v>2</v>
      </c>
      <c r="D10" s="13">
        <v>4569</v>
      </c>
      <c r="E10" s="14">
        <f>C10*D10</f>
        <v>9138</v>
      </c>
      <c r="F10" s="10">
        <v>36.9</v>
      </c>
      <c r="G10" s="15">
        <f>(0.64*1.64*E10*1000/10)/(PI()*((F10*12*2.54)^2))</f>
        <v>0.24134730042251906</v>
      </c>
      <c r="H10" s="15">
        <f>IF(B10&gt;1500,1,B10/1500)</f>
        <v>1</v>
      </c>
      <c r="I10" s="16">
        <f>G10/H10</f>
        <v>0.24134730042251906</v>
      </c>
    </row>
    <row r="11" spans="1:9" s="3" customFormat="1" ht="12" x14ac:dyDescent="0.2">
      <c r="A11" s="12"/>
      <c r="B11" s="10"/>
      <c r="C11" s="10"/>
      <c r="D11" s="13"/>
      <c r="E11" s="14"/>
      <c r="F11" s="10"/>
      <c r="G11" s="15"/>
      <c r="H11" s="15"/>
      <c r="I11" s="16"/>
    </row>
    <row r="12" spans="1:9" s="3" customFormat="1" ht="12" x14ac:dyDescent="0.2">
      <c r="A12" s="12"/>
      <c r="B12" s="10"/>
      <c r="C12" s="10"/>
      <c r="D12" s="13"/>
      <c r="E12" s="14"/>
      <c r="F12" s="10"/>
      <c r="G12" s="15"/>
      <c r="H12" s="15"/>
      <c r="I12" s="16"/>
    </row>
    <row r="13" spans="1:9" s="3" customFormat="1" ht="12" x14ac:dyDescent="0.2">
      <c r="A13" s="12"/>
      <c r="B13" s="10"/>
      <c r="C13" s="10"/>
      <c r="D13" s="13"/>
      <c r="E13" s="14"/>
      <c r="F13" s="10"/>
      <c r="G13" s="15"/>
      <c r="H13" s="15"/>
      <c r="I13" s="16"/>
    </row>
    <row r="14" spans="1:9" s="3" customFormat="1" ht="12" x14ac:dyDescent="0.2">
      <c r="A14" s="12"/>
      <c r="B14" s="10"/>
      <c r="C14" s="10"/>
      <c r="D14" s="13"/>
      <c r="E14" s="14"/>
      <c r="F14" s="10"/>
      <c r="G14" s="15"/>
      <c r="H14" s="15"/>
      <c r="I14" s="16"/>
    </row>
    <row r="15" spans="1:9" s="3" customFormat="1" ht="12" x14ac:dyDescent="0.2">
      <c r="A15" s="12"/>
      <c r="B15" s="10"/>
      <c r="C15" s="10"/>
      <c r="D15" s="13"/>
      <c r="E15" s="14"/>
      <c r="F15" s="10"/>
      <c r="G15" s="15"/>
      <c r="H15" s="15"/>
      <c r="I15" s="16"/>
    </row>
    <row r="16" spans="1:9" s="3" customFormat="1" ht="12" x14ac:dyDescent="0.2">
      <c r="A16" s="17" t="s">
        <v>21</v>
      </c>
      <c r="I16" s="18">
        <f>SUM(I6:I15)</f>
        <v>0.75391289702290876</v>
      </c>
    </row>
    <row r="17" spans="1:26" s="3" customFormat="1" ht="12" x14ac:dyDescent="0.2"/>
    <row r="18" spans="1:26" s="3" customFormat="1" ht="12" x14ac:dyDescent="0.2">
      <c r="A18" s="19" t="s">
        <v>22</v>
      </c>
      <c r="B18" s="20"/>
      <c r="C18" s="21"/>
      <c r="D18" s="21"/>
      <c r="E18" s="21"/>
      <c r="F18" s="20"/>
      <c r="G18" s="17"/>
      <c r="H18" s="22"/>
      <c r="I18" s="23"/>
    </row>
    <row r="19" spans="1:26" s="3" customFormat="1" ht="12" x14ac:dyDescent="0.2">
      <c r="A19" s="19" t="s">
        <v>23</v>
      </c>
    </row>
    <row r="20" spans="1:26" s="3" customFormat="1" ht="12" x14ac:dyDescent="0.2">
      <c r="A20" s="19"/>
    </row>
    <row r="21" spans="1:26" s="3" customFormat="1" ht="12" x14ac:dyDescent="0.2">
      <c r="A21" s="19" t="s">
        <v>24</v>
      </c>
    </row>
    <row r="22" spans="1:26" s="3" customFormat="1" ht="12" x14ac:dyDescent="0.2">
      <c r="A22" s="19" t="s">
        <v>25</v>
      </c>
    </row>
    <row r="23" spans="1:26" s="3" customFormat="1" ht="12" x14ac:dyDescent="0.2">
      <c r="A23" s="19" t="s">
        <v>26</v>
      </c>
    </row>
    <row r="24" spans="1:26" s="3" customFormat="1" ht="13.5" customHeight="1" x14ac:dyDescent="0.2">
      <c r="A24" s="19"/>
    </row>
    <row r="25" spans="1:26" s="3" customFormat="1" ht="12" x14ac:dyDescent="0.2">
      <c r="A25" s="19" t="s">
        <v>27</v>
      </c>
    </row>
    <row r="26" spans="1:26" ht="12.7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2.7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2.75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2.7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2.7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2.75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2.7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2.7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2.7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2.7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2.7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2.7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2.7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2.7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2.7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2.7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2.7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2.7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2.7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2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2.7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2.7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2.7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2.7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2.7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7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2.7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2.7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2.7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2.7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2.7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2.7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2.7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2.7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2.7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2.7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2.7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2.7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2.7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2.7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2.7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2.7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2.7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2.7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2.7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2.7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2.75" customHeight="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2.75" customHeight="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2.7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2.75" customHeight="1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2.75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2.75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2.75" customHeight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2.75" customHeight="1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2.7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2.7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2.7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2.7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2.7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2.7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2.7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2.7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2.75" customHeight="1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2.75" customHeight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2.75" customHeight="1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2.75" customHeight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2.75" customHeight="1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2.75" customHeight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2.75" customHeight="1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2.7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2.75" customHeight="1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2.75" customHeight="1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2.75" customHeight="1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2.7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2.7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2.75" customHeight="1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2.7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2.7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2.7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2.7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2.7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2.7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2.7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2.7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2.7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2.7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2.7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2.7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2.7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2.7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2.7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2.7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2.7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2.7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2.7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2.7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2.7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2.7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2.7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2.7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2.7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2.7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2.7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2.7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2.7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2.75" customHeight="1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2.75" customHeight="1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2.75" customHeight="1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2.75" customHeight="1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2.75" customHeight="1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2.75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2.75" customHeight="1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2.75" customHeight="1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2.75" customHeight="1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2.75" customHeight="1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2.75" customHeight="1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2.75" customHeight="1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2.75" customHeight="1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2.75" customHeight="1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2.75" customHeight="1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2.75" customHeight="1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2.75" customHeight="1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2.75" customHeight="1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2.75" customHeight="1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2.75" customHeight="1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2.75" customHeight="1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2.75" customHeight="1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2.75" customHeight="1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2.75" customHeight="1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2.75" customHeight="1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2.75" customHeight="1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2.75" customHeight="1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2.75" customHeight="1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2.75" customHeight="1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2.75" customHeight="1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2.75" customHeight="1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2.75" customHeight="1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2.75" customHeight="1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2.75" customHeight="1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2.75" customHeight="1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2.75" customHeight="1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2.75" customHeight="1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2.75" customHeight="1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2.75" customHeight="1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2.7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2.75" customHeight="1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2.75" customHeight="1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2.75" customHeight="1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2.75" customHeight="1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2.75" customHeight="1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2.75" customHeight="1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2.75" customHeight="1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2.75" customHeight="1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2.75" customHeight="1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2.75" customHeight="1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2.75" customHeight="1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2.75" customHeight="1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2.75" customHeight="1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2.75" customHeight="1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2.75" customHeight="1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2.75" customHeight="1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2.75" customHeight="1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2.75" customHeight="1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2.75" customHeight="1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2.75" customHeight="1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2.75" customHeight="1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2.75" customHeight="1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2.75" customHeight="1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2.75" customHeight="1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2.75" customHeight="1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2.75" customHeight="1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2.75" customHeight="1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2.75" customHeight="1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2.75" customHeight="1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2.75" customHeight="1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2.75" customHeight="1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2.75" customHeight="1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2.75" customHeight="1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2.75" customHeight="1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2.75" customHeight="1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2.75" customHeight="1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2.75" customHeight="1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2.75" customHeight="1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2.75" customHeight="1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2.75" customHeight="1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2.75" customHeight="1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2.75" customHeight="1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2.75" customHeight="1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2.75" customHeight="1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2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2.75" customHeight="1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2.75" customHeight="1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2.75" customHeight="1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2.7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2.75" customHeight="1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2.75" customHeight="1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2.75" customHeight="1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2.75" customHeight="1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2.75" customHeight="1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2.75" customHeight="1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2.75" customHeight="1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2.75" customHeight="1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2.75" customHeight="1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2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2.75" customHeight="1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2.75" customHeight="1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2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2.7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2.75" customHeight="1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2.75" customHeight="1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2.75" customHeight="1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2.7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2.75" customHeight="1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2.7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2.75" customHeight="1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2.75" customHeight="1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2.75" customHeight="1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2.75" customHeight="1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2.75" customHeight="1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2.75" customHeight="1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2.75" customHeight="1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2.75" customHeight="1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2.75" customHeight="1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2.7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2.75" customHeight="1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2.75" customHeight="1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2.75" customHeight="1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2.75" customHeight="1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2.75" customHeight="1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2.75" customHeight="1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2.75" customHeight="1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2.75" customHeight="1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2.75" customHeight="1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2.75" customHeight="1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2.75" customHeight="1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2.7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2.7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2.75" customHeight="1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2.75" customHeight="1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2.7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2.7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2.75" customHeight="1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2.75" customHeight="1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2.75" customHeight="1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2.75" customHeight="1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2.7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2.75" customHeight="1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2.7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2.7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2.75" customHeight="1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2.75" customHeight="1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2.75" customHeight="1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2.75" customHeight="1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2.7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2.75" customHeight="1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2.7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2.75" customHeight="1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2.7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2.75" customHeight="1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2.75" customHeight="1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2.75" customHeight="1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2.75" customHeight="1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2.7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2.75" customHeight="1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2.7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2.75" customHeight="1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2.75" customHeight="1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2.75" customHeight="1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2.7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2.75" customHeight="1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2.75" customHeight="1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2.75" customHeight="1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2.75" customHeight="1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2.75" customHeight="1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2.75" customHeight="1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2.75" customHeight="1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2.75" customHeight="1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2.75" customHeight="1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2.75" customHeight="1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2.75" customHeight="1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2.75" customHeight="1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2.75" customHeight="1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2.75" customHeight="1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2.75" customHeight="1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2.75" customHeight="1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2.75" customHeight="1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2.7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2.75" customHeight="1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2.75" customHeight="1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2.75" customHeight="1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2.75" customHeight="1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2.75" customHeight="1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2.75" customHeight="1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2.75" customHeight="1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2.75" customHeight="1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2.75" customHeight="1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2.75" customHeight="1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2.75" customHeight="1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2.75" customHeight="1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2.75" customHeight="1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2.75" customHeight="1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2.75" customHeight="1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2.7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2.75" customHeight="1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2.75" customHeight="1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2.75" customHeight="1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2.75" customHeight="1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2.75" customHeight="1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2.75" customHeight="1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2.75" customHeight="1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2.75" customHeight="1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2.75" customHeight="1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2.7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2.75" customHeight="1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2.75" customHeight="1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2.75" customHeight="1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2.75" customHeight="1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2.7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2.7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2.75" customHeight="1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2.75" customHeight="1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2.75" customHeight="1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2.75" customHeight="1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2.75" customHeight="1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2.75" customHeight="1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2.75" customHeight="1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2.75" customHeight="1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2.75" customHeight="1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2.75" customHeight="1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2.75" customHeight="1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2.7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2.7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2.75" customHeight="1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2.75" customHeight="1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2.75" customHeight="1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2.75" customHeight="1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2.75" customHeight="1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2.75" customHeight="1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2.75" customHeight="1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2.75" customHeight="1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2.7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2.7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2.75" customHeight="1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2.75" customHeight="1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2.75" customHeight="1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2.75" customHeight="1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2.75" customHeight="1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2.75" customHeight="1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2.75" customHeight="1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2.75" customHeight="1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2.75" customHeight="1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2.75" customHeight="1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2.75" customHeight="1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2.7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2.7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2.75" customHeight="1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2.75" customHeight="1" x14ac:dyDescent="0.2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2.75" customHeight="1" x14ac:dyDescent="0.2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2.75" customHeight="1" x14ac:dyDescent="0.2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2.75" customHeight="1" x14ac:dyDescent="0.2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2.75" customHeight="1" x14ac:dyDescent="0.2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2.75" customHeight="1" x14ac:dyDescent="0.2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2.75" customHeight="1" x14ac:dyDescent="0.2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2.75" customHeight="1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2.75" customHeight="1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2.75" customHeight="1" x14ac:dyDescent="0.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2.75" customHeight="1" x14ac:dyDescent="0.2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2.75" customHeight="1" x14ac:dyDescent="0.2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2.75" customHeight="1" x14ac:dyDescent="0.2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2.75" customHeight="1" x14ac:dyDescent="0.2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2.75" customHeight="1" x14ac:dyDescent="0.2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2.75" customHeight="1" x14ac:dyDescent="0.2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2.75" customHeight="1" x14ac:dyDescent="0.2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2.75" customHeight="1" x14ac:dyDescent="0.2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2.75" customHeight="1" x14ac:dyDescent="0.2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2.75" customHeight="1" x14ac:dyDescent="0.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2.75" customHeight="1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2.75" customHeight="1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2.75" customHeight="1" x14ac:dyDescent="0.2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2.75" customHeight="1" x14ac:dyDescent="0.2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2.75" customHeight="1" x14ac:dyDescent="0.2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2.75" customHeight="1" x14ac:dyDescent="0.2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2.75" customHeight="1" x14ac:dyDescent="0.2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2.75" customHeight="1" x14ac:dyDescent="0.2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2.75" customHeight="1" x14ac:dyDescent="0.2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2.75" customHeight="1" x14ac:dyDescent="0.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2.75" customHeight="1" x14ac:dyDescent="0.2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2.75" customHeight="1" x14ac:dyDescent="0.2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2.75" customHeight="1" x14ac:dyDescent="0.2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2.75" customHeight="1" x14ac:dyDescent="0.2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2.75" customHeight="1" x14ac:dyDescent="0.2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2.75" customHeight="1" x14ac:dyDescent="0.2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2.75" customHeight="1" x14ac:dyDescent="0.2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2.75" customHeight="1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2.75" customHeight="1" x14ac:dyDescent="0.2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2.75" customHeight="1" x14ac:dyDescent="0.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2.75" customHeight="1" x14ac:dyDescent="0.2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2.75" customHeight="1" x14ac:dyDescent="0.2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2.75" customHeight="1" x14ac:dyDescent="0.2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2.75" customHeight="1" x14ac:dyDescent="0.2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2.75" customHeight="1" x14ac:dyDescent="0.2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2.75" customHeight="1" x14ac:dyDescent="0.2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2.75" customHeight="1" x14ac:dyDescent="0.2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2.75" customHeight="1" x14ac:dyDescent="0.2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2.75" customHeight="1" x14ac:dyDescent="0.2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2.75" customHeight="1" x14ac:dyDescent="0.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2.75" customHeight="1" x14ac:dyDescent="0.2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2.75" customHeight="1" x14ac:dyDescent="0.2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2.75" customHeight="1" x14ac:dyDescent="0.2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2.75" customHeight="1" x14ac:dyDescent="0.2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2.75" customHeight="1" x14ac:dyDescent="0.2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2.75" customHeight="1" x14ac:dyDescent="0.2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2.75" customHeight="1" x14ac:dyDescent="0.2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2.75" customHeight="1" x14ac:dyDescent="0.2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2.75" customHeight="1" x14ac:dyDescent="0.2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2.75" customHeight="1" x14ac:dyDescent="0.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2.75" customHeight="1" x14ac:dyDescent="0.2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2.75" customHeight="1" x14ac:dyDescent="0.2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2.75" customHeight="1" x14ac:dyDescent="0.2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2.75" customHeight="1" x14ac:dyDescent="0.2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2.75" customHeight="1" x14ac:dyDescent="0.2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2.75" customHeight="1" x14ac:dyDescent="0.2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2.75" customHeight="1" x14ac:dyDescent="0.2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2.75" customHeight="1" x14ac:dyDescent="0.2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2.75" customHeight="1" x14ac:dyDescent="0.2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2.75" customHeight="1" x14ac:dyDescent="0.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2.75" customHeight="1" x14ac:dyDescent="0.2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2.75" customHeight="1" x14ac:dyDescent="0.2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2.75" customHeight="1" x14ac:dyDescent="0.2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2.75" customHeight="1" x14ac:dyDescent="0.2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2.75" customHeight="1" x14ac:dyDescent="0.2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2.75" customHeight="1" x14ac:dyDescent="0.2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2.75" customHeight="1" x14ac:dyDescent="0.2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2.75" customHeight="1" x14ac:dyDescent="0.2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2.75" customHeight="1" x14ac:dyDescent="0.2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2.75" customHeight="1" x14ac:dyDescent="0.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2.75" customHeight="1" x14ac:dyDescent="0.2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2.75" customHeight="1" x14ac:dyDescent="0.2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2.75" customHeight="1" x14ac:dyDescent="0.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2.75" customHeight="1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2.75" customHeight="1" x14ac:dyDescent="0.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2.75" customHeight="1" x14ac:dyDescent="0.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2.75" customHeight="1" x14ac:dyDescent="0.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2.75" customHeight="1" x14ac:dyDescent="0.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2.75" customHeight="1" x14ac:dyDescent="0.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2.75" customHeight="1" x14ac:dyDescent="0.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2.75" customHeight="1" x14ac:dyDescent="0.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2.75" customHeight="1" x14ac:dyDescent="0.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2.75" customHeight="1" x14ac:dyDescent="0.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2.75" customHeight="1" x14ac:dyDescent="0.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2.75" customHeight="1" x14ac:dyDescent="0.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2.75" customHeight="1" x14ac:dyDescent="0.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2.75" customHeight="1" x14ac:dyDescent="0.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2.75" customHeight="1" x14ac:dyDescent="0.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2.75" customHeight="1" x14ac:dyDescent="0.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2.75" customHeight="1" x14ac:dyDescent="0.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2.75" customHeight="1" x14ac:dyDescent="0.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2.75" customHeight="1" x14ac:dyDescent="0.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2.75" customHeight="1" x14ac:dyDescent="0.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2.75" customHeight="1" x14ac:dyDescent="0.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2.75" customHeight="1" x14ac:dyDescent="0.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2.75" customHeight="1" x14ac:dyDescent="0.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2.75" customHeight="1" x14ac:dyDescent="0.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2.75" customHeight="1" x14ac:dyDescent="0.2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2.75" customHeight="1" x14ac:dyDescent="0.2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2.75" customHeight="1" x14ac:dyDescent="0.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2.75" customHeight="1" x14ac:dyDescent="0.2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2.75" customHeight="1" x14ac:dyDescent="0.2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2.75" customHeight="1" x14ac:dyDescent="0.2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2.75" customHeight="1" x14ac:dyDescent="0.2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2.75" customHeight="1" x14ac:dyDescent="0.2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2.75" customHeight="1" x14ac:dyDescent="0.2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2.75" customHeight="1" x14ac:dyDescent="0.2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2.75" customHeight="1" x14ac:dyDescent="0.2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2.75" customHeight="1" x14ac:dyDescent="0.2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2.75" customHeight="1" x14ac:dyDescent="0.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2.75" customHeight="1" x14ac:dyDescent="0.2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2.75" customHeight="1" x14ac:dyDescent="0.2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2.75" customHeight="1" x14ac:dyDescent="0.2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2.75" customHeight="1" x14ac:dyDescent="0.2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2.75" customHeight="1" x14ac:dyDescent="0.2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2.75" customHeight="1" x14ac:dyDescent="0.2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2.75" customHeight="1" x14ac:dyDescent="0.2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2.75" customHeight="1" x14ac:dyDescent="0.2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2.75" customHeight="1" x14ac:dyDescent="0.2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2.75" customHeight="1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2.75" customHeight="1" x14ac:dyDescent="0.2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2.75" customHeight="1" x14ac:dyDescent="0.2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2.75" customHeight="1" x14ac:dyDescent="0.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2.75" customHeight="1" x14ac:dyDescent="0.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2.75" customHeight="1" x14ac:dyDescent="0.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2.75" customHeight="1" x14ac:dyDescent="0.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2.75" customHeight="1" x14ac:dyDescent="0.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2.75" customHeight="1" x14ac:dyDescent="0.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2.75" customHeight="1" x14ac:dyDescent="0.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2.75" customHeight="1" x14ac:dyDescent="0.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2.75" customHeight="1" x14ac:dyDescent="0.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2.75" customHeight="1" x14ac:dyDescent="0.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2.75" customHeight="1" x14ac:dyDescent="0.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2.75" customHeight="1" x14ac:dyDescent="0.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2.75" customHeight="1" x14ac:dyDescent="0.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2.75" customHeight="1" x14ac:dyDescent="0.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2.75" customHeight="1" x14ac:dyDescent="0.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2.75" customHeight="1" x14ac:dyDescent="0.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2.75" customHeight="1" x14ac:dyDescent="0.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2.75" customHeight="1" x14ac:dyDescent="0.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2.75" customHeight="1" x14ac:dyDescent="0.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2.75" customHeight="1" x14ac:dyDescent="0.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2.75" customHeight="1" x14ac:dyDescent="0.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2.75" customHeight="1" x14ac:dyDescent="0.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2.75" customHeight="1" x14ac:dyDescent="0.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2.75" customHeight="1" x14ac:dyDescent="0.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2.75" customHeight="1" x14ac:dyDescent="0.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2.75" customHeight="1" x14ac:dyDescent="0.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2.75" customHeight="1" x14ac:dyDescent="0.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2.75" customHeight="1" x14ac:dyDescent="0.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2.75" customHeight="1" x14ac:dyDescent="0.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2.75" customHeight="1" x14ac:dyDescent="0.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2.75" customHeight="1" x14ac:dyDescent="0.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2.75" customHeight="1" x14ac:dyDescent="0.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2.75" customHeight="1" x14ac:dyDescent="0.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2.75" customHeight="1" x14ac:dyDescent="0.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2.75" customHeight="1" x14ac:dyDescent="0.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2.75" customHeight="1" x14ac:dyDescent="0.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2.75" customHeight="1" x14ac:dyDescent="0.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2.75" customHeight="1" x14ac:dyDescent="0.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2.75" customHeight="1" x14ac:dyDescent="0.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2.75" customHeight="1" x14ac:dyDescent="0.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2.75" customHeight="1" x14ac:dyDescent="0.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2.75" customHeight="1" x14ac:dyDescent="0.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2.75" customHeight="1" x14ac:dyDescent="0.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2.75" customHeight="1" x14ac:dyDescent="0.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2.75" customHeight="1" x14ac:dyDescent="0.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2.75" customHeight="1" x14ac:dyDescent="0.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2.75" customHeight="1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2.75" customHeight="1" x14ac:dyDescent="0.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2.75" customHeight="1" x14ac:dyDescent="0.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2.75" customHeight="1" x14ac:dyDescent="0.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2.75" customHeight="1" x14ac:dyDescent="0.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2.75" customHeight="1" x14ac:dyDescent="0.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2.75" customHeight="1" x14ac:dyDescent="0.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2.75" customHeight="1" x14ac:dyDescent="0.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2.75" customHeight="1" x14ac:dyDescent="0.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2.75" customHeight="1" x14ac:dyDescent="0.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2.75" customHeight="1" x14ac:dyDescent="0.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2.75" customHeight="1" x14ac:dyDescent="0.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2.75" customHeight="1" x14ac:dyDescent="0.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2.75" customHeight="1" x14ac:dyDescent="0.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2.75" customHeight="1" x14ac:dyDescent="0.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2.75" customHeight="1" x14ac:dyDescent="0.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2.75" customHeight="1" x14ac:dyDescent="0.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2.75" customHeight="1" x14ac:dyDescent="0.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2.75" customHeight="1" x14ac:dyDescent="0.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2.75" customHeight="1" x14ac:dyDescent="0.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2.75" customHeight="1" x14ac:dyDescent="0.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2.75" customHeight="1" x14ac:dyDescent="0.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2.75" customHeight="1" x14ac:dyDescent="0.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2.75" customHeight="1" x14ac:dyDescent="0.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2.75" customHeight="1" x14ac:dyDescent="0.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2.75" customHeight="1" x14ac:dyDescent="0.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2.75" customHeight="1" x14ac:dyDescent="0.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2.75" customHeight="1" x14ac:dyDescent="0.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2.75" customHeight="1" x14ac:dyDescent="0.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2.75" customHeight="1" x14ac:dyDescent="0.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2.75" customHeight="1" x14ac:dyDescent="0.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2.75" customHeight="1" x14ac:dyDescent="0.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2.75" customHeight="1" x14ac:dyDescent="0.2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2.75" customHeight="1" x14ac:dyDescent="0.2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2.75" customHeight="1" x14ac:dyDescent="0.2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2.75" customHeight="1" x14ac:dyDescent="0.2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2.75" customHeight="1" x14ac:dyDescent="0.2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2.75" customHeight="1" x14ac:dyDescent="0.2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2.75" customHeight="1" x14ac:dyDescent="0.2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2.75" customHeight="1" x14ac:dyDescent="0.2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2.75" customHeight="1" x14ac:dyDescent="0.2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2.75" customHeight="1" x14ac:dyDescent="0.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2.75" customHeight="1" x14ac:dyDescent="0.2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2.75" customHeight="1" x14ac:dyDescent="0.2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2.75" customHeight="1" x14ac:dyDescent="0.2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2.75" customHeight="1" x14ac:dyDescent="0.2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2.75" customHeight="1" x14ac:dyDescent="0.2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2.75" customHeight="1" x14ac:dyDescent="0.2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2.75" customHeight="1" x14ac:dyDescent="0.2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2.75" customHeight="1" x14ac:dyDescent="0.2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2.75" customHeight="1" x14ac:dyDescent="0.2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2.75" customHeight="1" x14ac:dyDescent="0.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2.75" customHeight="1" x14ac:dyDescent="0.2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2.75" customHeight="1" x14ac:dyDescent="0.2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2.75" customHeight="1" x14ac:dyDescent="0.2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2.75" customHeight="1" x14ac:dyDescent="0.2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2.75" customHeight="1" x14ac:dyDescent="0.2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2.75" customHeight="1" x14ac:dyDescent="0.2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2.75" customHeight="1" x14ac:dyDescent="0.2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2.75" customHeight="1" x14ac:dyDescent="0.2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2.75" customHeight="1" x14ac:dyDescent="0.2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2.75" customHeight="1" x14ac:dyDescent="0.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2.75" customHeight="1" x14ac:dyDescent="0.2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2.75" customHeight="1" x14ac:dyDescent="0.2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2.75" customHeight="1" x14ac:dyDescent="0.2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2.75" customHeight="1" x14ac:dyDescent="0.2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2.75" customHeight="1" x14ac:dyDescent="0.2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2.75" customHeight="1" x14ac:dyDescent="0.2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2.75" customHeight="1" x14ac:dyDescent="0.2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2.75" customHeight="1" x14ac:dyDescent="0.2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2.75" customHeight="1" x14ac:dyDescent="0.2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2.75" customHeight="1" x14ac:dyDescent="0.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2.75" customHeight="1" x14ac:dyDescent="0.2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2.75" customHeight="1" x14ac:dyDescent="0.2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2.75" customHeight="1" x14ac:dyDescent="0.2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2.75" customHeight="1" x14ac:dyDescent="0.2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2.75" customHeight="1" x14ac:dyDescent="0.2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2.75" customHeight="1" x14ac:dyDescent="0.2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2.75" customHeight="1" x14ac:dyDescent="0.2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2.75" customHeight="1" x14ac:dyDescent="0.2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2.75" customHeight="1" x14ac:dyDescent="0.2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2.75" customHeight="1" x14ac:dyDescent="0.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2.75" customHeight="1" x14ac:dyDescent="0.2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2.75" customHeight="1" x14ac:dyDescent="0.2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2.75" customHeight="1" x14ac:dyDescent="0.2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2.75" customHeight="1" x14ac:dyDescent="0.2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2.75" customHeight="1" x14ac:dyDescent="0.2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2.75" customHeight="1" x14ac:dyDescent="0.2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2.75" customHeight="1" x14ac:dyDescent="0.2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2.75" customHeight="1" x14ac:dyDescent="0.2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2.75" customHeight="1" x14ac:dyDescent="0.2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2.75" customHeight="1" x14ac:dyDescent="0.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2.75" customHeight="1" x14ac:dyDescent="0.2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2.75" customHeight="1" x14ac:dyDescent="0.2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2.75" customHeight="1" x14ac:dyDescent="0.2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2.75" customHeight="1" x14ac:dyDescent="0.2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2.75" customHeight="1" x14ac:dyDescent="0.2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2.75" customHeight="1" x14ac:dyDescent="0.2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2.75" customHeight="1" x14ac:dyDescent="0.2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2.75" customHeight="1" x14ac:dyDescent="0.2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2.75" customHeight="1" x14ac:dyDescent="0.2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2.75" customHeight="1" x14ac:dyDescent="0.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2.75" customHeight="1" x14ac:dyDescent="0.2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2.75" customHeight="1" x14ac:dyDescent="0.2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2.75" customHeight="1" x14ac:dyDescent="0.2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2.75" customHeight="1" x14ac:dyDescent="0.2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2.75" customHeight="1" x14ac:dyDescent="0.2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2.75" customHeight="1" x14ac:dyDescent="0.2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2.75" customHeight="1" x14ac:dyDescent="0.2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2.75" customHeight="1" x14ac:dyDescent="0.2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2.75" customHeight="1" x14ac:dyDescent="0.2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2.75" customHeight="1" x14ac:dyDescent="0.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2.75" customHeight="1" x14ac:dyDescent="0.2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2.75" customHeight="1" x14ac:dyDescent="0.2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2.75" customHeight="1" x14ac:dyDescent="0.2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2.75" customHeight="1" x14ac:dyDescent="0.2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2.75" customHeight="1" x14ac:dyDescent="0.2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2.75" customHeight="1" x14ac:dyDescent="0.2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2.75" customHeight="1" x14ac:dyDescent="0.2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2.75" customHeight="1" x14ac:dyDescent="0.2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2.75" customHeight="1" x14ac:dyDescent="0.2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2.75" customHeight="1" x14ac:dyDescent="0.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2.75" customHeight="1" x14ac:dyDescent="0.2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2.75" customHeight="1" x14ac:dyDescent="0.2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2.75" customHeight="1" x14ac:dyDescent="0.2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2.75" customHeight="1" x14ac:dyDescent="0.2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2.75" customHeight="1" x14ac:dyDescent="0.2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2.75" customHeight="1" x14ac:dyDescent="0.2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2.75" customHeight="1" x14ac:dyDescent="0.2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2.75" customHeight="1" x14ac:dyDescent="0.2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2.75" customHeight="1" x14ac:dyDescent="0.2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2.75" customHeight="1" x14ac:dyDescent="0.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2.75" customHeight="1" x14ac:dyDescent="0.2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2.75" customHeight="1" x14ac:dyDescent="0.2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2.75" customHeight="1" x14ac:dyDescent="0.2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2.75" customHeight="1" x14ac:dyDescent="0.2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2.75" customHeight="1" x14ac:dyDescent="0.2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2.75" customHeight="1" x14ac:dyDescent="0.2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2.75" customHeight="1" x14ac:dyDescent="0.2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2.75" customHeight="1" x14ac:dyDescent="0.2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2.75" customHeight="1" x14ac:dyDescent="0.2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2.75" customHeight="1" x14ac:dyDescent="0.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2.75" customHeight="1" x14ac:dyDescent="0.2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2.75" customHeight="1" x14ac:dyDescent="0.2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2.75" customHeight="1" x14ac:dyDescent="0.2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2.75" customHeight="1" x14ac:dyDescent="0.2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2.75" customHeight="1" x14ac:dyDescent="0.2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2.75" customHeight="1" x14ac:dyDescent="0.2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2.75" customHeight="1" x14ac:dyDescent="0.2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2.75" customHeight="1" x14ac:dyDescent="0.2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2.75" customHeight="1" x14ac:dyDescent="0.2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2.75" customHeight="1" x14ac:dyDescent="0.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2.75" customHeight="1" x14ac:dyDescent="0.2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2.75" customHeight="1" x14ac:dyDescent="0.2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2.75" customHeight="1" x14ac:dyDescent="0.2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2.75" customHeight="1" x14ac:dyDescent="0.2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2.75" customHeight="1" x14ac:dyDescent="0.2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2.75" customHeight="1" x14ac:dyDescent="0.2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2.75" customHeight="1" x14ac:dyDescent="0.2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2.75" customHeight="1" x14ac:dyDescent="0.2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2.75" customHeight="1" x14ac:dyDescent="0.2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2.75" customHeight="1" x14ac:dyDescent="0.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2.75" customHeight="1" x14ac:dyDescent="0.2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2.75" customHeight="1" x14ac:dyDescent="0.2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2.75" customHeight="1" x14ac:dyDescent="0.2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2.75" customHeight="1" x14ac:dyDescent="0.2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2.75" customHeight="1" x14ac:dyDescent="0.2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2.75" customHeight="1" x14ac:dyDescent="0.2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2.75" customHeight="1" x14ac:dyDescent="0.2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2.75" customHeight="1" x14ac:dyDescent="0.2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2.75" customHeight="1" x14ac:dyDescent="0.2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2.75" customHeight="1" x14ac:dyDescent="0.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2.75" customHeight="1" x14ac:dyDescent="0.2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2.75" customHeight="1" x14ac:dyDescent="0.2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2.75" customHeight="1" x14ac:dyDescent="0.2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2.75" customHeight="1" x14ac:dyDescent="0.2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2.75" customHeight="1" x14ac:dyDescent="0.2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2.75" customHeight="1" x14ac:dyDescent="0.2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2.75" customHeight="1" x14ac:dyDescent="0.2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2.75" customHeight="1" x14ac:dyDescent="0.2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2.75" customHeight="1" x14ac:dyDescent="0.2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2.75" customHeight="1" x14ac:dyDescent="0.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2.75" customHeight="1" x14ac:dyDescent="0.2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2.75" customHeight="1" x14ac:dyDescent="0.2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2.75" customHeight="1" x14ac:dyDescent="0.2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2.75" customHeight="1" x14ac:dyDescent="0.2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2.75" customHeight="1" x14ac:dyDescent="0.2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2.75" customHeight="1" x14ac:dyDescent="0.2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2.75" customHeight="1" x14ac:dyDescent="0.2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2.75" customHeight="1" x14ac:dyDescent="0.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2.75" customHeight="1" x14ac:dyDescent="0.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2.75" customHeight="1" x14ac:dyDescent="0.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2.75" customHeight="1" x14ac:dyDescent="0.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2.75" customHeight="1" x14ac:dyDescent="0.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2.75" customHeight="1" x14ac:dyDescent="0.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2.75" customHeight="1" x14ac:dyDescent="0.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2.75" customHeight="1" x14ac:dyDescent="0.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2.75" customHeight="1" x14ac:dyDescent="0.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2.75" customHeight="1" x14ac:dyDescent="0.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2.75" customHeight="1" x14ac:dyDescent="0.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2.75" customHeight="1" x14ac:dyDescent="0.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2.75" customHeight="1" x14ac:dyDescent="0.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2.75" customHeight="1" x14ac:dyDescent="0.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2.75" customHeight="1" x14ac:dyDescent="0.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2.75" customHeight="1" x14ac:dyDescent="0.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2.75" customHeight="1" x14ac:dyDescent="0.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2.75" customHeight="1" x14ac:dyDescent="0.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2.75" customHeight="1" x14ac:dyDescent="0.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2.75" customHeight="1" x14ac:dyDescent="0.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2.75" customHeight="1" x14ac:dyDescent="0.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2.75" customHeight="1" x14ac:dyDescent="0.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2.75" customHeight="1" x14ac:dyDescent="0.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2.75" customHeight="1" x14ac:dyDescent="0.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2.75" customHeight="1" x14ac:dyDescent="0.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2.75" customHeight="1" x14ac:dyDescent="0.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2.75" customHeight="1" x14ac:dyDescent="0.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2.75" customHeight="1" x14ac:dyDescent="0.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2.75" customHeight="1" x14ac:dyDescent="0.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2.75" customHeight="1" x14ac:dyDescent="0.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2.75" customHeight="1" x14ac:dyDescent="0.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2.75" customHeight="1" x14ac:dyDescent="0.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2.75" customHeight="1" x14ac:dyDescent="0.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2.75" customHeight="1" x14ac:dyDescent="0.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2.75" customHeight="1" x14ac:dyDescent="0.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2.75" customHeight="1" x14ac:dyDescent="0.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2.75" customHeight="1" x14ac:dyDescent="0.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2.75" customHeight="1" x14ac:dyDescent="0.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2.75" customHeight="1" x14ac:dyDescent="0.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2.75" customHeight="1" x14ac:dyDescent="0.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2.75" customHeight="1" x14ac:dyDescent="0.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2.75" customHeight="1" x14ac:dyDescent="0.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2.75" customHeight="1" x14ac:dyDescent="0.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2.75" customHeight="1" x14ac:dyDescent="0.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2.75" customHeight="1" x14ac:dyDescent="0.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2.75" customHeight="1" x14ac:dyDescent="0.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2.75" customHeight="1" x14ac:dyDescent="0.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2.75" customHeight="1" x14ac:dyDescent="0.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2.75" customHeight="1" x14ac:dyDescent="0.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2.75" customHeight="1" x14ac:dyDescent="0.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2.75" customHeight="1" x14ac:dyDescent="0.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2.75" customHeight="1" x14ac:dyDescent="0.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2.75" customHeight="1" x14ac:dyDescent="0.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2.75" customHeight="1" x14ac:dyDescent="0.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2.75" customHeight="1" x14ac:dyDescent="0.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2.75" customHeight="1" x14ac:dyDescent="0.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2.75" customHeight="1" x14ac:dyDescent="0.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2.75" customHeight="1" x14ac:dyDescent="0.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2.75" customHeight="1" x14ac:dyDescent="0.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2.75" customHeight="1" x14ac:dyDescent="0.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2.75" customHeight="1" x14ac:dyDescent="0.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2.75" customHeight="1" x14ac:dyDescent="0.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2.75" customHeight="1" x14ac:dyDescent="0.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2.75" customHeight="1" x14ac:dyDescent="0.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2.75" customHeight="1" x14ac:dyDescent="0.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2.75" customHeight="1" x14ac:dyDescent="0.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2.75" customHeight="1" x14ac:dyDescent="0.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2.75" customHeight="1" x14ac:dyDescent="0.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2.75" customHeight="1" x14ac:dyDescent="0.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2.75" customHeight="1" x14ac:dyDescent="0.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2.75" customHeight="1" x14ac:dyDescent="0.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2.75" customHeight="1" x14ac:dyDescent="0.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2.75" customHeight="1" x14ac:dyDescent="0.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2.75" customHeight="1" x14ac:dyDescent="0.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2.75" customHeight="1" x14ac:dyDescent="0.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2.75" customHeight="1" x14ac:dyDescent="0.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2.75" customHeight="1" x14ac:dyDescent="0.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2.75" customHeight="1" x14ac:dyDescent="0.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2.75" customHeight="1" x14ac:dyDescent="0.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2.75" customHeight="1" x14ac:dyDescent="0.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2.75" customHeight="1" x14ac:dyDescent="0.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2.75" customHeight="1" x14ac:dyDescent="0.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2.75" customHeight="1" x14ac:dyDescent="0.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2.75" customHeight="1" x14ac:dyDescent="0.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2.75" customHeight="1" x14ac:dyDescent="0.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2.75" customHeight="1" x14ac:dyDescent="0.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2.75" customHeight="1" x14ac:dyDescent="0.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2.75" customHeight="1" x14ac:dyDescent="0.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2.75" customHeight="1" x14ac:dyDescent="0.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2.75" customHeight="1" x14ac:dyDescent="0.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2.75" customHeight="1" x14ac:dyDescent="0.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2.75" customHeight="1" x14ac:dyDescent="0.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2.75" customHeight="1" x14ac:dyDescent="0.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2.75" customHeight="1" x14ac:dyDescent="0.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2.75" customHeight="1" x14ac:dyDescent="0.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2.75" customHeight="1" x14ac:dyDescent="0.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2.75" customHeight="1" x14ac:dyDescent="0.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2.75" customHeight="1" x14ac:dyDescent="0.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2.75" customHeight="1" x14ac:dyDescent="0.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2.75" customHeight="1" x14ac:dyDescent="0.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2.75" customHeight="1" x14ac:dyDescent="0.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2.75" customHeight="1" x14ac:dyDescent="0.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2.75" customHeight="1" x14ac:dyDescent="0.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2.75" customHeight="1" x14ac:dyDescent="0.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2.75" customHeight="1" x14ac:dyDescent="0.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2.75" customHeight="1" x14ac:dyDescent="0.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2.75" customHeight="1" x14ac:dyDescent="0.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2.75" customHeight="1" x14ac:dyDescent="0.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2.75" customHeight="1" x14ac:dyDescent="0.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2.75" customHeight="1" x14ac:dyDescent="0.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2.75" customHeight="1" x14ac:dyDescent="0.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2.75" customHeight="1" x14ac:dyDescent="0.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2.75" customHeight="1" x14ac:dyDescent="0.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2.75" customHeight="1" x14ac:dyDescent="0.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2.75" customHeight="1" x14ac:dyDescent="0.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2.75" customHeight="1" x14ac:dyDescent="0.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2.75" customHeight="1" x14ac:dyDescent="0.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2.75" customHeight="1" x14ac:dyDescent="0.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2.75" customHeight="1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2.75" customHeight="1" x14ac:dyDescent="0.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2.75" customHeight="1" x14ac:dyDescent="0.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2.75" customHeight="1" x14ac:dyDescent="0.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2.75" customHeight="1" x14ac:dyDescent="0.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2.75" customHeight="1" x14ac:dyDescent="0.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2.75" customHeight="1" x14ac:dyDescent="0.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2.75" customHeight="1" x14ac:dyDescent="0.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2.75" customHeight="1" x14ac:dyDescent="0.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2.75" customHeight="1" x14ac:dyDescent="0.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2.75" customHeight="1" x14ac:dyDescent="0.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2.75" customHeight="1" x14ac:dyDescent="0.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2.75" customHeight="1" x14ac:dyDescent="0.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2.75" customHeight="1" x14ac:dyDescent="0.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2.75" customHeight="1" x14ac:dyDescent="0.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2.75" customHeight="1" x14ac:dyDescent="0.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2.75" customHeight="1" x14ac:dyDescent="0.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2.75" customHeight="1" x14ac:dyDescent="0.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2.75" customHeight="1" x14ac:dyDescent="0.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2.75" customHeight="1" x14ac:dyDescent="0.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2.75" customHeight="1" x14ac:dyDescent="0.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2.75" customHeight="1" x14ac:dyDescent="0.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2.75" customHeight="1" x14ac:dyDescent="0.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2.75" customHeight="1" x14ac:dyDescent="0.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2.75" customHeight="1" x14ac:dyDescent="0.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2.75" customHeight="1" x14ac:dyDescent="0.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2.75" customHeight="1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2.75" customHeight="1" x14ac:dyDescent="0.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2.75" customHeight="1" x14ac:dyDescent="0.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2.75" customHeight="1" x14ac:dyDescent="0.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2.75" customHeight="1" x14ac:dyDescent="0.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2.75" customHeight="1" x14ac:dyDescent="0.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2.75" customHeight="1" x14ac:dyDescent="0.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2.75" customHeight="1" x14ac:dyDescent="0.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2.75" customHeight="1" x14ac:dyDescent="0.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2.75" customHeight="1" x14ac:dyDescent="0.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2.75" customHeight="1" x14ac:dyDescent="0.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2.75" customHeight="1" x14ac:dyDescent="0.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2.75" customHeight="1" x14ac:dyDescent="0.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2.75" customHeight="1" x14ac:dyDescent="0.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2.75" customHeight="1" x14ac:dyDescent="0.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2.75" customHeight="1" x14ac:dyDescent="0.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2.75" customHeight="1" x14ac:dyDescent="0.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2.75" customHeight="1" x14ac:dyDescent="0.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2.75" customHeight="1" x14ac:dyDescent="0.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2.75" customHeight="1" x14ac:dyDescent="0.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2.75" customHeight="1" x14ac:dyDescent="0.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2.75" customHeight="1" x14ac:dyDescent="0.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2.75" customHeight="1" x14ac:dyDescent="0.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2.75" customHeight="1" x14ac:dyDescent="0.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2.75" customHeight="1" x14ac:dyDescent="0.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2.75" customHeight="1" x14ac:dyDescent="0.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2.75" customHeight="1" x14ac:dyDescent="0.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2.75" customHeight="1" x14ac:dyDescent="0.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2.75" customHeight="1" x14ac:dyDescent="0.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2.75" customHeight="1" x14ac:dyDescent="0.2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2.75" customHeight="1" x14ac:dyDescent="0.2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2.75" customHeight="1" x14ac:dyDescent="0.2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2.75" customHeight="1" x14ac:dyDescent="0.2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2.75" customHeight="1" x14ac:dyDescent="0.2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2.75" customHeight="1" x14ac:dyDescent="0.2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2.75" customHeight="1" x14ac:dyDescent="0.2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2.75" customHeight="1" x14ac:dyDescent="0.2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2.75" customHeight="1" x14ac:dyDescent="0.2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2.75" customHeight="1" x14ac:dyDescent="0.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2.75" customHeight="1" x14ac:dyDescent="0.2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2.75" customHeight="1" x14ac:dyDescent="0.2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2.75" customHeight="1" x14ac:dyDescent="0.2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2.75" customHeight="1" x14ac:dyDescent="0.2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2.75" customHeight="1" x14ac:dyDescent="0.2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2.75" customHeight="1" x14ac:dyDescent="0.2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2.75" customHeight="1" x14ac:dyDescent="0.2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2.75" customHeight="1" x14ac:dyDescent="0.2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2.75" customHeight="1" x14ac:dyDescent="0.2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2.75" customHeight="1" x14ac:dyDescent="0.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2.75" customHeight="1" x14ac:dyDescent="0.2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2.75" customHeight="1" x14ac:dyDescent="0.2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2.75" customHeight="1" x14ac:dyDescent="0.2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2.75" customHeight="1" x14ac:dyDescent="0.2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2.75" customHeight="1" x14ac:dyDescent="0.2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2.75" customHeight="1" x14ac:dyDescent="0.2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2.75" customHeight="1" x14ac:dyDescent="0.2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2.75" customHeight="1" x14ac:dyDescent="0.2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2.75" customHeight="1" x14ac:dyDescent="0.2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2.75" customHeight="1" x14ac:dyDescent="0.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2.75" customHeight="1" x14ac:dyDescent="0.2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2.75" customHeight="1" x14ac:dyDescent="0.2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2.75" customHeight="1" x14ac:dyDescent="0.2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2.75" customHeight="1" x14ac:dyDescent="0.2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2.75" customHeight="1" x14ac:dyDescent="0.2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2.75" customHeight="1" x14ac:dyDescent="0.2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2.75" customHeight="1" x14ac:dyDescent="0.2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2.75" customHeight="1" x14ac:dyDescent="0.2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2.75" customHeight="1" x14ac:dyDescent="0.2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2.75" customHeight="1" x14ac:dyDescent="0.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2.75" customHeight="1" x14ac:dyDescent="0.2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2.75" customHeight="1" x14ac:dyDescent="0.2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2.75" customHeight="1" x14ac:dyDescent="0.2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2.75" customHeight="1" x14ac:dyDescent="0.2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2.75" customHeight="1" x14ac:dyDescent="0.2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2.75" customHeight="1" x14ac:dyDescent="0.2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2.75" customHeight="1" x14ac:dyDescent="0.2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2.75" customHeight="1" x14ac:dyDescent="0.2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2.75" customHeight="1" x14ac:dyDescent="0.2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2.75" customHeight="1" x14ac:dyDescent="0.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2.75" customHeight="1" x14ac:dyDescent="0.2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2.75" customHeight="1" x14ac:dyDescent="0.2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2.75" customHeight="1" x14ac:dyDescent="0.2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2.75" customHeight="1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2.75" customHeight="1" x14ac:dyDescent="0.2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2.75" customHeight="1" x14ac:dyDescent="0.2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2.75" customHeight="1" x14ac:dyDescent="0.2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2.75" customHeight="1" x14ac:dyDescent="0.2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2.75" customHeight="1" x14ac:dyDescent="0.2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2.75" customHeight="1" x14ac:dyDescent="0.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2.75" customHeight="1" x14ac:dyDescent="0.2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2.75" customHeight="1" x14ac:dyDescent="0.2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2.75" customHeight="1" x14ac:dyDescent="0.2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2.75" customHeight="1" x14ac:dyDescent="0.2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2.75" customHeight="1" x14ac:dyDescent="0.2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2.75" customHeight="1" x14ac:dyDescent="0.2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</sheetData>
  <mergeCells count="1">
    <mergeCell ref="B1:E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MPE</vt:lpstr>
    </vt:vector>
  </TitlesOfParts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ontentStatus/>
</cp:coreProperties>
</file>