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4955" windowHeight="11250" activeTab="0"/>
  </bookViews>
  <sheets>
    <sheet name="Note" sheetId="1" r:id="rId1"/>
    <sheet name="Data" sheetId="2" r:id="rId2"/>
  </sheets>
  <definedNames/>
  <calcPr fullCalcOnLoad="1"/>
</workbook>
</file>

<file path=xl/sharedStrings.xml><?xml version="1.0" encoding="utf-8"?>
<sst xmlns="http://schemas.openxmlformats.org/spreadsheetml/2006/main" count="22" uniqueCount="22">
  <si>
    <t>Employer Contributions for Retirement (Actuary's Report) - Normal Cost</t>
  </si>
  <si>
    <t>Employer Contributions for Retirement (Actuary's Report) - Unfunded Liability</t>
  </si>
  <si>
    <t>Retiree Health Insurance Costs (SERS Regular)</t>
  </si>
  <si>
    <t>Retirement Administration Costs - SERS Regular</t>
  </si>
  <si>
    <t>Roll-Forward and Other Adjustments</t>
  </si>
  <si>
    <t>Total SERS Regular Cost Pool</t>
  </si>
  <si>
    <t>Projected Salary Base for SERS Actives - FY 2010</t>
  </si>
  <si>
    <t>SERS Regular Retirement Rate (Cost Pool/Salary Base)</t>
  </si>
  <si>
    <t>SERS Regular Retirement Rate Components - FY 2010</t>
  </si>
  <si>
    <t>I made some inquiries regarding the retirement benefits that are attributed to employee salaries.  The OSC was very helpful.  We focused on the Regular State Employee Retirement allocation in which most DDS employees are enrolled.  The OSC also has retirement plans for teachers and the Universities.  The allocations are created for billing of federal funds and approved by the federal government.  It does include the unfunded pension liability.  This captures both historic and current unfunded pension liabilities into one amount.  It also includes the ongoing health insurance costs for the retired state employees.</t>
  </si>
  <si>
    <t>The attached excel chart provides the detail of costs for the regular retirement plan.</t>
  </si>
  <si>
    <t xml:space="preserve"> </t>
  </si>
  <si>
    <t>I hope this is of assistance.  I will be out Thursday and Friday but we will be back on Monday if you have any questions.</t>
  </si>
  <si>
    <t>Joe</t>
  </si>
  <si>
    <t>Joseph Drexler</t>
  </si>
  <si>
    <t>Director, Operations Center</t>
  </si>
  <si>
    <t>Department of Developmental Services</t>
  </si>
  <si>
    <t>460 Capitol Avenue</t>
  </si>
  <si>
    <t>Hartford, CT 06106</t>
  </si>
  <si>
    <t>Phone: 860-418-6148</t>
  </si>
  <si>
    <t>Fax: 860-622-4956</t>
  </si>
  <si>
    <t>E-mail joseph.drexler@ct.gov</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</si>
</sst>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
    <font>
      <sz val="10"/>
      <name val="Arial"/>
      <family val="0"/>
    </font>
    <font>
      <b/>
      <sz val="10"/>
      <name val="Arial"/>
      <family val="2"/>
    </font>
    <font>
      <b/>
      <u val="single"/>
      <sz val="10"/>
      <name val="Arial"/>
      <family val="2"/>
    </font>
  </fonts>
  <fills count="2">
    <fill>
      <patternFill/>
    </fill>
    <fill>
      <patternFill patternType="gray125"/>
    </fill>
  </fills>
  <borders count="7">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1" xfId="0" applyBorder="1" applyAlignment="1">
      <alignment/>
    </xf>
    <xf numFmtId="0" fontId="0" fillId="0" borderId="2" xfId="0" applyBorder="1" applyAlignment="1">
      <alignment/>
    </xf>
    <xf numFmtId="0" fontId="1" fillId="0" borderId="3" xfId="0" applyFont="1" applyBorder="1" applyAlignment="1">
      <alignment horizontal="center"/>
    </xf>
    <xf numFmtId="0" fontId="0" fillId="0" borderId="4" xfId="0" applyBorder="1" applyAlignment="1">
      <alignment/>
    </xf>
    <xf numFmtId="0" fontId="0" fillId="0" borderId="3" xfId="0" applyBorder="1" applyAlignment="1">
      <alignment horizontal="center"/>
    </xf>
    <xf numFmtId="0" fontId="0" fillId="0" borderId="3" xfId="0" applyBorder="1" applyAlignment="1">
      <alignment/>
    </xf>
    <xf numFmtId="164" fontId="0" fillId="0" borderId="4" xfId="15" applyNumberFormat="1" applyBorder="1" applyAlignment="1">
      <alignment/>
    </xf>
    <xf numFmtId="164" fontId="0" fillId="0" borderId="4" xfId="0" applyNumberFormat="1" applyBorder="1" applyAlignment="1">
      <alignment/>
    </xf>
    <xf numFmtId="10" fontId="2" fillId="0" borderId="4" xfId="19" applyNumberFormat="1" applyFont="1" applyBorder="1" applyAlignment="1">
      <alignment/>
    </xf>
    <xf numFmtId="0" fontId="0" fillId="0" borderId="5" xfId="0" applyBorder="1" applyAlignment="1">
      <alignment/>
    </xf>
    <xf numFmtId="0" fontId="0" fillId="0" borderId="6" xfId="0" applyBorder="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0"/>
  <sheetViews>
    <sheetView tabSelected="1" workbookViewId="0" topLeftCell="A1">
      <selection activeCell="A11" sqref="A11"/>
    </sheetView>
  </sheetViews>
  <sheetFormatPr defaultColWidth="9.140625" defaultRowHeight="12.75"/>
  <cols>
    <col min="1" max="1" width="134.8515625" style="0" customWidth="1"/>
  </cols>
  <sheetData>
    <row r="1" ht="51">
      <c r="A1" s="12" t="s">
        <v>9</v>
      </c>
    </row>
    <row r="3" ht="12.75">
      <c r="A3" t="s">
        <v>10</v>
      </c>
    </row>
    <row r="5" ht="12.75">
      <c r="A5" t="s">
        <v>11</v>
      </c>
    </row>
    <row r="6" ht="12.75">
      <c r="A6" t="s">
        <v>12</v>
      </c>
    </row>
    <row r="8" ht="12.75">
      <c r="A8" t="s">
        <v>13</v>
      </c>
    </row>
    <row r="12" ht="12.75">
      <c r="A12" t="s">
        <v>14</v>
      </c>
    </row>
    <row r="13" ht="12.75">
      <c r="A13" t="s">
        <v>15</v>
      </c>
    </row>
    <row r="14" ht="12.75">
      <c r="A14" t="s">
        <v>16</v>
      </c>
    </row>
    <row r="15" ht="12.75">
      <c r="A15" t="s">
        <v>17</v>
      </c>
    </row>
    <row r="16" ht="12.75">
      <c r="A16" t="s">
        <v>18</v>
      </c>
    </row>
    <row r="18" ht="12.75">
      <c r="A18" t="s">
        <v>19</v>
      </c>
    </row>
    <row r="19" ht="12.75">
      <c r="A19" t="s">
        <v>20</v>
      </c>
    </row>
    <row r="20" ht="12.75">
      <c r="A20" t="s">
        <v>21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7"/>
  <sheetViews>
    <sheetView workbookViewId="0" topLeftCell="A1">
      <selection activeCell="A19" sqref="A19"/>
    </sheetView>
  </sheetViews>
  <sheetFormatPr defaultColWidth="9.140625" defaultRowHeight="12.75"/>
  <cols>
    <col min="1" max="1" width="66.00390625" style="0" bestFit="1" customWidth="1"/>
    <col min="2" max="2" width="14.00390625" style="0" bestFit="1" customWidth="1"/>
  </cols>
  <sheetData>
    <row r="2" spans="1:2" ht="12.75">
      <c r="A2" s="1"/>
      <c r="B2" s="2"/>
    </row>
    <row r="3" spans="1:2" ht="12.75">
      <c r="A3" s="3" t="s">
        <v>8</v>
      </c>
      <c r="B3" s="4"/>
    </row>
    <row r="4" spans="1:2" ht="12.75">
      <c r="A4" s="5"/>
      <c r="B4" s="4"/>
    </row>
    <row r="5" spans="1:2" ht="12.75">
      <c r="A5" s="6" t="s">
        <v>0</v>
      </c>
      <c r="B5" s="7">
        <v>239599304</v>
      </c>
    </row>
    <row r="6" spans="1:2" ht="12.75">
      <c r="A6" s="6" t="s">
        <v>1</v>
      </c>
      <c r="B6" s="7">
        <v>354727448.26192796</v>
      </c>
    </row>
    <row r="7" spans="1:2" ht="12.75">
      <c r="A7" s="6" t="s">
        <v>2</v>
      </c>
      <c r="B7" s="7">
        <v>466353456.03</v>
      </c>
    </row>
    <row r="8" spans="1:2" ht="12.75">
      <c r="A8" s="6" t="s">
        <v>3</v>
      </c>
      <c r="B8" s="7">
        <v>8149124.8905012235</v>
      </c>
    </row>
    <row r="9" spans="1:2" ht="12.75">
      <c r="A9" s="6" t="s">
        <v>4</v>
      </c>
      <c r="B9" s="7">
        <v>-11971659.717333436</v>
      </c>
    </row>
    <row r="10" spans="1:2" ht="12.75">
      <c r="A10" s="6"/>
      <c r="B10" s="4"/>
    </row>
    <row r="11" spans="1:2" ht="12.75">
      <c r="A11" s="6" t="s">
        <v>5</v>
      </c>
      <c r="B11" s="8">
        <f>SUM(B5:B10)</f>
        <v>1056857673.4650958</v>
      </c>
    </row>
    <row r="12" spans="1:2" ht="12.75">
      <c r="A12" s="6"/>
      <c r="B12" s="4"/>
    </row>
    <row r="13" spans="1:2" ht="12.75">
      <c r="A13" s="6" t="s">
        <v>6</v>
      </c>
      <c r="B13" s="8">
        <v>2651979530.18212</v>
      </c>
    </row>
    <row r="14" spans="1:2" ht="12.75">
      <c r="A14" s="6"/>
      <c r="B14" s="4"/>
    </row>
    <row r="15" spans="1:2" ht="12.75">
      <c r="A15" s="6"/>
      <c r="B15" s="4"/>
    </row>
    <row r="16" spans="1:2" ht="12.75">
      <c r="A16" s="6" t="s">
        <v>7</v>
      </c>
      <c r="B16" s="9">
        <f>B11/B13</f>
        <v>0.3985165275361375</v>
      </c>
    </row>
    <row r="17" spans="1:2" ht="12.75">
      <c r="A17" s="10"/>
      <c r="B17" s="1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BGRIBBON</dc:creator>
  <cp:keywords/>
  <dc:description/>
  <cp:lastModifiedBy>Patrick J. Flaherty</cp:lastModifiedBy>
  <cp:lastPrinted>2010-06-15T15:29:37Z</cp:lastPrinted>
  <dcterms:created xsi:type="dcterms:W3CDTF">2010-06-15T15:29:08Z</dcterms:created>
  <dcterms:modified xsi:type="dcterms:W3CDTF">2010-12-03T14:53:30Z</dcterms:modified>
  <cp:category/>
  <cp:version/>
  <cp:contentType/>
  <cp:contentStatus/>
</cp:coreProperties>
</file>