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esearch and Evaluation\FOI Requests and Related Info\_WebFiles\"/>
    </mc:Choice>
  </mc:AlternateContent>
  <bookViews>
    <workbookView xWindow="0" yWindow="0" windowWidth="28800" windowHeight="14235" tabRatio="807" activeTab="9"/>
  </bookViews>
  <sheets>
    <sheet name="FY11" sheetId="25" r:id="rId1"/>
    <sheet name="FY12" sheetId="26" r:id="rId2"/>
    <sheet name="FY13" sheetId="27" r:id="rId3"/>
    <sheet name="FY14" sheetId="28" r:id="rId4"/>
    <sheet name="FY15" sheetId="29" r:id="rId5"/>
    <sheet name="CY11" sheetId="30" r:id="rId6"/>
    <sheet name="CY12" sheetId="33" r:id="rId7"/>
    <sheet name="CY13" sheetId="34" r:id="rId8"/>
    <sheet name="CY14" sheetId="35" r:id="rId9"/>
    <sheet name="CY15 Q1Q2" sheetId="36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5" l="1"/>
  <c r="M5" i="36"/>
  <c r="L5" i="36"/>
  <c r="K5" i="36"/>
  <c r="J5" i="36"/>
  <c r="I5" i="36"/>
  <c r="H5" i="36"/>
  <c r="G5" i="36"/>
  <c r="F5" i="36"/>
  <c r="E5" i="36"/>
  <c r="D5" i="36"/>
  <c r="C5" i="36"/>
  <c r="M5" i="35"/>
  <c r="L5" i="35"/>
  <c r="K5" i="35"/>
  <c r="J5" i="35"/>
  <c r="I5" i="35"/>
  <c r="H5" i="35"/>
  <c r="G5" i="35"/>
  <c r="F5" i="35"/>
  <c r="E5" i="35"/>
  <c r="D5" i="35"/>
  <c r="C5" i="35"/>
  <c r="M5" i="34"/>
  <c r="L5" i="34"/>
  <c r="K5" i="34"/>
  <c r="J5" i="34"/>
  <c r="I5" i="34"/>
  <c r="H5" i="34"/>
  <c r="G5" i="34"/>
  <c r="F5" i="34"/>
  <c r="E5" i="34"/>
  <c r="D5" i="34"/>
  <c r="C5" i="34"/>
  <c r="M5" i="33"/>
  <c r="L5" i="33"/>
  <c r="K5" i="33"/>
  <c r="J5" i="33"/>
  <c r="I5" i="33"/>
  <c r="H5" i="33"/>
  <c r="G5" i="33"/>
  <c r="F5" i="33"/>
  <c r="E5" i="33"/>
  <c r="D5" i="33"/>
  <c r="C5" i="33"/>
  <c r="M5" i="30"/>
  <c r="L5" i="30"/>
  <c r="K5" i="30"/>
  <c r="J5" i="30"/>
  <c r="H5" i="30"/>
  <c r="G5" i="30"/>
  <c r="F5" i="30"/>
  <c r="E5" i="30"/>
  <c r="C5" i="30"/>
  <c r="H5" i="29" l="1"/>
  <c r="G5" i="29"/>
  <c r="F5" i="29"/>
  <c r="E5" i="29"/>
  <c r="D5" i="29"/>
  <c r="M5" i="29"/>
  <c r="L5" i="29"/>
  <c r="K5" i="29"/>
  <c r="J5" i="29"/>
  <c r="I5" i="29"/>
  <c r="M5" i="28"/>
  <c r="L5" i="28"/>
  <c r="K5" i="28"/>
  <c r="J5" i="28"/>
  <c r="I5" i="28"/>
  <c r="M5" i="27"/>
  <c r="L5" i="27"/>
  <c r="K5" i="27"/>
  <c r="J5" i="27"/>
  <c r="I5" i="27"/>
  <c r="M5" i="26"/>
  <c r="L5" i="26"/>
  <c r="K5" i="26"/>
  <c r="J5" i="26"/>
  <c r="I5" i="26"/>
  <c r="K5" i="25"/>
  <c r="L5" i="25"/>
  <c r="M5" i="25"/>
  <c r="J5" i="25"/>
  <c r="C5" i="26"/>
  <c r="C5" i="29"/>
  <c r="C5" i="28"/>
  <c r="C5" i="27"/>
  <c r="C5" i="25"/>
</calcChain>
</file>

<file path=xl/sharedStrings.xml><?xml version="1.0" encoding="utf-8"?>
<sst xmlns="http://schemas.openxmlformats.org/spreadsheetml/2006/main" count="702" uniqueCount="64">
  <si>
    <t>Statewide Total</t>
  </si>
  <si>
    <t>sex</t>
  </si>
  <si>
    <t>00-17</t>
  </si>
  <si>
    <t>18</t>
  </si>
  <si>
    <t>19-20</t>
  </si>
  <si>
    <t>21</t>
  </si>
  <si>
    <t>22-44</t>
  </si>
  <si>
    <t>45-64</t>
  </si>
  <si>
    <t>Medicare</t>
  </si>
  <si>
    <t>Medicaid</t>
  </si>
  <si>
    <t>Commercial</t>
  </si>
  <si>
    <t>Uninsured</t>
  </si>
  <si>
    <t>Hispanic</t>
  </si>
  <si>
    <t>Age Group</t>
  </si>
  <si>
    <t>Primary Payer</t>
  </si>
  <si>
    <t>Black Non-hispanic</t>
  </si>
  <si>
    <t>Other Non-hispanic</t>
  </si>
  <si>
    <t>White Non-hispanic</t>
  </si>
  <si>
    <t>County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</si>
  <si>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</si>
  <si>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</si>
  <si>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</si>
  <si>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</si>
  <si>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</si>
  <si>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</si>
  <si>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</si>
  <si>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</si>
  <si>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Source: Connecticut Department of Public Health Office of Health Care Access inpatient discharge database system</t>
  </si>
  <si>
    <t>Diagnostic categories are based on Internal Classification of Diseases, 9th Revision, Clinical Modification: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</si>
  <si>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ICD-9-CM code: 303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</si>
  <si>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ICD-9-CM code: 291-292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</si>
  <si>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ICD-9-CM code: 290-319</t>
    </r>
  </si>
  <si>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 ICD-9-CM code: 290, 293-299</t>
    </r>
  </si>
  <si>
    <r>
      <rPr>
        <vertAlign val="superscript"/>
        <sz val="9"/>
        <color theme="1"/>
        <rFont val="Calibri"/>
        <family val="2"/>
        <scheme val="minor"/>
      </rPr>
      <t>5</t>
    </r>
    <r>
      <rPr>
        <sz val="9"/>
        <color theme="1"/>
        <rFont val="Calibri"/>
        <family val="2"/>
        <scheme val="minor"/>
      </rPr>
      <t xml:space="preserve"> ICD-9-CM code: 291-292, 303-305</t>
    </r>
  </si>
  <si>
    <t>Connecticut residents: zip code 06001-06999 (except 06390)</t>
  </si>
  <si>
    <t>Entries that are less than six have been replaced with "&lt;6" to ensure patient confidentiality.</t>
  </si>
  <si>
    <t xml:space="preserve">Please take note of the following: </t>
  </si>
  <si>
    <t>Number of discharges represent events, not unique persons hospitalized.</t>
  </si>
  <si>
    <t>Data represents the first-listed diagnoses</t>
  </si>
  <si>
    <t>65 and older</t>
  </si>
  <si>
    <t>Female</t>
  </si>
  <si>
    <t>Male</t>
  </si>
  <si>
    <t>&lt;6</t>
  </si>
  <si>
    <t xml:space="preserve"> </t>
  </si>
  <si>
    <t>Blank cells represent the quantity zero</t>
  </si>
  <si>
    <r>
      <t>Alcohol Dependence</t>
    </r>
    <r>
      <rPr>
        <vertAlign val="superscript"/>
        <sz val="9"/>
        <color indexed="8"/>
        <rFont val="Arial"/>
        <family val="2"/>
      </rPr>
      <t>1</t>
    </r>
  </si>
  <si>
    <r>
      <t>Alcohol &amp; Drug Psychoses</t>
    </r>
    <r>
      <rPr>
        <vertAlign val="superscript"/>
        <sz val="9"/>
        <color indexed="8"/>
        <rFont val="Arial"/>
        <family val="2"/>
      </rPr>
      <t>2</t>
    </r>
  </si>
  <si>
    <r>
      <t>Mental Disorders</t>
    </r>
    <r>
      <rPr>
        <vertAlign val="superscript"/>
        <sz val="9"/>
        <color indexed="8"/>
        <rFont val="Arial"/>
        <family val="2"/>
      </rPr>
      <t>3</t>
    </r>
  </si>
  <si>
    <r>
      <t>Psychotic Conditions</t>
    </r>
    <r>
      <rPr>
        <vertAlign val="superscript"/>
        <sz val="9"/>
        <color indexed="8"/>
        <rFont val="Arial"/>
        <family val="2"/>
      </rPr>
      <t>4</t>
    </r>
  </si>
  <si>
    <r>
      <t>Alcohol &amp; Drug Abuse</t>
    </r>
    <r>
      <rPr>
        <vertAlign val="superscript"/>
        <sz val="9"/>
        <color indexed="8"/>
        <rFont val="Arial"/>
        <family val="2"/>
      </rPr>
      <t>5</t>
    </r>
  </si>
  <si>
    <t>CONNECTICUT RESIDENTS</t>
  </si>
  <si>
    <t>TOTAL HOSPITALIZATIONS</t>
  </si>
  <si>
    <t>Race Ethnicity Combo</t>
  </si>
  <si>
    <t>Other State</t>
  </si>
  <si>
    <t>Total Hospitalizations and Mental Disorder Discharges, FY 2011</t>
  </si>
  <si>
    <t>TOTAL MENTAL DISORDER DISCHARGES</t>
  </si>
  <si>
    <t>Total Hospitalizations and Mental Disorder Discharges, FY 2015</t>
  </si>
  <si>
    <t>Total Hospitalizations and Mental Disorder Discharges, FY 2014</t>
  </si>
  <si>
    <t>Total Hospitalizations and Mental Disorder Discharges, FY 2013</t>
  </si>
  <si>
    <t>Total Hospitalizations and Mental Disorder Discharges, FY 2012</t>
  </si>
  <si>
    <t>### -  Entries that would allow the reader to calculate the exact number of observations under six have been excluded to ensure patient confidentiality.</t>
  </si>
  <si>
    <t>###</t>
  </si>
  <si>
    <t>Hospital Fiscal Year = October 1 to September 30</t>
  </si>
  <si>
    <t>Total Hospitalizations and Mental Disorder Discharges, FY 2015 Q1Q2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</si>
</sst>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11"/>
      <color theme="1"/>
      <name val="Calibri"/>
      <family val="2"/>
      <scheme val="minor"/>
    </font>
    <font>
      <i/>
      <sz val="9"/>
      <color indexed="8"/>
      <name val="Arial"/>
      <family val="2"/>
    </font>
    <font>
      <sz val="10"/>
      <name val="Arial"/>
    </font>
    <font>
      <b/>
      <sz val="9"/>
      <color rgb="FF0000FF"/>
      <name val="Arial"/>
      <family val="2"/>
    </font>
    <font>
      <sz val="16"/>
      <color rgb="FF0000FF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</cellStyleXfs>
  <cellXfs count="350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indent="1"/>
    </xf>
    <xf numFmtId="0" fontId="2" fillId="0" borderId="9" xfId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6" xfId="4" applyFont="1" applyFill="1" applyBorder="1" applyAlignment="1">
      <alignment horizontal="left" vertical="top" wrapText="1"/>
    </xf>
    <xf numFmtId="164" fontId="2" fillId="0" borderId="7" xfId="3" applyNumberFormat="1" applyFont="1" applyFill="1" applyBorder="1" applyAlignment="1">
      <alignment horizontal="center" vertical="center"/>
    </xf>
    <xf numFmtId="164" fontId="2" fillId="0" borderId="1" xfId="3" applyNumberFormat="1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left" vertical="top" wrapText="1"/>
    </xf>
    <xf numFmtId="0" fontId="12" fillId="2" borderId="0" xfId="0" applyFont="1" applyFill="1" applyBorder="1"/>
    <xf numFmtId="0" fontId="2" fillId="0" borderId="23" xfId="2" applyFont="1" applyBorder="1" applyAlignment="1">
      <alignment horizontal="left" vertical="top" wrapText="1"/>
    </xf>
    <xf numFmtId="0" fontId="2" fillId="0" borderId="24" xfId="2" applyFont="1" applyFill="1" applyBorder="1" applyAlignment="1">
      <alignment horizontal="left" vertical="top" wrapText="1"/>
    </xf>
    <xf numFmtId="0" fontId="2" fillId="0" borderId="25" xfId="2" applyFont="1" applyFill="1" applyBorder="1" applyAlignment="1">
      <alignment horizontal="left" vertical="top" wrapText="1"/>
    </xf>
    <xf numFmtId="0" fontId="2" fillId="0" borderId="23" xfId="2" applyFont="1" applyFill="1" applyBorder="1" applyAlignment="1">
      <alignment horizontal="left" vertical="top" wrapText="1"/>
    </xf>
    <xf numFmtId="0" fontId="2" fillId="0" borderId="24" xfId="1" applyFont="1" applyFill="1" applyBorder="1" applyAlignment="1">
      <alignment horizontal="left" vertical="top" wrapText="1"/>
    </xf>
    <xf numFmtId="0" fontId="2" fillId="0" borderId="25" xfId="1" applyFont="1" applyFill="1" applyBorder="1" applyAlignment="1">
      <alignment horizontal="left" vertical="top" wrapText="1"/>
    </xf>
    <xf numFmtId="0" fontId="2" fillId="0" borderId="23" xfId="1" applyFont="1" applyFill="1" applyBorder="1" applyAlignment="1">
      <alignment horizontal="left" vertical="top" wrapText="1"/>
    </xf>
    <xf numFmtId="0" fontId="2" fillId="0" borderId="24" xfId="4" applyFont="1" applyFill="1" applyBorder="1" applyAlignment="1">
      <alignment horizontal="left" vertical="top" wrapText="1"/>
    </xf>
    <xf numFmtId="0" fontId="2" fillId="0" borderId="25" xfId="4" applyFont="1" applyFill="1" applyBorder="1" applyAlignment="1">
      <alignment horizontal="left" vertical="top" wrapText="1"/>
    </xf>
    <xf numFmtId="0" fontId="2" fillId="0" borderId="25" xfId="2" applyFont="1" applyBorder="1" applyAlignment="1">
      <alignment horizontal="left" vertical="top" wrapText="1"/>
    </xf>
    <xf numFmtId="0" fontId="0" fillId="2" borderId="26" xfId="0" applyFill="1" applyBorder="1"/>
    <xf numFmtId="0" fontId="0" fillId="2" borderId="27" xfId="0" applyFill="1" applyBorder="1"/>
    <xf numFmtId="0" fontId="1" fillId="2" borderId="25" xfId="2" applyFont="1" applyFill="1" applyBorder="1" applyAlignment="1">
      <alignment vertical="center"/>
    </xf>
    <xf numFmtId="0" fontId="1" fillId="2" borderId="28" xfId="2" applyFont="1" applyFill="1" applyBorder="1" applyAlignment="1">
      <alignment vertical="center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0" xfId="3" applyNumberFormat="1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28" xfId="0" applyFill="1" applyBorder="1"/>
    <xf numFmtId="0" fontId="0" fillId="0" borderId="0" xfId="0" applyBorder="1"/>
    <xf numFmtId="164" fontId="2" fillId="0" borderId="0" xfId="6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2" fillId="0" borderId="0" xfId="7" applyNumberFormat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wrapText="1"/>
    </xf>
    <xf numFmtId="164" fontId="2" fillId="0" borderId="0" xfId="8" applyNumberFormat="1" applyFont="1" applyBorder="1" applyAlignment="1">
      <alignment horizontal="center" vertical="center"/>
    </xf>
    <xf numFmtId="164" fontId="2" fillId="0" borderId="0" xfId="8" applyNumberFormat="1" applyFont="1" applyBorder="1" applyAlignment="1">
      <alignment horizontal="center"/>
    </xf>
    <xf numFmtId="164" fontId="2" fillId="0" borderId="1" xfId="10" applyNumberFormat="1" applyFont="1" applyBorder="1" applyAlignment="1">
      <alignment horizontal="center" vertical="center"/>
    </xf>
    <xf numFmtId="164" fontId="2" fillId="0" borderId="0" xfId="10" applyNumberFormat="1" applyFont="1" applyBorder="1" applyAlignment="1">
      <alignment horizontal="center" vertical="center"/>
    </xf>
    <xf numFmtId="164" fontId="2" fillId="0" borderId="45" xfId="6" applyNumberFormat="1" applyFont="1" applyBorder="1" applyAlignment="1">
      <alignment horizontal="center" vertical="center"/>
    </xf>
    <xf numFmtId="164" fontId="2" fillId="0" borderId="45" xfId="8" applyNumberFormat="1" applyFont="1" applyBorder="1" applyAlignment="1">
      <alignment horizontal="center" vertical="center"/>
    </xf>
    <xf numFmtId="164" fontId="2" fillId="0" borderId="46" xfId="6" applyNumberFormat="1" applyFont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164" fontId="2" fillId="0" borderId="57" xfId="6" applyNumberFormat="1" applyFont="1" applyBorder="1" applyAlignment="1">
      <alignment horizontal="center" vertical="center"/>
    </xf>
    <xf numFmtId="164" fontId="2" fillId="0" borderId="57" xfId="8" applyNumberFormat="1" applyFont="1" applyBorder="1" applyAlignment="1">
      <alignment horizontal="center" vertical="center"/>
    </xf>
    <xf numFmtId="164" fontId="2" fillId="0" borderId="53" xfId="6" applyNumberFormat="1" applyFont="1" applyBorder="1" applyAlignment="1">
      <alignment horizontal="center" vertical="center"/>
    </xf>
    <xf numFmtId="164" fontId="7" fillId="0" borderId="59" xfId="1" applyNumberFormat="1" applyFont="1" applyBorder="1" applyAlignment="1">
      <alignment horizontal="center" vertical="center" wrapText="1"/>
    </xf>
    <xf numFmtId="164" fontId="2" fillId="0" borderId="65" xfId="1" applyNumberFormat="1" applyFont="1" applyBorder="1" applyAlignment="1">
      <alignment horizontal="center" vertical="center"/>
    </xf>
    <xf numFmtId="164" fontId="2" fillId="0" borderId="45" xfId="1" applyNumberFormat="1" applyFont="1" applyFill="1" applyBorder="1" applyAlignment="1">
      <alignment horizontal="center" vertical="center"/>
    </xf>
    <xf numFmtId="164" fontId="2" fillId="0" borderId="45" xfId="3" applyNumberFormat="1" applyFont="1" applyFill="1" applyBorder="1" applyAlignment="1">
      <alignment horizontal="center" vertical="center"/>
    </xf>
    <xf numFmtId="0" fontId="0" fillId="0" borderId="46" xfId="0" applyFill="1" applyBorder="1"/>
    <xf numFmtId="164" fontId="2" fillId="0" borderId="45" xfId="1" applyNumberFormat="1" applyFont="1" applyBorder="1" applyAlignment="1">
      <alignment horizontal="center" vertical="center"/>
    </xf>
    <xf numFmtId="164" fontId="2" fillId="0" borderId="44" xfId="1" applyNumberFormat="1" applyFont="1" applyFill="1" applyBorder="1" applyAlignment="1">
      <alignment horizontal="center" vertical="center"/>
    </xf>
    <xf numFmtId="164" fontId="2" fillId="0" borderId="32" xfId="6" applyNumberFormat="1" applyFont="1" applyBorder="1" applyAlignment="1">
      <alignment horizontal="center" vertical="center"/>
    </xf>
    <xf numFmtId="164" fontId="2" fillId="0" borderId="44" xfId="6" applyNumberFormat="1" applyFont="1" applyBorder="1" applyAlignment="1">
      <alignment horizontal="center" vertical="center"/>
    </xf>
    <xf numFmtId="164" fontId="2" fillId="0" borderId="46" xfId="1" applyNumberFormat="1" applyFont="1" applyFill="1" applyBorder="1" applyAlignment="1">
      <alignment horizontal="center" vertical="center"/>
    </xf>
    <xf numFmtId="164" fontId="2" fillId="0" borderId="44" xfId="8" applyNumberFormat="1" applyFont="1" applyBorder="1" applyAlignment="1">
      <alignment horizontal="center" vertical="center"/>
    </xf>
    <xf numFmtId="164" fontId="2" fillId="0" borderId="32" xfId="8" applyNumberFormat="1" applyFont="1" applyBorder="1" applyAlignment="1">
      <alignment horizontal="center" vertical="center"/>
    </xf>
    <xf numFmtId="164" fontId="2" fillId="0" borderId="46" xfId="8" applyNumberFormat="1" applyFont="1" applyBorder="1" applyAlignment="1">
      <alignment horizontal="center" vertical="center"/>
    </xf>
    <xf numFmtId="164" fontId="2" fillId="0" borderId="53" xfId="8" applyNumberFormat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 wrapText="1"/>
    </xf>
    <xf numFmtId="164" fontId="7" fillId="0" borderId="60" xfId="1" applyNumberFormat="1" applyFont="1" applyBorder="1" applyAlignment="1">
      <alignment horizontal="center" vertical="center" wrapText="1"/>
    </xf>
    <xf numFmtId="0" fontId="2" fillId="0" borderId="69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164" fontId="7" fillId="0" borderId="58" xfId="2" applyNumberFormat="1" applyFont="1" applyBorder="1" applyAlignment="1">
      <alignment horizontal="center" wrapText="1"/>
    </xf>
    <xf numFmtId="164" fontId="7" fillId="0" borderId="70" xfId="2" applyNumberFormat="1" applyFont="1" applyBorder="1" applyAlignment="1">
      <alignment horizontal="center" wrapText="1"/>
    </xf>
    <xf numFmtId="164" fontId="7" fillId="0" borderId="59" xfId="2" applyNumberFormat="1" applyFont="1" applyBorder="1" applyAlignment="1">
      <alignment horizontal="center" wrapText="1"/>
    </xf>
    <xf numFmtId="164" fontId="7" fillId="0" borderId="60" xfId="2" applyNumberFormat="1" applyFont="1" applyBorder="1" applyAlignment="1">
      <alignment horizontal="center" wrapText="1"/>
    </xf>
    <xf numFmtId="0" fontId="15" fillId="0" borderId="28" xfId="4" applyFont="1" applyFill="1" applyBorder="1" applyAlignment="1">
      <alignment horizontal="left" vertical="top" wrapText="1"/>
    </xf>
    <xf numFmtId="164" fontId="7" fillId="0" borderId="51" xfId="1" applyNumberFormat="1" applyFont="1" applyBorder="1" applyAlignment="1">
      <alignment horizontal="center" vertical="center" wrapText="1"/>
    </xf>
    <xf numFmtId="1" fontId="2" fillId="0" borderId="39" xfId="5" applyNumberFormat="1" applyFont="1" applyBorder="1" applyAlignment="1">
      <alignment horizontal="center" vertical="center"/>
    </xf>
    <xf numFmtId="1" fontId="2" fillId="0" borderId="52" xfId="5" applyNumberFormat="1" applyFont="1" applyBorder="1" applyAlignment="1">
      <alignment horizontal="center" vertical="center"/>
    </xf>
    <xf numFmtId="1" fontId="2" fillId="0" borderId="40" xfId="5" applyNumberFormat="1" applyFont="1" applyBorder="1" applyAlignment="1">
      <alignment horizontal="center" vertical="center"/>
    </xf>
    <xf numFmtId="164" fontId="2" fillId="0" borderId="52" xfId="9" applyNumberFormat="1" applyFont="1" applyBorder="1" applyAlignment="1">
      <alignment horizontal="center" vertical="center"/>
    </xf>
    <xf numFmtId="164" fontId="2" fillId="0" borderId="39" xfId="9" applyNumberFormat="1" applyFont="1" applyBorder="1" applyAlignment="1">
      <alignment horizontal="center" vertical="center"/>
    </xf>
    <xf numFmtId="164" fontId="2" fillId="0" borderId="40" xfId="9" applyNumberFormat="1" applyFont="1" applyBorder="1" applyAlignment="1">
      <alignment horizontal="center" vertical="center"/>
    </xf>
    <xf numFmtId="164" fontId="2" fillId="0" borderId="46" xfId="1" applyNumberFormat="1" applyFont="1" applyBorder="1" applyAlignment="1">
      <alignment horizontal="center" vertical="center"/>
    </xf>
    <xf numFmtId="164" fontId="2" fillId="0" borderId="44" xfId="3" applyNumberFormat="1" applyFont="1" applyFill="1" applyBorder="1" applyAlignment="1">
      <alignment horizontal="center" vertical="center"/>
    </xf>
    <xf numFmtId="0" fontId="0" fillId="2" borderId="25" xfId="0" applyFill="1" applyBorder="1"/>
    <xf numFmtId="0" fontId="0" fillId="2" borderId="29" xfId="0" applyFill="1" applyBorder="1"/>
    <xf numFmtId="0" fontId="9" fillId="0" borderId="0" xfId="0" applyFont="1" applyBorder="1"/>
    <xf numFmtId="0" fontId="10" fillId="0" borderId="0" xfId="0" applyFont="1" applyBorder="1"/>
    <xf numFmtId="164" fontId="7" fillId="0" borderId="58" xfId="1" applyNumberFormat="1" applyFont="1" applyBorder="1" applyAlignment="1">
      <alignment horizontal="center" vertical="center" wrapText="1"/>
    </xf>
    <xf numFmtId="164" fontId="2" fillId="0" borderId="72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56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7" fillId="0" borderId="55" xfId="1" applyNumberFormat="1" applyFont="1" applyFill="1" applyBorder="1" applyAlignment="1">
      <alignment horizontal="center" vertical="center"/>
    </xf>
    <xf numFmtId="164" fontId="2" fillId="0" borderId="48" xfId="1" applyNumberFormat="1" applyFont="1" applyFill="1" applyBorder="1" applyAlignment="1">
      <alignment horizontal="center" vertical="center"/>
    </xf>
    <xf numFmtId="164" fontId="2" fillId="0" borderId="56" xfId="1" applyNumberFormat="1" applyFont="1" applyFill="1" applyBorder="1" applyAlignment="1">
      <alignment horizontal="center" vertical="center"/>
    </xf>
    <xf numFmtId="164" fontId="2" fillId="0" borderId="17" xfId="1" applyNumberFormat="1" applyFont="1" applyFill="1" applyBorder="1" applyAlignment="1">
      <alignment horizontal="center" vertical="center"/>
    </xf>
    <xf numFmtId="164" fontId="7" fillId="0" borderId="56" xfId="1" applyNumberFormat="1" applyFont="1" applyFill="1" applyBorder="1" applyAlignment="1">
      <alignment horizontal="center" vertical="center"/>
    </xf>
    <xf numFmtId="164" fontId="2" fillId="0" borderId="73" xfId="1" applyNumberFormat="1" applyFont="1" applyFill="1" applyBorder="1" applyAlignment="1">
      <alignment horizontal="center" vertical="center"/>
    </xf>
    <xf numFmtId="164" fontId="2" fillId="0" borderId="49" xfId="1" applyNumberFormat="1" applyFont="1" applyFill="1" applyBorder="1" applyAlignment="1">
      <alignment horizontal="center" vertical="center"/>
    </xf>
    <xf numFmtId="164" fontId="2" fillId="0" borderId="55" xfId="1" applyNumberFormat="1" applyFont="1" applyFill="1" applyBorder="1" applyAlignment="1">
      <alignment horizontal="center" vertical="center"/>
    </xf>
    <xf numFmtId="164" fontId="2" fillId="0" borderId="56" xfId="3" applyNumberFormat="1" applyFont="1" applyFill="1" applyBorder="1" applyAlignment="1">
      <alignment horizontal="center" vertical="center"/>
    </xf>
    <xf numFmtId="164" fontId="2" fillId="0" borderId="17" xfId="3" applyNumberFormat="1" applyFont="1" applyFill="1" applyBorder="1" applyAlignment="1">
      <alignment horizontal="center" vertical="center"/>
    </xf>
    <xf numFmtId="164" fontId="7" fillId="0" borderId="56" xfId="3" applyNumberFormat="1" applyFont="1" applyFill="1" applyBorder="1" applyAlignment="1">
      <alignment horizontal="center" vertical="center"/>
    </xf>
    <xf numFmtId="164" fontId="2" fillId="0" borderId="56" xfId="6" applyNumberFormat="1" applyFont="1" applyBorder="1" applyAlignment="1">
      <alignment horizontal="center" vertical="center"/>
    </xf>
    <xf numFmtId="164" fontId="2" fillId="0" borderId="17" xfId="6" applyNumberFormat="1" applyFont="1" applyBorder="1" applyAlignment="1">
      <alignment horizontal="center" vertical="center"/>
    </xf>
    <xf numFmtId="164" fontId="2" fillId="0" borderId="48" xfId="6" applyNumberFormat="1" applyFont="1" applyBorder="1" applyAlignment="1">
      <alignment horizontal="center" vertical="center"/>
    </xf>
    <xf numFmtId="164" fontId="2" fillId="0" borderId="73" xfId="6" applyNumberFormat="1" applyFont="1" applyBorder="1" applyAlignment="1">
      <alignment horizontal="center" vertical="center"/>
    </xf>
    <xf numFmtId="164" fontId="2" fillId="0" borderId="49" xfId="6" applyNumberFormat="1" applyFont="1" applyBorder="1" applyAlignment="1">
      <alignment horizontal="center" vertical="center"/>
    </xf>
    <xf numFmtId="164" fontId="2" fillId="0" borderId="55" xfId="8" applyNumberFormat="1" applyFont="1" applyBorder="1" applyAlignment="1">
      <alignment horizontal="center" vertical="center"/>
    </xf>
    <xf numFmtId="164" fontId="2" fillId="0" borderId="48" xfId="8" applyNumberFormat="1" applyFont="1" applyBorder="1" applyAlignment="1">
      <alignment horizontal="center" vertical="center"/>
    </xf>
    <xf numFmtId="164" fontId="2" fillId="0" borderId="56" xfId="8" applyNumberFormat="1" applyFont="1" applyBorder="1" applyAlignment="1">
      <alignment horizontal="center" vertical="center"/>
    </xf>
    <xf numFmtId="164" fontId="2" fillId="0" borderId="17" xfId="8" applyNumberFormat="1" applyFont="1" applyBorder="1" applyAlignment="1">
      <alignment horizontal="center" vertical="center"/>
    </xf>
    <xf numFmtId="164" fontId="2" fillId="0" borderId="73" xfId="8" applyNumberFormat="1" applyFont="1" applyBorder="1" applyAlignment="1">
      <alignment horizontal="center" vertical="center"/>
    </xf>
    <xf numFmtId="164" fontId="2" fillId="0" borderId="49" xfId="8" applyNumberFormat="1" applyFont="1" applyBorder="1" applyAlignment="1">
      <alignment horizontal="center" vertical="center"/>
    </xf>
    <xf numFmtId="0" fontId="0" fillId="0" borderId="73" xfId="0" applyFill="1" applyBorder="1"/>
    <xf numFmtId="0" fontId="0" fillId="0" borderId="49" xfId="0" applyFill="1" applyBorder="1"/>
    <xf numFmtId="164" fontId="7" fillId="0" borderId="73" xfId="6" applyNumberFormat="1" applyFont="1" applyBorder="1" applyAlignment="1">
      <alignment horizontal="center" vertical="center"/>
    </xf>
    <xf numFmtId="164" fontId="2" fillId="0" borderId="73" xfId="1" applyNumberFormat="1" applyFont="1" applyBorder="1" applyAlignment="1">
      <alignment horizontal="center" vertical="center"/>
    </xf>
    <xf numFmtId="164" fontId="2" fillId="0" borderId="49" xfId="1" applyNumberFormat="1" applyFont="1" applyBorder="1" applyAlignment="1">
      <alignment horizontal="center" vertical="center"/>
    </xf>
    <xf numFmtId="164" fontId="2" fillId="0" borderId="55" xfId="3" applyNumberFormat="1" applyFont="1" applyFill="1" applyBorder="1" applyAlignment="1">
      <alignment horizontal="center" vertical="center"/>
    </xf>
    <xf numFmtId="164" fontId="2" fillId="0" borderId="48" xfId="3" applyNumberFormat="1" applyFont="1" applyFill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164" fontId="2" fillId="0" borderId="43" xfId="1" applyNumberFormat="1" applyFont="1" applyBorder="1" applyAlignment="1">
      <alignment horizontal="center" vertical="center"/>
    </xf>
    <xf numFmtId="164" fontId="2" fillId="0" borderId="29" xfId="6" applyNumberFormat="1" applyFont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center" vertical="center"/>
    </xf>
    <xf numFmtId="164" fontId="2" fillId="0" borderId="43" xfId="1" applyNumberFormat="1" applyFont="1" applyFill="1" applyBorder="1" applyAlignment="1">
      <alignment horizontal="center" vertical="center"/>
    </xf>
    <xf numFmtId="164" fontId="2" fillId="0" borderId="29" xfId="8" applyNumberFormat="1" applyFont="1" applyBorder="1" applyAlignment="1">
      <alignment horizontal="center" vertical="center"/>
    </xf>
    <xf numFmtId="164" fontId="7" fillId="0" borderId="64" xfId="1" applyNumberFormat="1" applyFont="1" applyFill="1" applyBorder="1" applyAlignment="1">
      <alignment horizontal="center" vertical="center"/>
    </xf>
    <xf numFmtId="164" fontId="2" fillId="0" borderId="54" xfId="1" applyNumberFormat="1" applyFont="1" applyFill="1" applyBorder="1" applyAlignment="1">
      <alignment horizontal="center" vertical="center"/>
    </xf>
    <xf numFmtId="164" fontId="2" fillId="0" borderId="74" xfId="1" applyNumberFormat="1" applyFont="1" applyFill="1" applyBorder="1" applyAlignment="1">
      <alignment horizontal="center" vertical="center"/>
    </xf>
    <xf numFmtId="164" fontId="2" fillId="0" borderId="64" xfId="1" applyNumberFormat="1" applyFont="1" applyFill="1" applyBorder="1" applyAlignment="1">
      <alignment horizontal="center" vertical="center"/>
    </xf>
    <xf numFmtId="164" fontId="2" fillId="0" borderId="2" xfId="6" applyNumberFormat="1" applyFont="1" applyBorder="1" applyAlignment="1">
      <alignment horizontal="center" vertical="center"/>
    </xf>
    <xf numFmtId="164" fontId="2" fillId="0" borderId="61" xfId="6" applyNumberFormat="1" applyFont="1" applyBorder="1" applyAlignment="1">
      <alignment horizontal="center" vertical="center"/>
    </xf>
    <xf numFmtId="164" fontId="2" fillId="0" borderId="2" xfId="8" applyNumberFormat="1" applyFont="1" applyBorder="1" applyAlignment="1">
      <alignment horizontal="center" vertical="center"/>
    </xf>
    <xf numFmtId="164" fontId="2" fillId="0" borderId="61" xfId="8" applyNumberFormat="1" applyFont="1" applyBorder="1" applyAlignment="1">
      <alignment horizontal="center" vertical="center"/>
    </xf>
    <xf numFmtId="0" fontId="2" fillId="0" borderId="75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164" fontId="7" fillId="0" borderId="19" xfId="2" applyNumberFormat="1" applyFont="1" applyBorder="1" applyAlignment="1">
      <alignment horizontal="center" wrapText="1"/>
    </xf>
    <xf numFmtId="164" fontId="7" fillId="0" borderId="20" xfId="2" applyNumberFormat="1" applyFont="1" applyBorder="1" applyAlignment="1">
      <alignment horizontal="center" wrapText="1"/>
    </xf>
    <xf numFmtId="0" fontId="15" fillId="0" borderId="49" xfId="4" applyFont="1" applyFill="1" applyBorder="1" applyAlignment="1">
      <alignment horizontal="left" vertical="top" wrapText="1"/>
    </xf>
    <xf numFmtId="0" fontId="0" fillId="0" borderId="61" xfId="0" applyFill="1" applyBorder="1"/>
    <xf numFmtId="0" fontId="0" fillId="0" borderId="50" xfId="0" applyFill="1" applyBorder="1"/>
    <xf numFmtId="164" fontId="2" fillId="0" borderId="3" xfId="3" applyNumberFormat="1" applyFont="1" applyFill="1" applyBorder="1" applyAlignment="1">
      <alignment horizontal="center" vertical="center"/>
    </xf>
    <xf numFmtId="1" fontId="2" fillId="0" borderId="31" xfId="5" applyNumberFormat="1" applyFont="1" applyBorder="1" applyAlignment="1">
      <alignment horizontal="center" vertical="center"/>
    </xf>
    <xf numFmtId="1" fontId="2" fillId="0" borderId="2" xfId="5" applyNumberFormat="1" applyFont="1" applyBorder="1" applyAlignment="1">
      <alignment horizontal="center" vertical="center"/>
    </xf>
    <xf numFmtId="1" fontId="2" fillId="0" borderId="61" xfId="5" applyNumberFormat="1" applyFont="1" applyBorder="1" applyAlignment="1">
      <alignment horizontal="center" vertical="center"/>
    </xf>
    <xf numFmtId="164" fontId="7" fillId="0" borderId="32" xfId="1" applyNumberFormat="1" applyFont="1" applyFill="1" applyBorder="1" applyAlignment="1">
      <alignment horizontal="center" vertical="center"/>
    </xf>
    <xf numFmtId="164" fontId="7" fillId="0" borderId="57" xfId="1" applyNumberFormat="1" applyFont="1" applyFill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 wrapText="1"/>
    </xf>
    <xf numFmtId="164" fontId="2" fillId="0" borderId="31" xfId="9" applyNumberFormat="1" applyFont="1" applyBorder="1" applyAlignment="1">
      <alignment horizontal="center" vertical="center"/>
    </xf>
    <xf numFmtId="164" fontId="2" fillId="0" borderId="2" xfId="9" applyNumberFormat="1" applyFont="1" applyBorder="1" applyAlignment="1">
      <alignment horizontal="center" vertical="center"/>
    </xf>
    <xf numFmtId="164" fontId="2" fillId="0" borderId="61" xfId="9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27" xfId="6" applyNumberFormat="1" applyFont="1" applyBorder="1" applyAlignment="1">
      <alignment horizontal="center" vertical="center"/>
    </xf>
    <xf numFmtId="164" fontId="2" fillId="0" borderId="54" xfId="10" applyNumberFormat="1" applyFont="1" applyBorder="1" applyAlignment="1">
      <alignment horizontal="center" vertical="center"/>
    </xf>
    <xf numFmtId="164" fontId="2" fillId="0" borderId="27" xfId="8" applyNumberFormat="1" applyFont="1" applyBorder="1" applyAlignment="1">
      <alignment horizontal="center"/>
    </xf>
    <xf numFmtId="164" fontId="2" fillId="0" borderId="33" xfId="10" applyNumberFormat="1" applyFont="1" applyBorder="1" applyAlignment="1">
      <alignment horizontal="center" vertical="center"/>
    </xf>
    <xf numFmtId="164" fontId="2" fillId="0" borderId="29" xfId="8" applyNumberFormat="1" applyFont="1" applyBorder="1" applyAlignment="1">
      <alignment horizontal="center"/>
    </xf>
    <xf numFmtId="164" fontId="2" fillId="0" borderId="44" xfId="8" applyNumberFormat="1" applyFont="1" applyBorder="1" applyAlignment="1">
      <alignment horizontal="center"/>
    </xf>
    <xf numFmtId="164" fontId="2" fillId="0" borderId="45" xfId="8" applyNumberFormat="1" applyFont="1" applyBorder="1" applyAlignment="1">
      <alignment horizontal="center"/>
    </xf>
    <xf numFmtId="164" fontId="2" fillId="0" borderId="46" xfId="8" applyNumberFormat="1" applyFont="1" applyBorder="1" applyAlignment="1">
      <alignment horizontal="center"/>
    </xf>
    <xf numFmtId="0" fontId="2" fillId="0" borderId="77" xfId="1" applyFont="1" applyBorder="1" applyAlignment="1">
      <alignment horizontal="center" vertical="center" wrapText="1"/>
    </xf>
    <xf numFmtId="164" fontId="7" fillId="0" borderId="21" xfId="2" applyNumberFormat="1" applyFont="1" applyBorder="1" applyAlignment="1">
      <alignment horizontal="center" wrapText="1"/>
    </xf>
    <xf numFmtId="0" fontId="2" fillId="0" borderId="78" xfId="1" applyFont="1" applyBorder="1" applyAlignment="1">
      <alignment horizontal="center" vertical="center" wrapText="1"/>
    </xf>
    <xf numFmtId="164" fontId="2" fillId="0" borderId="3" xfId="6" applyNumberFormat="1" applyFont="1" applyBorder="1" applyAlignment="1">
      <alignment horizontal="center" vertical="center"/>
    </xf>
    <xf numFmtId="164" fontId="7" fillId="0" borderId="31" xfId="1" applyNumberFormat="1" applyFont="1" applyFill="1" applyBorder="1" applyAlignment="1">
      <alignment horizontal="center" vertical="center"/>
    </xf>
    <xf numFmtId="164" fontId="2" fillId="0" borderId="30" xfId="6" applyNumberFormat="1" applyFont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2" fillId="0" borderId="50" xfId="6" applyNumberFormat="1" applyFont="1" applyBorder="1" applyAlignment="1">
      <alignment horizontal="center" vertical="center"/>
    </xf>
    <xf numFmtId="164" fontId="2" fillId="0" borderId="31" xfId="8" applyNumberFormat="1" applyFont="1" applyBorder="1" applyAlignment="1">
      <alignment horizontal="center"/>
    </xf>
    <xf numFmtId="164" fontId="2" fillId="0" borderId="30" xfId="8" applyNumberFormat="1" applyFont="1" applyBorder="1" applyAlignment="1">
      <alignment horizontal="center"/>
    </xf>
    <xf numFmtId="164" fontId="2" fillId="0" borderId="2" xfId="8" applyNumberFormat="1" applyFont="1" applyBorder="1" applyAlignment="1">
      <alignment horizontal="center"/>
    </xf>
    <xf numFmtId="164" fontId="2" fillId="0" borderId="3" xfId="8" applyNumberFormat="1" applyFont="1" applyBorder="1" applyAlignment="1">
      <alignment horizontal="center"/>
    </xf>
    <xf numFmtId="164" fontId="2" fillId="0" borderId="61" xfId="8" applyNumberFormat="1" applyFont="1" applyBorder="1" applyAlignment="1">
      <alignment horizontal="center"/>
    </xf>
    <xf numFmtId="164" fontId="2" fillId="0" borderId="50" xfId="8" applyNumberFormat="1" applyFont="1" applyBorder="1" applyAlignment="1">
      <alignment horizontal="center"/>
    </xf>
    <xf numFmtId="164" fontId="2" fillId="0" borderId="64" xfId="10" applyNumberFormat="1" applyFont="1" applyBorder="1" applyAlignment="1">
      <alignment horizontal="center" vertical="center"/>
    </xf>
    <xf numFmtId="164" fontId="2" fillId="0" borderId="74" xfId="10" applyNumberFormat="1" applyFont="1" applyBorder="1" applyAlignment="1">
      <alignment horizontal="center" vertical="center"/>
    </xf>
    <xf numFmtId="164" fontId="2" fillId="0" borderId="7" xfId="10" applyNumberFormat="1" applyFont="1" applyBorder="1" applyAlignment="1">
      <alignment horizontal="center" vertical="center"/>
    </xf>
    <xf numFmtId="164" fontId="2" fillId="0" borderId="8" xfId="10" applyNumberFormat="1" applyFont="1" applyBorder="1" applyAlignment="1">
      <alignment horizontal="center" vertical="center"/>
    </xf>
    <xf numFmtId="164" fontId="2" fillId="0" borderId="34" xfId="10" applyNumberFormat="1" applyFont="1" applyBorder="1" applyAlignment="1">
      <alignment horizontal="center" vertical="center"/>
    </xf>
    <xf numFmtId="164" fontId="2" fillId="0" borderId="43" xfId="10" applyNumberFormat="1" applyFont="1" applyBorder="1" applyAlignment="1">
      <alignment horizontal="center" vertical="center"/>
    </xf>
    <xf numFmtId="164" fontId="2" fillId="0" borderId="45" xfId="7" applyNumberFormat="1" applyFont="1" applyBorder="1" applyAlignment="1">
      <alignment horizontal="center" vertical="center"/>
    </xf>
    <xf numFmtId="164" fontId="2" fillId="0" borderId="45" xfId="10" applyNumberFormat="1" applyFont="1" applyBorder="1" applyAlignment="1">
      <alignment horizontal="center" vertical="center"/>
    </xf>
    <xf numFmtId="164" fontId="2" fillId="0" borderId="56" xfId="7" applyNumberFormat="1" applyFont="1" applyBorder="1" applyAlignment="1">
      <alignment horizontal="center" vertical="center"/>
    </xf>
    <xf numFmtId="164" fontId="2" fillId="0" borderId="17" xfId="7" applyNumberFormat="1" applyFont="1" applyBorder="1" applyAlignment="1">
      <alignment horizontal="center" vertical="center"/>
    </xf>
    <xf numFmtId="164" fontId="2" fillId="0" borderId="56" xfId="10" applyNumberFormat="1" applyFont="1" applyBorder="1" applyAlignment="1">
      <alignment horizontal="center" vertical="center"/>
    </xf>
    <xf numFmtId="164" fontId="2" fillId="0" borderId="17" xfId="10" applyNumberFormat="1" applyFont="1" applyBorder="1" applyAlignment="1">
      <alignment horizontal="center" vertical="center"/>
    </xf>
    <xf numFmtId="164" fontId="2" fillId="0" borderId="55" xfId="7" applyNumberFormat="1" applyFont="1" applyBorder="1" applyAlignment="1">
      <alignment horizontal="center" vertical="center"/>
    </xf>
    <xf numFmtId="164" fontId="2" fillId="0" borderId="27" xfId="7" applyNumberFormat="1" applyFont="1" applyBorder="1" applyAlignment="1">
      <alignment horizontal="center" vertical="center"/>
    </xf>
    <xf numFmtId="164" fontId="2" fillId="0" borderId="44" xfId="7" applyNumberFormat="1" applyFont="1" applyBorder="1" applyAlignment="1">
      <alignment horizontal="center" vertical="center"/>
    </xf>
    <xf numFmtId="164" fontId="2" fillId="0" borderId="48" xfId="7" applyNumberFormat="1" applyFont="1" applyBorder="1" applyAlignment="1">
      <alignment horizontal="center" vertical="center"/>
    </xf>
    <xf numFmtId="164" fontId="2" fillId="0" borderId="31" xfId="6" applyNumberFormat="1" applyFont="1" applyBorder="1" applyAlignment="1">
      <alignment horizontal="center" vertical="center"/>
    </xf>
    <xf numFmtId="164" fontId="2" fillId="0" borderId="73" xfId="7" applyNumberFormat="1" applyFont="1" applyBorder="1" applyAlignment="1">
      <alignment horizontal="center" vertical="center"/>
    </xf>
    <xf numFmtId="164" fontId="2" fillId="0" borderId="29" xfId="7" applyNumberFormat="1" applyFont="1" applyBorder="1" applyAlignment="1">
      <alignment horizontal="center" vertical="center"/>
    </xf>
    <xf numFmtId="164" fontId="2" fillId="0" borderId="46" xfId="7" applyNumberFormat="1" applyFont="1" applyBorder="1" applyAlignment="1">
      <alignment horizontal="center" vertical="center"/>
    </xf>
    <xf numFmtId="164" fontId="2" fillId="0" borderId="49" xfId="7" applyNumberFormat="1" applyFont="1" applyBorder="1" applyAlignment="1">
      <alignment horizontal="center" vertical="center"/>
    </xf>
    <xf numFmtId="164" fontId="2" fillId="0" borderId="55" xfId="10" applyNumberFormat="1" applyFont="1" applyBorder="1" applyAlignment="1">
      <alignment horizontal="center" vertical="center"/>
    </xf>
    <xf numFmtId="164" fontId="2" fillId="0" borderId="27" xfId="10" applyNumberFormat="1" applyFont="1" applyBorder="1" applyAlignment="1">
      <alignment horizontal="center" vertical="center"/>
    </xf>
    <xf numFmtId="164" fontId="2" fillId="0" borderId="44" xfId="10" applyNumberFormat="1" applyFont="1" applyBorder="1" applyAlignment="1">
      <alignment horizontal="center" vertical="center"/>
    </xf>
    <xf numFmtId="164" fontId="2" fillId="0" borderId="48" xfId="10" applyNumberFormat="1" applyFont="1" applyBorder="1" applyAlignment="1">
      <alignment horizontal="center" vertical="center"/>
    </xf>
    <xf numFmtId="164" fontId="2" fillId="0" borderId="73" xfId="10" applyNumberFormat="1" applyFont="1" applyBorder="1" applyAlignment="1">
      <alignment horizontal="center" vertical="center"/>
    </xf>
    <xf numFmtId="164" fontId="2" fillId="0" borderId="29" xfId="10" applyNumberFormat="1" applyFont="1" applyBorder="1" applyAlignment="1">
      <alignment horizontal="center" vertical="center"/>
    </xf>
    <xf numFmtId="164" fontId="2" fillId="0" borderId="46" xfId="10" applyNumberFormat="1" applyFont="1" applyBorder="1" applyAlignment="1">
      <alignment horizontal="center" vertical="center"/>
    </xf>
    <xf numFmtId="164" fontId="2" fillId="0" borderId="49" xfId="10" applyNumberFormat="1" applyFont="1" applyBorder="1" applyAlignment="1">
      <alignment horizontal="center" vertical="center"/>
    </xf>
    <xf numFmtId="0" fontId="2" fillId="0" borderId="26" xfId="2" applyFont="1" applyBorder="1" applyAlignment="1">
      <alignment horizontal="left" vertical="top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5" xfId="4" applyFont="1" applyFill="1" applyBorder="1" applyAlignment="1">
      <alignment horizontal="center" vertical="center" wrapText="1"/>
    </xf>
    <xf numFmtId="0" fontId="3" fillId="0" borderId="28" xfId="4" applyFont="1" applyFill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/>
    </xf>
    <xf numFmtId="0" fontId="6" fillId="2" borderId="29" xfId="1" applyFont="1" applyFill="1" applyBorder="1" applyAlignment="1">
      <alignment horizontal="left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3" fillId="0" borderId="18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29" xfId="4" applyFont="1" applyFill="1" applyBorder="1" applyAlignment="1">
      <alignment horizontal="center" vertical="center" wrapText="1"/>
    </xf>
    <xf numFmtId="0" fontId="3" fillId="0" borderId="79" xfId="4" applyFont="1" applyFill="1" applyBorder="1" applyAlignment="1">
      <alignment horizontal="center" vertical="center" wrapText="1"/>
    </xf>
    <xf numFmtId="0" fontId="3" fillId="0" borderId="45" xfId="4" applyFont="1" applyFill="1" applyBorder="1" applyAlignment="1">
      <alignment horizontal="center" vertical="center" wrapText="1"/>
    </xf>
    <xf numFmtId="0" fontId="3" fillId="0" borderId="46" xfId="4" applyFont="1" applyFill="1" applyBorder="1" applyAlignment="1">
      <alignment horizontal="center" vertical="center" wrapText="1"/>
    </xf>
    <xf numFmtId="164" fontId="17" fillId="0" borderId="51" xfId="1" applyNumberFormat="1" applyFont="1" applyBorder="1" applyAlignment="1">
      <alignment horizontal="center" vertical="center" wrapText="1"/>
    </xf>
    <xf numFmtId="164" fontId="17" fillId="0" borderId="58" xfId="2" applyNumberFormat="1" applyFont="1" applyBorder="1" applyAlignment="1">
      <alignment horizontal="center" wrapText="1"/>
    </xf>
    <xf numFmtId="164" fontId="17" fillId="0" borderId="20" xfId="2" applyNumberFormat="1" applyFont="1" applyBorder="1" applyAlignment="1">
      <alignment horizontal="center" wrapText="1"/>
    </xf>
    <xf numFmtId="164" fontId="17" fillId="0" borderId="59" xfId="2" applyNumberFormat="1" applyFont="1" applyBorder="1" applyAlignment="1">
      <alignment horizontal="center" wrapText="1"/>
    </xf>
    <xf numFmtId="164" fontId="17" fillId="0" borderId="60" xfId="2" applyNumberFormat="1" applyFont="1" applyBorder="1" applyAlignment="1">
      <alignment horizontal="center" wrapText="1"/>
    </xf>
    <xf numFmtId="164" fontId="17" fillId="0" borderId="19" xfId="2" applyNumberFormat="1" applyFont="1" applyBorder="1" applyAlignment="1">
      <alignment horizontal="center" wrapText="1"/>
    </xf>
    <xf numFmtId="164" fontId="17" fillId="0" borderId="21" xfId="2" applyNumberFormat="1" applyFont="1" applyBorder="1" applyAlignment="1">
      <alignment horizontal="center" wrapText="1"/>
    </xf>
    <xf numFmtId="0" fontId="18" fillId="2" borderId="0" xfId="0" applyFont="1" applyFill="1" applyBorder="1"/>
    <xf numFmtId="0" fontId="19" fillId="2" borderId="28" xfId="2" applyFont="1" applyFill="1" applyBorder="1" applyAlignment="1">
      <alignment vertical="center"/>
    </xf>
    <xf numFmtId="0" fontId="20" fillId="0" borderId="0" xfId="0" applyFont="1"/>
    <xf numFmtId="0" fontId="5" fillId="2" borderId="0" xfId="1" applyFont="1" applyFill="1" applyBorder="1" applyAlignment="1">
      <alignment horizontal="left"/>
    </xf>
    <xf numFmtId="164" fontId="21" fillId="0" borderId="80" xfId="11" applyNumberFormat="1" applyFont="1" applyBorder="1" applyAlignment="1">
      <alignment horizontal="center" vertical="center"/>
    </xf>
    <xf numFmtId="164" fontId="21" fillId="0" borderId="1" xfId="11" applyNumberFormat="1" applyFont="1" applyBorder="1" applyAlignment="1">
      <alignment horizontal="center" vertical="center"/>
    </xf>
    <xf numFmtId="164" fontId="21" fillId="0" borderId="1" xfId="12" applyNumberFormat="1" applyFont="1" applyBorder="1" applyAlignment="1">
      <alignment horizontal="center" vertical="center"/>
    </xf>
    <xf numFmtId="164" fontId="21" fillId="0" borderId="0" xfId="11" applyNumberFormat="1" applyFont="1" applyBorder="1" applyAlignment="1">
      <alignment horizontal="center" vertical="center"/>
    </xf>
    <xf numFmtId="164" fontId="21" fillId="0" borderId="81" xfId="11" applyNumberFormat="1" applyFont="1" applyBorder="1" applyAlignment="1">
      <alignment horizontal="center" vertical="center"/>
    </xf>
    <xf numFmtId="164" fontId="21" fillId="0" borderId="81" xfId="12" applyNumberFormat="1" applyFont="1" applyBorder="1" applyAlignment="1">
      <alignment horizontal="center" vertical="center"/>
    </xf>
    <xf numFmtId="164" fontId="21" fillId="0" borderId="0" xfId="12" applyNumberFormat="1" applyFont="1" applyBorder="1" applyAlignment="1">
      <alignment horizontal="center" vertical="center"/>
    </xf>
    <xf numFmtId="164" fontId="21" fillId="0" borderId="45" xfId="11" applyNumberFormat="1" applyFont="1" applyBorder="1" applyAlignment="1">
      <alignment horizontal="center" vertical="center"/>
    </xf>
    <xf numFmtId="164" fontId="21" fillId="0" borderId="46" xfId="11" applyNumberFormat="1" applyFont="1" applyBorder="1" applyAlignment="1">
      <alignment horizontal="center" vertical="center"/>
    </xf>
    <xf numFmtId="164" fontId="21" fillId="0" borderId="54" xfId="12" applyNumberFormat="1" applyFont="1" applyBorder="1" applyAlignment="1">
      <alignment horizontal="center" vertical="center"/>
    </xf>
    <xf numFmtId="164" fontId="21" fillId="0" borderId="86" xfId="12" applyNumberFormat="1" applyFont="1" applyBorder="1" applyAlignment="1">
      <alignment horizontal="center" vertical="center"/>
    </xf>
    <xf numFmtId="164" fontId="21" fillId="0" borderId="44" xfId="11" applyNumberFormat="1" applyFont="1" applyBorder="1" applyAlignment="1">
      <alignment horizontal="center" vertical="center"/>
    </xf>
    <xf numFmtId="164" fontId="21" fillId="0" borderId="27" xfId="11" applyNumberFormat="1" applyFont="1" applyBorder="1" applyAlignment="1">
      <alignment horizontal="center" vertical="center"/>
    </xf>
    <xf numFmtId="164" fontId="21" fillId="0" borderId="33" xfId="12" applyNumberFormat="1" applyFont="1" applyBorder="1" applyAlignment="1">
      <alignment horizontal="center" vertical="center"/>
    </xf>
    <xf numFmtId="164" fontId="21" fillId="0" borderId="88" xfId="12" applyNumberFormat="1" applyFont="1" applyBorder="1" applyAlignment="1">
      <alignment horizontal="center" vertical="center"/>
    </xf>
    <xf numFmtId="164" fontId="21" fillId="0" borderId="29" xfId="1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164" fontId="17" fillId="0" borderId="89" xfId="2" applyNumberFormat="1" applyFont="1" applyBorder="1" applyAlignment="1">
      <alignment horizont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164" fontId="21" fillId="0" borderId="90" xfId="12" applyNumberFormat="1" applyFont="1" applyBorder="1" applyAlignment="1">
      <alignment horizontal="center" vertical="center"/>
    </xf>
    <xf numFmtId="164" fontId="21" fillId="0" borderId="91" xfId="12" applyNumberFormat="1" applyFont="1" applyBorder="1" applyAlignment="1">
      <alignment horizontal="center" vertical="center"/>
    </xf>
    <xf numFmtId="164" fontId="21" fillId="0" borderId="92" xfId="12" applyNumberFormat="1" applyFont="1" applyBorder="1" applyAlignment="1">
      <alignment horizontal="center" vertical="center"/>
    </xf>
    <xf numFmtId="164" fontId="7" fillId="0" borderId="54" xfId="12" applyNumberFormat="1" applyFont="1" applyBorder="1" applyAlignment="1">
      <alignment horizontal="center" vertical="center"/>
    </xf>
    <xf numFmtId="164" fontId="7" fillId="0" borderId="1" xfId="12" applyNumberFormat="1" applyFont="1" applyBorder="1" applyAlignment="1">
      <alignment horizontal="center" vertical="center"/>
    </xf>
    <xf numFmtId="164" fontId="21" fillId="0" borderId="54" xfId="11" applyNumberFormat="1" applyFont="1" applyBorder="1" applyAlignment="1">
      <alignment horizontal="center" vertical="center"/>
    </xf>
    <xf numFmtId="164" fontId="21" fillId="0" borderId="93" xfId="11" applyNumberFormat="1" applyFont="1" applyBorder="1" applyAlignment="1">
      <alignment horizontal="center" vertical="center"/>
    </xf>
    <xf numFmtId="164" fontId="21" fillId="0" borderId="94" xfId="11" applyNumberFormat="1" applyFont="1" applyBorder="1" applyAlignment="1">
      <alignment horizontal="center" vertical="center"/>
    </xf>
    <xf numFmtId="164" fontId="21" fillId="0" borderId="87" xfId="11" applyNumberFormat="1" applyFont="1" applyBorder="1" applyAlignment="1">
      <alignment horizontal="center" vertical="center"/>
    </xf>
    <xf numFmtId="164" fontId="21" fillId="0" borderId="33" xfId="11" applyNumberFormat="1" applyFont="1" applyBorder="1" applyAlignment="1">
      <alignment horizontal="center" vertical="center"/>
    </xf>
    <xf numFmtId="164" fontId="21" fillId="0" borderId="95" xfId="11" applyNumberFormat="1" applyFont="1" applyBorder="1" applyAlignment="1">
      <alignment horizontal="center" vertical="center"/>
    </xf>
    <xf numFmtId="164" fontId="21" fillId="0" borderId="85" xfId="11" applyNumberFormat="1" applyFont="1" applyBorder="1" applyAlignment="1">
      <alignment horizontal="center" vertical="center"/>
    </xf>
    <xf numFmtId="164" fontId="21" fillId="0" borderId="27" xfId="12" applyNumberFormat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21" fillId="0" borderId="8" xfId="12" applyNumberFormat="1" applyFont="1" applyBorder="1" applyAlignment="1">
      <alignment horizontal="center" vertical="center"/>
    </xf>
    <xf numFmtId="164" fontId="21" fillId="0" borderId="74" xfId="12" applyNumberFormat="1" applyFont="1" applyBorder="1" applyAlignment="1">
      <alignment horizontal="center" vertical="center"/>
    </xf>
    <xf numFmtId="164" fontId="21" fillId="0" borderId="43" xfId="12" applyNumberFormat="1" applyFont="1" applyBorder="1" applyAlignment="1">
      <alignment horizontal="center" vertical="center"/>
    </xf>
    <xf numFmtId="0" fontId="22" fillId="0" borderId="96" xfId="0" applyFont="1" applyFill="1" applyBorder="1"/>
    <xf numFmtId="0" fontId="22" fillId="0" borderId="97" xfId="0" applyFont="1" applyFill="1" applyBorder="1"/>
    <xf numFmtId="0" fontId="22" fillId="0" borderId="98" xfId="0" applyFont="1" applyFill="1" applyBorder="1"/>
    <xf numFmtId="0" fontId="22" fillId="0" borderId="99" xfId="0" applyFont="1" applyFill="1" applyBorder="1"/>
    <xf numFmtId="0" fontId="0" fillId="2" borderId="6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7" fillId="0" borderId="19" xfId="1" applyNumberFormat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21" fillId="0" borderId="7" xfId="12" applyNumberFormat="1" applyFont="1" applyBorder="1" applyAlignment="1">
      <alignment horizontal="center" vertical="center"/>
    </xf>
    <xf numFmtId="164" fontId="21" fillId="0" borderId="3" xfId="11" applyNumberFormat="1" applyFont="1" applyBorder="1" applyAlignment="1">
      <alignment horizontal="center" vertical="center"/>
    </xf>
    <xf numFmtId="164" fontId="21" fillId="0" borderId="64" xfId="12" applyNumberFormat="1" applyFont="1" applyBorder="1" applyAlignment="1">
      <alignment horizontal="center" vertical="center"/>
    </xf>
    <xf numFmtId="164" fontId="21" fillId="0" borderId="30" xfId="11" applyNumberFormat="1" applyFont="1" applyBorder="1" applyAlignment="1">
      <alignment horizontal="center" vertical="center"/>
    </xf>
    <xf numFmtId="164" fontId="21" fillId="0" borderId="34" xfId="12" applyNumberFormat="1" applyFont="1" applyBorder="1" applyAlignment="1">
      <alignment horizontal="center" vertical="center"/>
    </xf>
    <xf numFmtId="164" fontId="21" fillId="0" borderId="50" xfId="11" applyNumberFormat="1" applyFont="1" applyBorder="1" applyAlignment="1">
      <alignment horizontal="center" vertical="center"/>
    </xf>
    <xf numFmtId="164" fontId="21" fillId="0" borderId="97" xfId="11" applyNumberFormat="1" applyFont="1" applyBorder="1" applyAlignment="1">
      <alignment horizontal="center" vertical="center"/>
    </xf>
    <xf numFmtId="164" fontId="21" fillId="0" borderId="101" xfId="11" applyNumberFormat="1" applyFont="1" applyBorder="1" applyAlignment="1">
      <alignment horizontal="center" vertical="center"/>
    </xf>
    <xf numFmtId="164" fontId="21" fillId="0" borderId="102" xfId="11" applyNumberFormat="1" applyFont="1" applyBorder="1" applyAlignment="1">
      <alignment horizontal="center" vertical="center"/>
    </xf>
    <xf numFmtId="164" fontId="21" fillId="0" borderId="8" xfId="11" applyNumberFormat="1" applyFont="1" applyBorder="1" applyAlignment="1">
      <alignment horizontal="center" vertical="center"/>
    </xf>
    <xf numFmtId="164" fontId="21" fillId="0" borderId="31" xfId="12" applyNumberFormat="1" applyFont="1" applyBorder="1" applyAlignment="1">
      <alignment horizontal="center" vertical="center"/>
    </xf>
    <xf numFmtId="164" fontId="21" fillId="0" borderId="74" xfId="11" applyNumberFormat="1" applyFont="1" applyBorder="1" applyAlignment="1">
      <alignment horizontal="center" vertical="center"/>
    </xf>
    <xf numFmtId="164" fontId="21" fillId="0" borderId="43" xfId="11" applyNumberFormat="1" applyFont="1" applyBorder="1" applyAlignment="1">
      <alignment horizontal="center" vertical="center"/>
    </xf>
    <xf numFmtId="0" fontId="22" fillId="0" borderId="101" xfId="0" applyFont="1" applyFill="1" applyBorder="1"/>
    <xf numFmtId="164" fontId="21" fillId="0" borderId="103" xfId="11" applyNumberFormat="1" applyFont="1" applyBorder="1" applyAlignment="1">
      <alignment horizontal="center" vertical="center"/>
    </xf>
    <xf numFmtId="164" fontId="21" fillId="0" borderId="83" xfId="11" applyNumberFormat="1" applyFont="1" applyBorder="1" applyAlignment="1">
      <alignment horizontal="center" vertical="center"/>
    </xf>
    <xf numFmtId="164" fontId="21" fillId="0" borderId="84" xfId="11" applyNumberFormat="1" applyFont="1" applyBorder="1" applyAlignment="1">
      <alignment horizontal="center" vertical="center"/>
    </xf>
    <xf numFmtId="164" fontId="21" fillId="0" borderId="7" xfId="11" applyNumberFormat="1" applyFont="1" applyBorder="1" applyAlignment="1">
      <alignment horizontal="center" vertical="center"/>
    </xf>
    <xf numFmtId="164" fontId="21" fillId="0" borderId="34" xfId="11" applyNumberFormat="1" applyFont="1" applyBorder="1" applyAlignment="1">
      <alignment horizontal="center" vertical="center"/>
    </xf>
    <xf numFmtId="164" fontId="21" fillId="0" borderId="64" xfId="11" applyNumberFormat="1" applyFont="1" applyBorder="1" applyAlignment="1">
      <alignment horizontal="center" vertical="center"/>
    </xf>
    <xf numFmtId="164" fontId="21" fillId="0" borderId="2" xfId="11" applyNumberFormat="1" applyFont="1" applyBorder="1" applyAlignment="1">
      <alignment horizontal="center" vertical="center"/>
    </xf>
    <xf numFmtId="164" fontId="21" fillId="0" borderId="82" xfId="11" applyNumberFormat="1" applyFont="1" applyBorder="1" applyAlignment="1">
      <alignment horizontal="center" vertical="center"/>
    </xf>
    <xf numFmtId="164" fontId="21" fillId="0" borderId="48" xfId="11" applyNumberFormat="1" applyFont="1" applyBorder="1" applyAlignment="1">
      <alignment horizontal="center" vertical="center"/>
    </xf>
    <xf numFmtId="164" fontId="21" fillId="0" borderId="17" xfId="11" applyNumberFormat="1" applyFont="1" applyBorder="1" applyAlignment="1">
      <alignment horizontal="center" vertical="center"/>
    </xf>
    <xf numFmtId="164" fontId="21" fillId="0" borderId="49" xfId="11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2" fillId="0" borderId="39" xfId="13" applyNumberFormat="1" applyFont="1" applyBorder="1" applyAlignment="1">
      <alignment horizontal="center" vertical="top"/>
    </xf>
    <xf numFmtId="164" fontId="2" fillId="0" borderId="41" xfId="13" applyNumberFormat="1" applyFont="1" applyBorder="1" applyAlignment="1">
      <alignment horizontal="center" vertical="top"/>
    </xf>
    <xf numFmtId="164" fontId="2" fillId="0" borderId="40" xfId="13" applyNumberFormat="1" applyFont="1" applyBorder="1" applyAlignment="1">
      <alignment horizontal="center" vertical="top"/>
    </xf>
    <xf numFmtId="164" fontId="21" fillId="0" borderId="31" xfId="11" applyNumberFormat="1" applyFont="1" applyBorder="1" applyAlignment="1">
      <alignment horizontal="center" vertical="center"/>
    </xf>
    <xf numFmtId="164" fontId="21" fillId="0" borderId="100" xfId="11" applyNumberFormat="1" applyFont="1" applyBorder="1" applyAlignment="1">
      <alignment horizontal="center" vertical="center"/>
    </xf>
    <xf numFmtId="164" fontId="21" fillId="0" borderId="25" xfId="11" applyNumberFormat="1" applyFont="1" applyBorder="1" applyAlignment="1">
      <alignment horizontal="center" vertical="center"/>
    </xf>
    <xf numFmtId="164" fontId="21" fillId="0" borderId="26" xfId="11" applyNumberFormat="1" applyFont="1" applyBorder="1" applyAlignment="1">
      <alignment horizontal="center" vertical="center"/>
    </xf>
    <xf numFmtId="164" fontId="21" fillId="0" borderId="98" xfId="11" applyNumberFormat="1" applyFont="1" applyBorder="1" applyAlignment="1">
      <alignment horizontal="center" vertical="center"/>
    </xf>
    <xf numFmtId="164" fontId="21" fillId="0" borderId="99" xfId="11" applyNumberFormat="1" applyFont="1" applyBorder="1" applyAlignment="1">
      <alignment horizontal="center" vertical="center"/>
    </xf>
    <xf numFmtId="164" fontId="21" fillId="0" borderId="29" xfId="12" applyNumberFormat="1" applyFont="1" applyBorder="1" applyAlignment="1">
      <alignment horizontal="center" vertical="center"/>
    </xf>
    <xf numFmtId="164" fontId="21" fillId="0" borderId="44" xfId="12" applyNumberFormat="1" applyFont="1" applyBorder="1" applyAlignment="1">
      <alignment horizontal="center" vertical="center"/>
    </xf>
    <xf numFmtId="164" fontId="21" fillId="0" borderId="45" xfId="12" applyNumberFormat="1" applyFont="1" applyBorder="1" applyAlignment="1">
      <alignment horizontal="center" vertical="center"/>
    </xf>
    <xf numFmtId="164" fontId="21" fillId="0" borderId="46" xfId="12" applyNumberFormat="1" applyFont="1" applyBorder="1" applyAlignment="1">
      <alignment horizontal="center" vertical="center"/>
    </xf>
    <xf numFmtId="164" fontId="21" fillId="0" borderId="2" xfId="12" applyNumberFormat="1" applyFont="1" applyBorder="1" applyAlignment="1">
      <alignment horizontal="center" vertical="center"/>
    </xf>
    <xf numFmtId="164" fontId="21" fillId="0" borderId="61" xfId="12" applyNumberFormat="1" applyFont="1" applyBorder="1" applyAlignment="1">
      <alignment horizontal="center" vertical="center"/>
    </xf>
    <xf numFmtId="164" fontId="7" fillId="0" borderId="82" xfId="11" applyNumberFormat="1" applyFont="1" applyBorder="1" applyAlignment="1">
      <alignment horizontal="center" vertical="center"/>
    </xf>
  </cellXfs>
  <cellStyles count="14">
    <cellStyle name="Comma" xfId="5" builtinId="3"/>
    <cellStyle name="Normal" xfId="0" builtinId="0"/>
    <cellStyle name="Normal_1" xfId="1"/>
    <cellStyle name="Normal_CY" xfId="4"/>
    <cellStyle name="Normal_CYct" xfId="12"/>
    <cellStyle name="Normal_FY" xfId="3"/>
    <cellStyle name="Normal_FY13" xfId="9"/>
    <cellStyle name="Normal_Sheet1" xfId="11"/>
    <cellStyle name="Normal_Sheet10" xfId="7"/>
    <cellStyle name="Normal_Sheet11" xfId="8"/>
    <cellStyle name="Normal_Sheet12" xfId="10"/>
    <cellStyle name="Normal_Sheet7" xfId="13"/>
    <cellStyle name="Normal_Sheet8" xfId="2"/>
    <cellStyle name="Normal_Sheet9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7" t="s">
        <v>54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01"/>
      <c r="B2" s="101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15"/>
      <c r="B3" s="15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35" t="s">
        <v>0</v>
      </c>
      <c r="C4" s="239"/>
      <c r="D4" s="81" t="s">
        <v>45</v>
      </c>
      <c r="E4" s="53" t="s">
        <v>46</v>
      </c>
      <c r="F4" s="53" t="s">
        <v>47</v>
      </c>
      <c r="G4" s="53" t="s">
        <v>48</v>
      </c>
      <c r="H4" s="79" t="s">
        <v>49</v>
      </c>
      <c r="I4" s="82" t="s">
        <v>45</v>
      </c>
      <c r="J4" s="83" t="s">
        <v>46</v>
      </c>
      <c r="K4" s="84" t="s">
        <v>47</v>
      </c>
      <c r="L4" s="84" t="s">
        <v>48</v>
      </c>
      <c r="M4" s="85" t="s">
        <v>49</v>
      </c>
    </row>
    <row r="5" spans="1:13" ht="15.75" thickBot="1" x14ac:dyDescent="0.3">
      <c r="A5" s="41"/>
      <c r="B5" s="236"/>
      <c r="C5" s="91">
        <f>+C6+C7</f>
        <v>426235</v>
      </c>
      <c r="D5" s="104">
        <v>988</v>
      </c>
      <c r="E5" s="65">
        <v>4800</v>
      </c>
      <c r="F5" s="65">
        <v>30286</v>
      </c>
      <c r="G5" s="65">
        <v>19935</v>
      </c>
      <c r="H5" s="80">
        <v>6377</v>
      </c>
      <c r="I5" s="104">
        <f>+I6+I7</f>
        <v>1041</v>
      </c>
      <c r="J5" s="87">
        <f>+J6+J7</f>
        <v>5044</v>
      </c>
      <c r="K5" s="88">
        <f t="shared" ref="K5:M5" si="0">+K6+K7</f>
        <v>31167</v>
      </c>
      <c r="L5" s="88">
        <f t="shared" si="0"/>
        <v>20409</v>
      </c>
      <c r="M5" s="89">
        <f t="shared" si="0"/>
        <v>6704</v>
      </c>
    </row>
    <row r="6" spans="1:13" x14ac:dyDescent="0.25">
      <c r="A6" s="229" t="s">
        <v>1</v>
      </c>
      <c r="B6" s="37" t="s">
        <v>40</v>
      </c>
      <c r="C6" s="92">
        <v>243350</v>
      </c>
      <c r="D6" s="105">
        <v>286</v>
      </c>
      <c r="E6" s="66">
        <v>1378</v>
      </c>
      <c r="F6" s="66">
        <v>14167</v>
      </c>
      <c r="G6" s="66">
        <v>10305</v>
      </c>
      <c r="H6" s="106">
        <v>1904</v>
      </c>
      <c r="I6" s="120">
        <v>311</v>
      </c>
      <c r="J6" s="62">
        <v>1460</v>
      </c>
      <c r="K6" s="58">
        <v>14569</v>
      </c>
      <c r="L6" s="58">
        <v>10545</v>
      </c>
      <c r="M6" s="121">
        <v>2023</v>
      </c>
    </row>
    <row r="7" spans="1:13" ht="15.75" thickBot="1" x14ac:dyDescent="0.3">
      <c r="A7" s="230"/>
      <c r="B7" s="28" t="s">
        <v>41</v>
      </c>
      <c r="C7" s="92">
        <v>182885</v>
      </c>
      <c r="D7" s="107">
        <v>702</v>
      </c>
      <c r="E7" s="70">
        <v>3422</v>
      </c>
      <c r="F7" s="70">
        <v>16119</v>
      </c>
      <c r="G7" s="70">
        <v>9630</v>
      </c>
      <c r="H7" s="108">
        <v>4473</v>
      </c>
      <c r="I7" s="120">
        <v>730</v>
      </c>
      <c r="J7" s="62">
        <v>3584</v>
      </c>
      <c r="K7" s="58">
        <v>16598</v>
      </c>
      <c r="L7" s="58">
        <v>9864</v>
      </c>
      <c r="M7" s="121">
        <v>4681</v>
      </c>
    </row>
    <row r="8" spans="1:13" s="21" customFormat="1" ht="15.75" thickTop="1" x14ac:dyDescent="0.25">
      <c r="A8" s="231" t="s">
        <v>13</v>
      </c>
      <c r="B8" s="29" t="s">
        <v>2</v>
      </c>
      <c r="C8" s="93">
        <v>59579</v>
      </c>
      <c r="D8" s="109" t="s">
        <v>42</v>
      </c>
      <c r="E8" s="71">
        <v>14</v>
      </c>
      <c r="F8" s="71">
        <v>3481</v>
      </c>
      <c r="G8" s="71">
        <v>2114</v>
      </c>
      <c r="H8" s="110">
        <v>39</v>
      </c>
      <c r="I8" s="109" t="s">
        <v>42</v>
      </c>
      <c r="J8" s="72">
        <v>14</v>
      </c>
      <c r="K8" s="73">
        <v>3505</v>
      </c>
      <c r="L8" s="73">
        <v>2125</v>
      </c>
      <c r="M8" s="122">
        <v>41</v>
      </c>
    </row>
    <row r="9" spans="1:13" s="21" customFormat="1" x14ac:dyDescent="0.25">
      <c r="A9" s="232"/>
      <c r="B9" s="30" t="s">
        <v>3</v>
      </c>
      <c r="C9" s="92">
        <v>2159</v>
      </c>
      <c r="D9" s="111" t="s">
        <v>43</v>
      </c>
      <c r="E9" s="67">
        <v>14</v>
      </c>
      <c r="F9" s="67">
        <v>444</v>
      </c>
      <c r="G9" s="67">
        <v>318</v>
      </c>
      <c r="H9" s="112">
        <v>22</v>
      </c>
      <c r="I9" s="120" t="s">
        <v>43</v>
      </c>
      <c r="J9" s="62">
        <v>16</v>
      </c>
      <c r="K9" s="58">
        <v>464</v>
      </c>
      <c r="L9" s="58">
        <v>333</v>
      </c>
      <c r="M9" s="121">
        <v>25</v>
      </c>
    </row>
    <row r="10" spans="1:13" s="21" customFormat="1" x14ac:dyDescent="0.25">
      <c r="A10" s="232"/>
      <c r="B10" s="30" t="s">
        <v>4</v>
      </c>
      <c r="C10" s="92">
        <v>5614</v>
      </c>
      <c r="D10" s="113" t="s">
        <v>42</v>
      </c>
      <c r="E10" s="67">
        <v>42</v>
      </c>
      <c r="F10" s="67">
        <v>946</v>
      </c>
      <c r="G10" s="67">
        <v>731</v>
      </c>
      <c r="H10" s="112">
        <v>66</v>
      </c>
      <c r="I10" s="113" t="s">
        <v>42</v>
      </c>
      <c r="J10" s="62">
        <v>51</v>
      </c>
      <c r="K10" s="58">
        <v>1001</v>
      </c>
      <c r="L10" s="58">
        <v>761</v>
      </c>
      <c r="M10" s="121">
        <v>81</v>
      </c>
    </row>
    <row r="11" spans="1:13" s="21" customFormat="1" x14ac:dyDescent="0.25">
      <c r="A11" s="232"/>
      <c r="B11" s="30" t="s">
        <v>5</v>
      </c>
      <c r="C11" s="92">
        <v>3101</v>
      </c>
      <c r="D11" s="113" t="s">
        <v>42</v>
      </c>
      <c r="E11" s="67">
        <v>38</v>
      </c>
      <c r="F11" s="67">
        <v>506</v>
      </c>
      <c r="G11" s="67">
        <v>375</v>
      </c>
      <c r="H11" s="112">
        <v>59</v>
      </c>
      <c r="I11" s="113" t="s">
        <v>42</v>
      </c>
      <c r="J11" s="62">
        <v>42</v>
      </c>
      <c r="K11" s="58">
        <v>519</v>
      </c>
      <c r="L11" s="58">
        <v>384</v>
      </c>
      <c r="M11" s="121">
        <v>63</v>
      </c>
    </row>
    <row r="12" spans="1:13" s="21" customFormat="1" x14ac:dyDescent="0.25">
      <c r="A12" s="232"/>
      <c r="B12" s="30" t="s">
        <v>6</v>
      </c>
      <c r="C12" s="92">
        <v>88346</v>
      </c>
      <c r="D12" s="111">
        <v>329</v>
      </c>
      <c r="E12" s="67">
        <v>1713</v>
      </c>
      <c r="F12" s="67">
        <v>11356</v>
      </c>
      <c r="G12" s="67">
        <v>7854</v>
      </c>
      <c r="H12" s="112">
        <v>2337</v>
      </c>
      <c r="I12" s="120">
        <v>345</v>
      </c>
      <c r="J12" s="62">
        <v>1789</v>
      </c>
      <c r="K12" s="58">
        <v>11643</v>
      </c>
      <c r="L12" s="58">
        <v>8013</v>
      </c>
      <c r="M12" s="121">
        <v>2438</v>
      </c>
    </row>
    <row r="13" spans="1:13" s="21" customFormat="1" x14ac:dyDescent="0.25">
      <c r="A13" s="232"/>
      <c r="B13" s="30" t="s">
        <v>7</v>
      </c>
      <c r="C13" s="92">
        <v>106434</v>
      </c>
      <c r="D13" s="111">
        <v>566</v>
      </c>
      <c r="E13" s="67">
        <v>2572</v>
      </c>
      <c r="F13" s="67">
        <v>10969</v>
      </c>
      <c r="G13" s="67">
        <v>6726</v>
      </c>
      <c r="H13" s="112">
        <v>3333</v>
      </c>
      <c r="I13" s="120">
        <v>597</v>
      </c>
      <c r="J13" s="62">
        <v>2699</v>
      </c>
      <c r="K13" s="58">
        <v>11266</v>
      </c>
      <c r="L13" s="58">
        <v>6840</v>
      </c>
      <c r="M13" s="121">
        <v>3498</v>
      </c>
    </row>
    <row r="14" spans="1:13" s="21" customFormat="1" ht="15.75" thickBot="1" x14ac:dyDescent="0.3">
      <c r="A14" s="233"/>
      <c r="B14" s="31" t="s">
        <v>39</v>
      </c>
      <c r="C14" s="94">
        <v>161002</v>
      </c>
      <c r="D14" s="114">
        <v>85</v>
      </c>
      <c r="E14" s="74">
        <v>407</v>
      </c>
      <c r="F14" s="74">
        <v>2584</v>
      </c>
      <c r="G14" s="74">
        <v>1817</v>
      </c>
      <c r="H14" s="115">
        <v>521</v>
      </c>
      <c r="I14" s="123">
        <v>91</v>
      </c>
      <c r="J14" s="64">
        <v>433</v>
      </c>
      <c r="K14" s="60">
        <v>2769</v>
      </c>
      <c r="L14" s="60">
        <v>1953</v>
      </c>
      <c r="M14" s="124">
        <v>558</v>
      </c>
    </row>
    <row r="15" spans="1:13" s="21" customFormat="1" ht="15.75" thickTop="1" x14ac:dyDescent="0.25">
      <c r="A15" s="231" t="s">
        <v>14</v>
      </c>
      <c r="B15" s="29" t="s">
        <v>8</v>
      </c>
      <c r="C15" s="92">
        <v>180512</v>
      </c>
      <c r="D15" s="111">
        <v>187</v>
      </c>
      <c r="E15" s="67">
        <v>973</v>
      </c>
      <c r="F15" s="67">
        <v>7984</v>
      </c>
      <c r="G15" s="67">
        <v>6135</v>
      </c>
      <c r="H15" s="112">
        <v>1261</v>
      </c>
      <c r="I15" s="120">
        <v>196</v>
      </c>
      <c r="J15" s="62">
        <v>1018</v>
      </c>
      <c r="K15" s="58">
        <v>8281</v>
      </c>
      <c r="L15" s="58">
        <v>6349</v>
      </c>
      <c r="M15" s="121">
        <v>1319</v>
      </c>
    </row>
    <row r="16" spans="1:13" s="21" customFormat="1" x14ac:dyDescent="0.25">
      <c r="A16" s="232"/>
      <c r="B16" s="30" t="s">
        <v>9</v>
      </c>
      <c r="C16" s="92">
        <v>93070</v>
      </c>
      <c r="D16" s="111">
        <v>402</v>
      </c>
      <c r="E16" s="67">
        <v>2217</v>
      </c>
      <c r="F16" s="67">
        <v>13337</v>
      </c>
      <c r="G16" s="67">
        <v>8434</v>
      </c>
      <c r="H16" s="112">
        <v>2892</v>
      </c>
      <c r="I16" s="120">
        <v>408</v>
      </c>
      <c r="J16" s="62">
        <v>2245</v>
      </c>
      <c r="K16" s="58">
        <v>13456</v>
      </c>
      <c r="L16" s="58">
        <v>8503</v>
      </c>
      <c r="M16" s="121">
        <v>2934</v>
      </c>
    </row>
    <row r="17" spans="1:13" s="21" customFormat="1" x14ac:dyDescent="0.25">
      <c r="A17" s="232"/>
      <c r="B17" s="30" t="s">
        <v>10</v>
      </c>
      <c r="C17" s="92">
        <v>143859</v>
      </c>
      <c r="D17" s="111">
        <v>337</v>
      </c>
      <c r="E17" s="67">
        <v>1321</v>
      </c>
      <c r="F17" s="67">
        <v>7753</v>
      </c>
      <c r="G17" s="67">
        <v>4733</v>
      </c>
      <c r="H17" s="112">
        <v>1833</v>
      </c>
      <c r="I17" s="120">
        <v>367</v>
      </c>
      <c r="J17" s="62">
        <v>1467</v>
      </c>
      <c r="K17" s="58">
        <v>8132</v>
      </c>
      <c r="L17" s="58">
        <v>4883</v>
      </c>
      <c r="M17" s="121">
        <v>2021</v>
      </c>
    </row>
    <row r="18" spans="1:13" s="21" customFormat="1" ht="15.75" thickBot="1" x14ac:dyDescent="0.3">
      <c r="A18" s="233"/>
      <c r="B18" s="31" t="s">
        <v>11</v>
      </c>
      <c r="C18" s="92">
        <v>8794</v>
      </c>
      <c r="D18" s="111">
        <v>62</v>
      </c>
      <c r="E18" s="67">
        <v>289</v>
      </c>
      <c r="F18" s="67">
        <v>1212</v>
      </c>
      <c r="G18" s="67">
        <v>633</v>
      </c>
      <c r="H18" s="112">
        <v>391</v>
      </c>
      <c r="I18" s="120">
        <v>70</v>
      </c>
      <c r="J18" s="62">
        <v>314</v>
      </c>
      <c r="K18" s="58">
        <v>1298</v>
      </c>
      <c r="L18" s="58">
        <v>674</v>
      </c>
      <c r="M18" s="121">
        <v>430</v>
      </c>
    </row>
    <row r="19" spans="1:13" s="21" customFormat="1" ht="16.5" thickTop="1" thickBot="1" x14ac:dyDescent="0.3">
      <c r="A19" s="234" t="s">
        <v>52</v>
      </c>
      <c r="B19" s="32" t="s">
        <v>12</v>
      </c>
      <c r="C19" s="95">
        <v>46007</v>
      </c>
      <c r="D19" s="116">
        <v>78</v>
      </c>
      <c r="E19" s="71">
        <v>377</v>
      </c>
      <c r="F19" s="71">
        <v>4014</v>
      </c>
      <c r="G19" s="71">
        <v>2869</v>
      </c>
      <c r="H19" s="110">
        <v>524</v>
      </c>
      <c r="I19" s="125">
        <v>79</v>
      </c>
      <c r="J19" s="76">
        <v>384</v>
      </c>
      <c r="K19" s="75">
        <v>4049</v>
      </c>
      <c r="L19" s="75">
        <v>2890</v>
      </c>
      <c r="M19" s="126">
        <v>534</v>
      </c>
    </row>
    <row r="20" spans="1:13" s="21" customFormat="1" x14ac:dyDescent="0.25">
      <c r="A20" s="232"/>
      <c r="B20" s="33" t="s">
        <v>15</v>
      </c>
      <c r="C20" s="96">
        <v>49410</v>
      </c>
      <c r="D20" s="111">
        <v>66</v>
      </c>
      <c r="E20" s="67">
        <v>483</v>
      </c>
      <c r="F20" s="67">
        <v>4168</v>
      </c>
      <c r="G20" s="67">
        <v>2997</v>
      </c>
      <c r="H20" s="112">
        <v>616</v>
      </c>
      <c r="I20" s="127">
        <v>68</v>
      </c>
      <c r="J20" s="63">
        <v>489</v>
      </c>
      <c r="K20" s="59">
        <v>4221</v>
      </c>
      <c r="L20" s="59">
        <v>3036</v>
      </c>
      <c r="M20" s="128">
        <v>625</v>
      </c>
    </row>
    <row r="21" spans="1:13" s="21" customFormat="1" x14ac:dyDescent="0.25">
      <c r="A21" s="232"/>
      <c r="B21" s="33" t="s">
        <v>16</v>
      </c>
      <c r="C21" s="96">
        <v>24771</v>
      </c>
      <c r="D21" s="111">
        <v>36</v>
      </c>
      <c r="E21" s="67">
        <v>104</v>
      </c>
      <c r="F21" s="67">
        <v>1244</v>
      </c>
      <c r="G21" s="67">
        <v>849</v>
      </c>
      <c r="H21" s="112">
        <v>168</v>
      </c>
      <c r="I21" s="127">
        <v>40</v>
      </c>
      <c r="J21" s="63">
        <v>117</v>
      </c>
      <c r="K21" s="59">
        <v>1295</v>
      </c>
      <c r="L21" s="59">
        <v>872</v>
      </c>
      <c r="M21" s="128">
        <v>188</v>
      </c>
    </row>
    <row r="22" spans="1:13" s="21" customFormat="1" ht="15.75" thickBot="1" x14ac:dyDescent="0.3">
      <c r="A22" s="233"/>
      <c r="B22" s="34" t="s">
        <v>17</v>
      </c>
      <c r="C22" s="97">
        <v>306047</v>
      </c>
      <c r="D22" s="114">
        <v>808</v>
      </c>
      <c r="E22" s="74">
        <v>3836</v>
      </c>
      <c r="F22" s="74">
        <v>20860</v>
      </c>
      <c r="G22" s="74">
        <v>13220</v>
      </c>
      <c r="H22" s="115">
        <v>5069</v>
      </c>
      <c r="I22" s="129">
        <v>854</v>
      </c>
      <c r="J22" s="78">
        <v>4054</v>
      </c>
      <c r="K22" s="77">
        <v>21602</v>
      </c>
      <c r="L22" s="77">
        <v>13611</v>
      </c>
      <c r="M22" s="130">
        <v>5357</v>
      </c>
    </row>
    <row r="23" spans="1:13" s="21" customFormat="1" ht="15.75" thickTop="1" x14ac:dyDescent="0.25">
      <c r="A23" s="226" t="s">
        <v>18</v>
      </c>
      <c r="B23" s="35" t="s">
        <v>19</v>
      </c>
      <c r="C23" s="93">
        <v>97706</v>
      </c>
      <c r="D23" s="117">
        <v>448</v>
      </c>
      <c r="E23" s="68">
        <v>1165</v>
      </c>
      <c r="F23" s="68">
        <v>6409</v>
      </c>
      <c r="G23" s="68">
        <v>3887</v>
      </c>
      <c r="H23" s="118">
        <v>1854</v>
      </c>
      <c r="I23" s="120">
        <v>448</v>
      </c>
      <c r="J23" s="62">
        <v>1165</v>
      </c>
      <c r="K23" s="58">
        <v>6409</v>
      </c>
      <c r="L23" s="58">
        <v>3887</v>
      </c>
      <c r="M23" s="121">
        <v>1854</v>
      </c>
    </row>
    <row r="24" spans="1:13" s="21" customFormat="1" x14ac:dyDescent="0.25">
      <c r="A24" s="227"/>
      <c r="B24" s="36" t="s">
        <v>20</v>
      </c>
      <c r="C24" s="92">
        <v>105889</v>
      </c>
      <c r="D24" s="117">
        <v>176</v>
      </c>
      <c r="E24" s="68">
        <v>1473</v>
      </c>
      <c r="F24" s="68">
        <v>9903</v>
      </c>
      <c r="G24" s="68">
        <v>6780</v>
      </c>
      <c r="H24" s="118">
        <v>1743</v>
      </c>
      <c r="I24" s="120">
        <v>176</v>
      </c>
      <c r="J24" s="62">
        <v>1473</v>
      </c>
      <c r="K24" s="58">
        <v>9903</v>
      </c>
      <c r="L24" s="58">
        <v>6780</v>
      </c>
      <c r="M24" s="121">
        <v>1743</v>
      </c>
    </row>
    <row r="25" spans="1:13" s="21" customFormat="1" x14ac:dyDescent="0.25">
      <c r="A25" s="227"/>
      <c r="B25" s="36" t="s">
        <v>21</v>
      </c>
      <c r="C25" s="92">
        <v>20192</v>
      </c>
      <c r="D25" s="117">
        <v>53</v>
      </c>
      <c r="E25" s="68">
        <v>359</v>
      </c>
      <c r="F25" s="68">
        <v>1632</v>
      </c>
      <c r="G25" s="68">
        <v>1027</v>
      </c>
      <c r="H25" s="118">
        <v>434</v>
      </c>
      <c r="I25" s="120">
        <v>53</v>
      </c>
      <c r="J25" s="62">
        <v>359</v>
      </c>
      <c r="K25" s="58">
        <v>1632</v>
      </c>
      <c r="L25" s="58">
        <v>1027</v>
      </c>
      <c r="M25" s="121">
        <v>434</v>
      </c>
    </row>
    <row r="26" spans="1:13" s="21" customFormat="1" x14ac:dyDescent="0.25">
      <c r="A26" s="227"/>
      <c r="B26" s="36" t="s">
        <v>22</v>
      </c>
      <c r="C26" s="92">
        <v>17627</v>
      </c>
      <c r="D26" s="113" t="s">
        <v>42</v>
      </c>
      <c r="E26" s="68">
        <v>141</v>
      </c>
      <c r="F26" s="68">
        <v>1235</v>
      </c>
      <c r="G26" s="68">
        <v>898</v>
      </c>
      <c r="H26" s="118">
        <v>162</v>
      </c>
      <c r="I26" s="120">
        <v>11</v>
      </c>
      <c r="J26" s="62">
        <v>141</v>
      </c>
      <c r="K26" s="58">
        <v>1235</v>
      </c>
      <c r="L26" s="58">
        <v>898</v>
      </c>
      <c r="M26" s="121">
        <v>162</v>
      </c>
    </row>
    <row r="27" spans="1:13" s="21" customFormat="1" x14ac:dyDescent="0.25">
      <c r="A27" s="227"/>
      <c r="B27" s="36" t="s">
        <v>23</v>
      </c>
      <c r="C27" s="92">
        <v>112823</v>
      </c>
      <c r="D27" s="117">
        <v>217</v>
      </c>
      <c r="E27" s="68">
        <v>1330</v>
      </c>
      <c r="F27" s="68">
        <v>7633</v>
      </c>
      <c r="G27" s="68">
        <v>4882</v>
      </c>
      <c r="H27" s="118">
        <v>1716</v>
      </c>
      <c r="I27" s="120">
        <v>217</v>
      </c>
      <c r="J27" s="62">
        <v>1330</v>
      </c>
      <c r="K27" s="58">
        <v>7633</v>
      </c>
      <c r="L27" s="58">
        <v>4882</v>
      </c>
      <c r="M27" s="121">
        <v>1716</v>
      </c>
    </row>
    <row r="28" spans="1:13" s="21" customFormat="1" x14ac:dyDescent="0.25">
      <c r="A28" s="227"/>
      <c r="B28" s="36" t="s">
        <v>24</v>
      </c>
      <c r="C28" s="92">
        <v>31385</v>
      </c>
      <c r="D28" s="117">
        <v>26</v>
      </c>
      <c r="E28" s="68">
        <v>203</v>
      </c>
      <c r="F28" s="68">
        <v>1613</v>
      </c>
      <c r="G28" s="68">
        <v>1181</v>
      </c>
      <c r="H28" s="118">
        <v>259</v>
      </c>
      <c r="I28" s="120">
        <v>26</v>
      </c>
      <c r="J28" s="62">
        <v>203</v>
      </c>
      <c r="K28" s="58">
        <v>1613</v>
      </c>
      <c r="L28" s="58">
        <v>1181</v>
      </c>
      <c r="M28" s="121">
        <v>259</v>
      </c>
    </row>
    <row r="29" spans="1:13" s="21" customFormat="1" x14ac:dyDescent="0.25">
      <c r="A29" s="227"/>
      <c r="B29" s="36" t="s">
        <v>25</v>
      </c>
      <c r="C29" s="92">
        <v>12455</v>
      </c>
      <c r="D29" s="117">
        <v>52</v>
      </c>
      <c r="E29" s="68">
        <v>87</v>
      </c>
      <c r="F29" s="68">
        <v>920</v>
      </c>
      <c r="G29" s="68">
        <v>596</v>
      </c>
      <c r="H29" s="118">
        <v>156</v>
      </c>
      <c r="I29" s="120">
        <v>52</v>
      </c>
      <c r="J29" s="62">
        <v>87</v>
      </c>
      <c r="K29" s="58">
        <v>920</v>
      </c>
      <c r="L29" s="58">
        <v>596</v>
      </c>
      <c r="M29" s="121">
        <v>156</v>
      </c>
    </row>
    <row r="30" spans="1:13" s="21" customFormat="1" x14ac:dyDescent="0.25">
      <c r="A30" s="227"/>
      <c r="B30" s="36" t="s">
        <v>26</v>
      </c>
      <c r="C30" s="92">
        <v>11766</v>
      </c>
      <c r="D30" s="119" t="s">
        <v>42</v>
      </c>
      <c r="E30" s="68">
        <v>42</v>
      </c>
      <c r="F30" s="68">
        <v>941</v>
      </c>
      <c r="G30" s="68">
        <v>684</v>
      </c>
      <c r="H30" s="118">
        <v>53</v>
      </c>
      <c r="I30" s="113" t="s">
        <v>42</v>
      </c>
      <c r="J30" s="62">
        <v>42</v>
      </c>
      <c r="K30" s="58">
        <v>941</v>
      </c>
      <c r="L30" s="58">
        <v>684</v>
      </c>
      <c r="M30" s="121">
        <v>53</v>
      </c>
    </row>
    <row r="31" spans="1:13" s="21" customFormat="1" x14ac:dyDescent="0.25">
      <c r="A31" s="228"/>
      <c r="B31" s="90" t="s">
        <v>53</v>
      </c>
      <c r="C31" s="94">
        <v>16392</v>
      </c>
      <c r="D31" s="131"/>
      <c r="E31" s="69"/>
      <c r="F31" s="69"/>
      <c r="G31" s="69"/>
      <c r="H31" s="132"/>
      <c r="I31" s="133" t="s">
        <v>61</v>
      </c>
      <c r="J31" s="64">
        <v>244</v>
      </c>
      <c r="K31" s="60">
        <v>881</v>
      </c>
      <c r="L31" s="60">
        <v>474</v>
      </c>
      <c r="M31" s="124">
        <v>327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3"/>
    </row>
    <row r="40" spans="2:3" x14ac:dyDescent="0.25">
      <c r="B40" s="3" t="s">
        <v>34</v>
      </c>
      <c r="C40" s="2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  <c r="C45" s="4"/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B4:B5"/>
    <mergeCell ref="C3:C4"/>
    <mergeCell ref="D3:H3"/>
    <mergeCell ref="I3:M3"/>
    <mergeCell ref="A23:A31"/>
    <mergeCell ref="A6:A7"/>
    <mergeCell ref="A8:A14"/>
    <mergeCell ref="A15:A18"/>
    <mergeCell ref="A19:A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59" t="s">
        <v>63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304" t="s">
        <v>51</v>
      </c>
      <c r="D3" s="240" t="s">
        <v>50</v>
      </c>
      <c r="E3" s="241"/>
      <c r="F3" s="241"/>
      <c r="G3" s="241"/>
      <c r="H3" s="242"/>
      <c r="I3" s="244" t="s">
        <v>55</v>
      </c>
      <c r="J3" s="244"/>
      <c r="K3" s="244"/>
      <c r="L3" s="244"/>
      <c r="M3" s="245"/>
    </row>
    <row r="4" spans="1:13" ht="26.25" thickBot="1" x14ac:dyDescent="0.3">
      <c r="A4" s="40"/>
      <c r="B4" s="262" t="s">
        <v>0</v>
      </c>
      <c r="C4" s="305"/>
      <c r="D4" s="82" t="s">
        <v>45</v>
      </c>
      <c r="E4" s="155" t="s">
        <v>46</v>
      </c>
      <c r="F4" s="279" t="s">
        <v>47</v>
      </c>
      <c r="G4" s="279" t="s">
        <v>48</v>
      </c>
      <c r="H4" s="85" t="s">
        <v>49</v>
      </c>
      <c r="I4" s="282" t="s">
        <v>45</v>
      </c>
      <c r="J4" s="84" t="s">
        <v>46</v>
      </c>
      <c r="K4" s="282" t="s">
        <v>47</v>
      </c>
      <c r="L4" s="84" t="s">
        <v>48</v>
      </c>
      <c r="M4" s="307" t="s">
        <v>49</v>
      </c>
    </row>
    <row r="5" spans="1:13" s="261" customFormat="1" ht="15.75" thickBot="1" x14ac:dyDescent="0.3">
      <c r="A5" s="260"/>
      <c r="B5" s="262"/>
      <c r="C5" s="306">
        <f>+C6+C7</f>
        <v>300512</v>
      </c>
      <c r="D5" s="253">
        <f>+D6+D7</f>
        <v>519</v>
      </c>
      <c r="E5" s="254">
        <f>+E6+E7</f>
        <v>4319</v>
      </c>
      <c r="F5" s="280">
        <f t="shared" ref="F5:H5" si="0">+F6+F7</f>
        <v>23571</v>
      </c>
      <c r="G5" s="280">
        <f t="shared" si="0"/>
        <v>15377</v>
      </c>
      <c r="H5" s="256">
        <f t="shared" si="0"/>
        <v>5446</v>
      </c>
      <c r="I5" s="254">
        <f>+I6+I7</f>
        <v>539</v>
      </c>
      <c r="J5" s="255">
        <f>+J6+J7</f>
        <v>4467</v>
      </c>
      <c r="K5" s="254">
        <f t="shared" ref="K5:M5" si="1">+K6+K7</f>
        <v>24203</v>
      </c>
      <c r="L5" s="255">
        <f t="shared" si="1"/>
        <v>15762</v>
      </c>
      <c r="M5" s="258">
        <f t="shared" si="1"/>
        <v>5626</v>
      </c>
    </row>
    <row r="6" spans="1:13" x14ac:dyDescent="0.25">
      <c r="A6" s="229" t="s">
        <v>1</v>
      </c>
      <c r="B6" s="225" t="s">
        <v>40</v>
      </c>
      <c r="C6" s="334">
        <v>169584</v>
      </c>
      <c r="D6" s="308">
        <v>160</v>
      </c>
      <c r="E6" s="265">
        <v>1187</v>
      </c>
      <c r="F6" s="268">
        <v>10622</v>
      </c>
      <c r="G6" s="283">
        <v>7658</v>
      </c>
      <c r="H6" s="297">
        <v>1559</v>
      </c>
      <c r="I6" s="266">
        <v>170</v>
      </c>
      <c r="J6" s="270">
        <v>1225</v>
      </c>
      <c r="K6" s="266">
        <v>10906</v>
      </c>
      <c r="L6" s="270">
        <v>7860</v>
      </c>
      <c r="M6" s="309">
        <v>1610</v>
      </c>
    </row>
    <row r="7" spans="1:13" ht="15.75" thickBot="1" x14ac:dyDescent="0.3">
      <c r="A7" s="230"/>
      <c r="B7" s="28" t="s">
        <v>41</v>
      </c>
      <c r="C7" s="336">
        <v>130928</v>
      </c>
      <c r="D7" s="308">
        <v>359</v>
      </c>
      <c r="E7" s="265">
        <v>3132</v>
      </c>
      <c r="F7" s="268">
        <v>12949</v>
      </c>
      <c r="G7" s="283">
        <v>7719</v>
      </c>
      <c r="H7" s="297">
        <v>3887</v>
      </c>
      <c r="I7" s="266">
        <v>369</v>
      </c>
      <c r="J7" s="270">
        <v>3242</v>
      </c>
      <c r="K7" s="266">
        <v>13297</v>
      </c>
      <c r="L7" s="270">
        <v>7902</v>
      </c>
      <c r="M7" s="309">
        <v>4016</v>
      </c>
    </row>
    <row r="8" spans="1:13" s="21" customFormat="1" ht="15.75" thickTop="1" x14ac:dyDescent="0.25">
      <c r="A8" s="231" t="s">
        <v>13</v>
      </c>
      <c r="B8" s="29" t="s">
        <v>2</v>
      </c>
      <c r="C8" s="334">
        <v>40976</v>
      </c>
      <c r="D8" s="310" t="s">
        <v>43</v>
      </c>
      <c r="E8" s="286" t="s">
        <v>42</v>
      </c>
      <c r="F8" s="273">
        <v>2431</v>
      </c>
      <c r="G8" s="284">
        <v>1616</v>
      </c>
      <c r="H8" s="298">
        <v>13</v>
      </c>
      <c r="I8" s="275" t="s">
        <v>43</v>
      </c>
      <c r="J8" s="286" t="s">
        <v>42</v>
      </c>
      <c r="K8" s="275">
        <v>2451</v>
      </c>
      <c r="L8" s="274">
        <v>1632</v>
      </c>
      <c r="M8" s="311">
        <v>13</v>
      </c>
    </row>
    <row r="9" spans="1:13" s="21" customFormat="1" x14ac:dyDescent="0.25">
      <c r="A9" s="232"/>
      <c r="B9" s="30" t="s">
        <v>3</v>
      </c>
      <c r="C9" s="334">
        <v>1179</v>
      </c>
      <c r="D9" s="308" t="s">
        <v>43</v>
      </c>
      <c r="E9" s="287" t="s">
        <v>42</v>
      </c>
      <c r="F9" s="268">
        <v>323</v>
      </c>
      <c r="G9" s="283">
        <v>248</v>
      </c>
      <c r="H9" s="297">
        <v>10</v>
      </c>
      <c r="I9" s="266" t="s">
        <v>43</v>
      </c>
      <c r="J9" s="287" t="s">
        <v>42</v>
      </c>
      <c r="K9" s="266">
        <v>336</v>
      </c>
      <c r="L9" s="270">
        <v>257</v>
      </c>
      <c r="M9" s="309">
        <v>10</v>
      </c>
    </row>
    <row r="10" spans="1:13" s="21" customFormat="1" x14ac:dyDescent="0.25">
      <c r="A10" s="232"/>
      <c r="B10" s="30" t="s">
        <v>4</v>
      </c>
      <c r="C10" s="334">
        <v>2926</v>
      </c>
      <c r="D10" s="113" t="s">
        <v>42</v>
      </c>
      <c r="E10" s="265">
        <v>31</v>
      </c>
      <c r="F10" s="268">
        <v>740</v>
      </c>
      <c r="G10" s="283">
        <v>565</v>
      </c>
      <c r="H10" s="297">
        <v>44</v>
      </c>
      <c r="I10" s="296" t="s">
        <v>42</v>
      </c>
      <c r="J10" s="270">
        <v>34</v>
      </c>
      <c r="K10" s="266">
        <v>777</v>
      </c>
      <c r="L10" s="270">
        <v>592</v>
      </c>
      <c r="M10" s="309">
        <v>49</v>
      </c>
    </row>
    <row r="11" spans="1:13" s="21" customFormat="1" x14ac:dyDescent="0.25">
      <c r="A11" s="232"/>
      <c r="B11" s="30" t="s">
        <v>5</v>
      </c>
      <c r="C11" s="334">
        <v>1670</v>
      </c>
      <c r="D11" s="113" t="s">
        <v>42</v>
      </c>
      <c r="E11" s="265">
        <v>14</v>
      </c>
      <c r="F11" s="268">
        <v>318</v>
      </c>
      <c r="G11" s="283">
        <v>249</v>
      </c>
      <c r="H11" s="297">
        <v>26</v>
      </c>
      <c r="I11" s="296" t="s">
        <v>42</v>
      </c>
      <c r="J11" s="270">
        <v>16</v>
      </c>
      <c r="K11" s="266">
        <v>339</v>
      </c>
      <c r="L11" s="270">
        <v>263</v>
      </c>
      <c r="M11" s="309">
        <v>29</v>
      </c>
    </row>
    <row r="12" spans="1:13" s="21" customFormat="1" x14ac:dyDescent="0.25">
      <c r="A12" s="232"/>
      <c r="B12" s="30" t="s">
        <v>6</v>
      </c>
      <c r="C12" s="334">
        <v>61520</v>
      </c>
      <c r="D12" s="308">
        <v>167</v>
      </c>
      <c r="E12" s="265">
        <v>1385</v>
      </c>
      <c r="F12" s="268">
        <v>8637</v>
      </c>
      <c r="G12" s="283">
        <v>5907</v>
      </c>
      <c r="H12" s="297">
        <v>1838</v>
      </c>
      <c r="I12" s="266">
        <v>173</v>
      </c>
      <c r="J12" s="270">
        <v>1439</v>
      </c>
      <c r="K12" s="266">
        <v>8877</v>
      </c>
      <c r="L12" s="270">
        <v>6052</v>
      </c>
      <c r="M12" s="309">
        <v>1903</v>
      </c>
    </row>
    <row r="13" spans="1:13" s="21" customFormat="1" x14ac:dyDescent="0.25">
      <c r="A13" s="232"/>
      <c r="B13" s="30" t="s">
        <v>7</v>
      </c>
      <c r="C13" s="334">
        <v>73683</v>
      </c>
      <c r="D13" s="308">
        <v>295</v>
      </c>
      <c r="E13" s="265">
        <v>2469</v>
      </c>
      <c r="F13" s="268">
        <v>8825</v>
      </c>
      <c r="G13" s="283">
        <v>5172</v>
      </c>
      <c r="H13" s="297">
        <v>3012</v>
      </c>
      <c r="I13" s="266">
        <v>306</v>
      </c>
      <c r="J13" s="270">
        <v>2546</v>
      </c>
      <c r="K13" s="266">
        <v>9032</v>
      </c>
      <c r="L13" s="270">
        <v>5270</v>
      </c>
      <c r="M13" s="309">
        <v>3104</v>
      </c>
    </row>
    <row r="14" spans="1:13" s="21" customFormat="1" ht="15.75" thickBot="1" x14ac:dyDescent="0.3">
      <c r="A14" s="233"/>
      <c r="B14" s="31" t="s">
        <v>39</v>
      </c>
      <c r="C14" s="336">
        <v>118558</v>
      </c>
      <c r="D14" s="312">
        <v>51</v>
      </c>
      <c r="E14" s="276">
        <v>411</v>
      </c>
      <c r="F14" s="277">
        <v>2297</v>
      </c>
      <c r="G14" s="285">
        <v>1620</v>
      </c>
      <c r="H14" s="299">
        <v>503</v>
      </c>
      <c r="I14" s="278">
        <v>53</v>
      </c>
      <c r="J14" s="271">
        <v>423</v>
      </c>
      <c r="K14" s="278">
        <v>2391</v>
      </c>
      <c r="L14" s="271">
        <v>1696</v>
      </c>
      <c r="M14" s="313">
        <v>518</v>
      </c>
    </row>
    <row r="15" spans="1:13" s="21" customFormat="1" ht="15.75" thickTop="1" x14ac:dyDescent="0.25">
      <c r="A15" s="231" t="s">
        <v>14</v>
      </c>
      <c r="B15" s="29" t="s">
        <v>8</v>
      </c>
      <c r="C15" s="334">
        <v>129146</v>
      </c>
      <c r="D15" s="310">
        <v>113</v>
      </c>
      <c r="E15" s="272">
        <v>890</v>
      </c>
      <c r="F15" s="273">
        <v>6108</v>
      </c>
      <c r="G15" s="284">
        <v>4582</v>
      </c>
      <c r="H15" s="298">
        <v>1122</v>
      </c>
      <c r="I15" s="275">
        <v>116</v>
      </c>
      <c r="J15" s="274">
        <v>912</v>
      </c>
      <c r="K15" s="275">
        <v>6297</v>
      </c>
      <c r="L15" s="274">
        <v>4727</v>
      </c>
      <c r="M15" s="311">
        <v>1150</v>
      </c>
    </row>
    <row r="16" spans="1:13" s="21" customFormat="1" x14ac:dyDescent="0.25">
      <c r="A16" s="232"/>
      <c r="B16" s="30" t="s">
        <v>9</v>
      </c>
      <c r="C16" s="334">
        <v>73513</v>
      </c>
      <c r="D16" s="308">
        <v>207</v>
      </c>
      <c r="E16" s="265">
        <v>2378</v>
      </c>
      <c r="F16" s="268">
        <v>11593</v>
      </c>
      <c r="G16" s="283">
        <v>7160</v>
      </c>
      <c r="H16" s="297">
        <v>2914</v>
      </c>
      <c r="I16" s="266">
        <v>209</v>
      </c>
      <c r="J16" s="270">
        <v>2421</v>
      </c>
      <c r="K16" s="266">
        <v>11741</v>
      </c>
      <c r="L16" s="270">
        <v>7247</v>
      </c>
      <c r="M16" s="309">
        <v>2962</v>
      </c>
    </row>
    <row r="17" spans="1:13" s="21" customFormat="1" x14ac:dyDescent="0.25">
      <c r="A17" s="232"/>
      <c r="B17" s="30" t="s">
        <v>10</v>
      </c>
      <c r="C17" s="334">
        <v>92673</v>
      </c>
      <c r="D17" s="308">
        <v>176</v>
      </c>
      <c r="E17" s="265">
        <v>885</v>
      </c>
      <c r="F17" s="268">
        <v>5360</v>
      </c>
      <c r="G17" s="283">
        <v>3385</v>
      </c>
      <c r="H17" s="297">
        <v>1198</v>
      </c>
      <c r="I17" s="266">
        <v>191</v>
      </c>
      <c r="J17" s="270">
        <v>951</v>
      </c>
      <c r="K17" s="266">
        <v>5618</v>
      </c>
      <c r="L17" s="270">
        <v>3523</v>
      </c>
      <c r="M17" s="309">
        <v>1284</v>
      </c>
    </row>
    <row r="18" spans="1:13" s="21" customFormat="1" ht="15.75" thickBot="1" x14ac:dyDescent="0.3">
      <c r="A18" s="233"/>
      <c r="B18" s="31" t="s">
        <v>11</v>
      </c>
      <c r="C18" s="336">
        <v>5180</v>
      </c>
      <c r="D18" s="312">
        <v>23</v>
      </c>
      <c r="E18" s="276">
        <v>166</v>
      </c>
      <c r="F18" s="277">
        <v>510</v>
      </c>
      <c r="G18" s="285">
        <v>250</v>
      </c>
      <c r="H18" s="299">
        <v>212</v>
      </c>
      <c r="I18" s="278">
        <v>23</v>
      </c>
      <c r="J18" s="271">
        <v>183</v>
      </c>
      <c r="K18" s="278">
        <v>547</v>
      </c>
      <c r="L18" s="271">
        <v>265</v>
      </c>
      <c r="M18" s="313">
        <v>230</v>
      </c>
    </row>
    <row r="19" spans="1:13" s="21" customFormat="1" ht="16.5" thickTop="1" thickBot="1" x14ac:dyDescent="0.3">
      <c r="A19" s="234" t="s">
        <v>52</v>
      </c>
      <c r="B19" s="32" t="s">
        <v>15</v>
      </c>
      <c r="C19" s="334">
        <v>35905</v>
      </c>
      <c r="D19" s="308">
        <v>51</v>
      </c>
      <c r="E19" s="265">
        <v>391</v>
      </c>
      <c r="F19" s="268">
        <v>3372</v>
      </c>
      <c r="G19" s="283">
        <v>2466</v>
      </c>
      <c r="H19" s="297">
        <v>550</v>
      </c>
      <c r="I19" s="266">
        <v>51</v>
      </c>
      <c r="J19" s="270">
        <v>399</v>
      </c>
      <c r="K19" s="266">
        <v>3432</v>
      </c>
      <c r="L19" s="270">
        <v>2509</v>
      </c>
      <c r="M19" s="309">
        <v>560</v>
      </c>
    </row>
    <row r="20" spans="1:13" s="21" customFormat="1" x14ac:dyDescent="0.25">
      <c r="A20" s="232"/>
      <c r="B20" s="33" t="s">
        <v>12</v>
      </c>
      <c r="C20" s="334">
        <v>36217</v>
      </c>
      <c r="D20" s="308">
        <v>46</v>
      </c>
      <c r="E20" s="265">
        <v>395</v>
      </c>
      <c r="F20" s="268">
        <v>3366</v>
      </c>
      <c r="G20" s="283">
        <v>2415</v>
      </c>
      <c r="H20" s="297">
        <v>521</v>
      </c>
      <c r="I20" s="266">
        <v>46</v>
      </c>
      <c r="J20" s="270">
        <v>414</v>
      </c>
      <c r="K20" s="266">
        <v>3421</v>
      </c>
      <c r="L20" s="270">
        <v>2444</v>
      </c>
      <c r="M20" s="309">
        <v>541</v>
      </c>
    </row>
    <row r="21" spans="1:13" s="21" customFormat="1" x14ac:dyDescent="0.25">
      <c r="A21" s="232"/>
      <c r="B21" s="33" t="s">
        <v>16</v>
      </c>
      <c r="C21" s="334">
        <v>19002</v>
      </c>
      <c r="D21" s="308">
        <v>17</v>
      </c>
      <c r="E21" s="265">
        <v>88</v>
      </c>
      <c r="F21" s="268">
        <v>1035</v>
      </c>
      <c r="G21" s="283">
        <v>757</v>
      </c>
      <c r="H21" s="297">
        <v>115</v>
      </c>
      <c r="I21" s="266">
        <v>17</v>
      </c>
      <c r="J21" s="270">
        <v>93</v>
      </c>
      <c r="K21" s="266">
        <v>1069</v>
      </c>
      <c r="L21" s="270">
        <v>775</v>
      </c>
      <c r="M21" s="309">
        <v>121</v>
      </c>
    </row>
    <row r="22" spans="1:13" s="21" customFormat="1" ht="15.75" thickBot="1" x14ac:dyDescent="0.3">
      <c r="A22" s="233"/>
      <c r="B22" s="34" t="s">
        <v>17</v>
      </c>
      <c r="C22" s="336">
        <v>209388</v>
      </c>
      <c r="D22" s="308">
        <v>405</v>
      </c>
      <c r="E22" s="265">
        <v>3445</v>
      </c>
      <c r="F22" s="268">
        <v>15798</v>
      </c>
      <c r="G22" s="283">
        <v>9739</v>
      </c>
      <c r="H22" s="297">
        <v>4260</v>
      </c>
      <c r="I22" s="266">
        <v>425</v>
      </c>
      <c r="J22" s="270">
        <v>3561</v>
      </c>
      <c r="K22" s="266">
        <v>16281</v>
      </c>
      <c r="L22" s="270">
        <v>10034</v>
      </c>
      <c r="M22" s="309">
        <v>4404</v>
      </c>
    </row>
    <row r="23" spans="1:13" s="21" customFormat="1" ht="15.75" thickTop="1" x14ac:dyDescent="0.25">
      <c r="A23" s="249" t="s">
        <v>18</v>
      </c>
      <c r="B23" s="35" t="s">
        <v>19</v>
      </c>
      <c r="C23" s="334">
        <v>68721</v>
      </c>
      <c r="D23" s="310">
        <v>150</v>
      </c>
      <c r="E23" s="272">
        <v>1078</v>
      </c>
      <c r="F23" s="273">
        <v>5013</v>
      </c>
      <c r="G23" s="284">
        <v>3005</v>
      </c>
      <c r="H23" s="298">
        <v>1487</v>
      </c>
      <c r="I23" s="275">
        <v>150</v>
      </c>
      <c r="J23" s="274">
        <v>1076</v>
      </c>
      <c r="K23" s="275">
        <v>5011</v>
      </c>
      <c r="L23" s="274">
        <v>3005</v>
      </c>
      <c r="M23" s="311">
        <v>1485</v>
      </c>
    </row>
    <row r="24" spans="1:13" s="21" customFormat="1" x14ac:dyDescent="0.25">
      <c r="A24" s="250"/>
      <c r="B24" s="36" t="s">
        <v>20</v>
      </c>
      <c r="C24" s="334">
        <v>74701</v>
      </c>
      <c r="D24" s="308">
        <v>168</v>
      </c>
      <c r="E24" s="265">
        <v>1227</v>
      </c>
      <c r="F24" s="268">
        <v>7575</v>
      </c>
      <c r="G24" s="283">
        <v>5136</v>
      </c>
      <c r="H24" s="297">
        <v>1530</v>
      </c>
      <c r="I24" s="266">
        <v>168</v>
      </c>
      <c r="J24" s="270">
        <v>1227</v>
      </c>
      <c r="K24" s="266">
        <v>7575</v>
      </c>
      <c r="L24" s="270">
        <v>5136</v>
      </c>
      <c r="M24" s="309">
        <v>1530</v>
      </c>
    </row>
    <row r="25" spans="1:13" s="21" customFormat="1" x14ac:dyDescent="0.25">
      <c r="A25" s="250"/>
      <c r="B25" s="36" t="s">
        <v>21</v>
      </c>
      <c r="C25" s="334">
        <v>14255</v>
      </c>
      <c r="D25" s="308">
        <v>19</v>
      </c>
      <c r="E25" s="265">
        <v>282</v>
      </c>
      <c r="F25" s="268">
        <v>1079</v>
      </c>
      <c r="G25" s="283">
        <v>652</v>
      </c>
      <c r="H25" s="297">
        <v>317</v>
      </c>
      <c r="I25" s="266">
        <v>19</v>
      </c>
      <c r="J25" s="270">
        <v>282</v>
      </c>
      <c r="K25" s="266">
        <v>1079</v>
      </c>
      <c r="L25" s="270">
        <v>652</v>
      </c>
      <c r="M25" s="309">
        <v>317</v>
      </c>
    </row>
    <row r="26" spans="1:13" s="21" customFormat="1" x14ac:dyDescent="0.25">
      <c r="A26" s="250"/>
      <c r="B26" s="36" t="s">
        <v>22</v>
      </c>
      <c r="C26" s="334">
        <v>12683</v>
      </c>
      <c r="D26" s="308">
        <v>23</v>
      </c>
      <c r="E26" s="265">
        <v>130</v>
      </c>
      <c r="F26" s="268">
        <v>956</v>
      </c>
      <c r="G26" s="283">
        <v>675</v>
      </c>
      <c r="H26" s="297">
        <v>174</v>
      </c>
      <c r="I26" s="266">
        <v>23</v>
      </c>
      <c r="J26" s="270">
        <v>130</v>
      </c>
      <c r="K26" s="266">
        <v>956</v>
      </c>
      <c r="L26" s="270">
        <v>675</v>
      </c>
      <c r="M26" s="309">
        <v>174</v>
      </c>
    </row>
    <row r="27" spans="1:13" s="21" customFormat="1" x14ac:dyDescent="0.25">
      <c r="A27" s="250"/>
      <c r="B27" s="36" t="s">
        <v>23</v>
      </c>
      <c r="C27" s="334">
        <v>78754</v>
      </c>
      <c r="D27" s="308">
        <v>100</v>
      </c>
      <c r="E27" s="265">
        <v>1257</v>
      </c>
      <c r="F27" s="268">
        <v>6226</v>
      </c>
      <c r="G27" s="283">
        <v>4000</v>
      </c>
      <c r="H27" s="297">
        <v>1496</v>
      </c>
      <c r="I27" s="266">
        <v>100</v>
      </c>
      <c r="J27" s="270">
        <v>1257</v>
      </c>
      <c r="K27" s="266">
        <v>6226</v>
      </c>
      <c r="L27" s="270">
        <v>4000</v>
      </c>
      <c r="M27" s="309">
        <v>1496</v>
      </c>
    </row>
    <row r="28" spans="1:13" s="21" customFormat="1" x14ac:dyDescent="0.25">
      <c r="A28" s="250"/>
      <c r="B28" s="36" t="s">
        <v>24</v>
      </c>
      <c r="C28" s="334">
        <v>21864</v>
      </c>
      <c r="D28" s="308">
        <v>11</v>
      </c>
      <c r="E28" s="265">
        <v>185</v>
      </c>
      <c r="F28" s="268">
        <v>1268</v>
      </c>
      <c r="G28" s="283">
        <v>935</v>
      </c>
      <c r="H28" s="297">
        <v>203</v>
      </c>
      <c r="I28" s="266">
        <v>11</v>
      </c>
      <c r="J28" s="270">
        <v>185</v>
      </c>
      <c r="K28" s="266">
        <v>1268</v>
      </c>
      <c r="L28" s="270">
        <v>935</v>
      </c>
      <c r="M28" s="309">
        <v>203</v>
      </c>
    </row>
    <row r="29" spans="1:13" s="21" customFormat="1" x14ac:dyDescent="0.25">
      <c r="A29" s="250"/>
      <c r="B29" s="36" t="s">
        <v>25</v>
      </c>
      <c r="C29" s="334">
        <v>9096</v>
      </c>
      <c r="D29" s="308">
        <v>39</v>
      </c>
      <c r="E29" s="265">
        <v>108</v>
      </c>
      <c r="F29" s="268">
        <v>786</v>
      </c>
      <c r="G29" s="283">
        <v>493</v>
      </c>
      <c r="H29" s="297">
        <v>168</v>
      </c>
      <c r="I29" s="266">
        <v>39</v>
      </c>
      <c r="J29" s="270">
        <v>108</v>
      </c>
      <c r="K29" s="266">
        <v>786</v>
      </c>
      <c r="L29" s="270">
        <v>493</v>
      </c>
      <c r="M29" s="309">
        <v>168</v>
      </c>
    </row>
    <row r="30" spans="1:13" s="21" customFormat="1" x14ac:dyDescent="0.25">
      <c r="A30" s="250"/>
      <c r="B30" s="36" t="s">
        <v>26</v>
      </c>
      <c r="C30" s="334">
        <v>8116</v>
      </c>
      <c r="D30" s="308">
        <v>9</v>
      </c>
      <c r="E30" s="265">
        <v>52</v>
      </c>
      <c r="F30" s="268">
        <v>668</v>
      </c>
      <c r="G30" s="283">
        <v>481</v>
      </c>
      <c r="H30" s="297">
        <v>71</v>
      </c>
      <c r="I30" s="266">
        <v>9</v>
      </c>
      <c r="J30" s="270">
        <v>52</v>
      </c>
      <c r="K30" s="266">
        <v>668</v>
      </c>
      <c r="L30" s="270">
        <v>481</v>
      </c>
      <c r="M30" s="309">
        <v>71</v>
      </c>
    </row>
    <row r="31" spans="1:13" s="21" customFormat="1" ht="15.75" thickBot="1" x14ac:dyDescent="0.3">
      <c r="A31" s="251"/>
      <c r="B31" s="90" t="s">
        <v>53</v>
      </c>
      <c r="C31" s="335">
        <v>12322</v>
      </c>
      <c r="D31" s="300"/>
      <c r="E31" s="301"/>
      <c r="F31" s="302"/>
      <c r="G31" s="302"/>
      <c r="H31" s="303"/>
      <c r="I31" s="314">
        <v>20</v>
      </c>
      <c r="J31" s="315">
        <v>150</v>
      </c>
      <c r="K31" s="314">
        <v>634</v>
      </c>
      <c r="L31" s="315">
        <v>385</v>
      </c>
      <c r="M31" s="316">
        <v>182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A6:A7"/>
    <mergeCell ref="A8:A14"/>
    <mergeCell ref="A15:A18"/>
    <mergeCell ref="A19:A22"/>
    <mergeCell ref="A23:A31"/>
    <mergeCell ref="C3:C4"/>
    <mergeCell ref="D3:H3"/>
    <mergeCell ref="I3:M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7" t="s">
        <v>59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01"/>
      <c r="B2" s="101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100"/>
      <c r="B3" s="15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35" t="s">
        <v>0</v>
      </c>
      <c r="C4" s="238"/>
      <c r="D4" s="82" t="s">
        <v>45</v>
      </c>
      <c r="E4" s="84" t="s">
        <v>46</v>
      </c>
      <c r="F4" s="84" t="s">
        <v>47</v>
      </c>
      <c r="G4" s="84" t="s">
        <v>48</v>
      </c>
      <c r="H4" s="85" t="s">
        <v>49</v>
      </c>
      <c r="I4" s="82" t="s">
        <v>45</v>
      </c>
      <c r="J4" s="84" t="s">
        <v>46</v>
      </c>
      <c r="K4" s="84" t="s">
        <v>47</v>
      </c>
      <c r="L4" s="84" t="s">
        <v>48</v>
      </c>
      <c r="M4" s="85" t="s">
        <v>49</v>
      </c>
    </row>
    <row r="5" spans="1:13" ht="15.75" thickBot="1" x14ac:dyDescent="0.3">
      <c r="A5" s="41"/>
      <c r="B5" s="236"/>
      <c r="C5" s="167">
        <f>+C6+C7</f>
        <v>417009</v>
      </c>
      <c r="D5" s="104">
        <v>923</v>
      </c>
      <c r="E5" s="65">
        <v>5409</v>
      </c>
      <c r="F5" s="65">
        <v>31069</v>
      </c>
      <c r="G5" s="65">
        <v>20108</v>
      </c>
      <c r="H5" s="80">
        <v>6917</v>
      </c>
      <c r="I5" s="87">
        <f>+I6+I7</f>
        <v>962</v>
      </c>
      <c r="J5" s="88">
        <f>+J6+J7</f>
        <v>5619</v>
      </c>
      <c r="K5" s="88">
        <f t="shared" ref="K5:M5" si="0">+K6+K7</f>
        <v>31872</v>
      </c>
      <c r="L5" s="88">
        <f t="shared" si="0"/>
        <v>20558</v>
      </c>
      <c r="M5" s="89">
        <f t="shared" si="0"/>
        <v>7199</v>
      </c>
    </row>
    <row r="6" spans="1:13" x14ac:dyDescent="0.25">
      <c r="A6" s="229" t="s">
        <v>1</v>
      </c>
      <c r="B6" s="37" t="s">
        <v>40</v>
      </c>
      <c r="C6" s="163">
        <v>237236</v>
      </c>
      <c r="D6" s="107">
        <v>277</v>
      </c>
      <c r="E6" s="70">
        <v>1519</v>
      </c>
      <c r="F6" s="70">
        <v>14339</v>
      </c>
      <c r="G6" s="70">
        <v>10304</v>
      </c>
      <c r="H6" s="108">
        <v>1981</v>
      </c>
      <c r="I6" s="62">
        <v>297</v>
      </c>
      <c r="J6" s="58">
        <v>1586</v>
      </c>
      <c r="K6" s="58">
        <v>14721</v>
      </c>
      <c r="L6" s="58">
        <v>10545</v>
      </c>
      <c r="M6" s="121">
        <v>2078</v>
      </c>
    </row>
    <row r="7" spans="1:13" ht="15.75" thickBot="1" x14ac:dyDescent="0.3">
      <c r="A7" s="230"/>
      <c r="B7" s="28" t="s">
        <v>41</v>
      </c>
      <c r="C7" s="164">
        <v>179773</v>
      </c>
      <c r="D7" s="134">
        <v>646</v>
      </c>
      <c r="E7" s="98">
        <v>3890</v>
      </c>
      <c r="F7" s="98">
        <v>16730</v>
      </c>
      <c r="G7" s="98">
        <v>9804</v>
      </c>
      <c r="H7" s="135">
        <v>4936</v>
      </c>
      <c r="I7" s="64">
        <v>665</v>
      </c>
      <c r="J7" s="60">
        <v>4033</v>
      </c>
      <c r="K7" s="60">
        <v>17151</v>
      </c>
      <c r="L7" s="60">
        <v>10013</v>
      </c>
      <c r="M7" s="124">
        <v>5121</v>
      </c>
    </row>
    <row r="8" spans="1:13" s="21" customFormat="1" ht="15.75" thickTop="1" x14ac:dyDescent="0.25">
      <c r="A8" s="231" t="s">
        <v>13</v>
      </c>
      <c r="B8" s="29" t="s">
        <v>2</v>
      </c>
      <c r="C8" s="162">
        <v>58226</v>
      </c>
      <c r="D8" s="109" t="s">
        <v>42</v>
      </c>
      <c r="E8" s="71">
        <v>19</v>
      </c>
      <c r="F8" s="71">
        <v>3718</v>
      </c>
      <c r="G8" s="71">
        <v>2196</v>
      </c>
      <c r="H8" s="110">
        <v>44</v>
      </c>
      <c r="I8" s="165" t="s">
        <v>42</v>
      </c>
      <c r="J8" s="73">
        <v>20</v>
      </c>
      <c r="K8" s="73">
        <v>3743</v>
      </c>
      <c r="L8" s="73">
        <v>2206</v>
      </c>
      <c r="M8" s="122">
        <v>46</v>
      </c>
    </row>
    <row r="9" spans="1:13" s="21" customFormat="1" x14ac:dyDescent="0.25">
      <c r="A9" s="232"/>
      <c r="B9" s="30" t="s">
        <v>3</v>
      </c>
      <c r="C9" s="163">
        <v>2137</v>
      </c>
      <c r="D9" s="111" t="s">
        <v>43</v>
      </c>
      <c r="E9" s="67">
        <v>11</v>
      </c>
      <c r="F9" s="67">
        <v>454</v>
      </c>
      <c r="G9" s="67">
        <v>331</v>
      </c>
      <c r="H9" s="112">
        <v>19</v>
      </c>
      <c r="I9" s="62" t="s">
        <v>43</v>
      </c>
      <c r="J9" s="58">
        <v>12</v>
      </c>
      <c r="K9" s="58">
        <v>479</v>
      </c>
      <c r="L9" s="58">
        <v>350</v>
      </c>
      <c r="M9" s="121">
        <v>20</v>
      </c>
    </row>
    <row r="10" spans="1:13" s="21" customFormat="1" x14ac:dyDescent="0.25">
      <c r="A10" s="232"/>
      <c r="B10" s="30" t="s">
        <v>4</v>
      </c>
      <c r="C10" s="163">
        <v>5108</v>
      </c>
      <c r="D10" s="113" t="s">
        <v>42</v>
      </c>
      <c r="E10" s="67">
        <v>46</v>
      </c>
      <c r="F10" s="67">
        <v>891</v>
      </c>
      <c r="G10" s="67">
        <v>672</v>
      </c>
      <c r="H10" s="112">
        <v>80</v>
      </c>
      <c r="I10" s="166" t="s">
        <v>42</v>
      </c>
      <c r="J10" s="58">
        <v>53</v>
      </c>
      <c r="K10" s="58">
        <v>934</v>
      </c>
      <c r="L10" s="58">
        <v>704</v>
      </c>
      <c r="M10" s="121">
        <v>88</v>
      </c>
    </row>
    <row r="11" spans="1:13" s="21" customFormat="1" x14ac:dyDescent="0.25">
      <c r="A11" s="232"/>
      <c r="B11" s="30" t="s">
        <v>5</v>
      </c>
      <c r="C11" s="163">
        <v>2870</v>
      </c>
      <c r="D11" s="113" t="s">
        <v>42</v>
      </c>
      <c r="E11" s="67">
        <v>28</v>
      </c>
      <c r="F11" s="67">
        <v>487</v>
      </c>
      <c r="G11" s="67">
        <v>373</v>
      </c>
      <c r="H11" s="112">
        <v>45</v>
      </c>
      <c r="I11" s="166" t="s">
        <v>42</v>
      </c>
      <c r="J11" s="58">
        <v>28</v>
      </c>
      <c r="K11" s="58">
        <v>512</v>
      </c>
      <c r="L11" s="58">
        <v>391</v>
      </c>
      <c r="M11" s="121">
        <v>48</v>
      </c>
    </row>
    <row r="12" spans="1:13" s="21" customFormat="1" x14ac:dyDescent="0.25">
      <c r="A12" s="232"/>
      <c r="B12" s="30" t="s">
        <v>6</v>
      </c>
      <c r="C12" s="163">
        <v>86284</v>
      </c>
      <c r="D12" s="111">
        <v>259</v>
      </c>
      <c r="E12" s="67">
        <v>1781</v>
      </c>
      <c r="F12" s="67">
        <v>11285</v>
      </c>
      <c r="G12" s="67">
        <v>7764</v>
      </c>
      <c r="H12" s="112">
        <v>2342</v>
      </c>
      <c r="I12" s="62">
        <v>269</v>
      </c>
      <c r="J12" s="58">
        <v>1843</v>
      </c>
      <c r="K12" s="58">
        <v>11550</v>
      </c>
      <c r="L12" s="58">
        <v>7915</v>
      </c>
      <c r="M12" s="121">
        <v>2432</v>
      </c>
    </row>
    <row r="13" spans="1:13" s="21" customFormat="1" x14ac:dyDescent="0.25">
      <c r="A13" s="232"/>
      <c r="B13" s="30" t="s">
        <v>7</v>
      </c>
      <c r="C13" s="163">
        <v>104473</v>
      </c>
      <c r="D13" s="111">
        <v>583</v>
      </c>
      <c r="E13" s="67">
        <v>3056</v>
      </c>
      <c r="F13" s="67">
        <v>11616</v>
      </c>
      <c r="G13" s="67">
        <v>6956</v>
      </c>
      <c r="H13" s="112">
        <v>3811</v>
      </c>
      <c r="I13" s="62">
        <v>611</v>
      </c>
      <c r="J13" s="58">
        <v>3161</v>
      </c>
      <c r="K13" s="58">
        <v>11899</v>
      </c>
      <c r="L13" s="58">
        <v>7078</v>
      </c>
      <c r="M13" s="121">
        <v>3954</v>
      </c>
    </row>
    <row r="14" spans="1:13" s="21" customFormat="1" ht="15.75" thickBot="1" x14ac:dyDescent="0.3">
      <c r="A14" s="233"/>
      <c r="B14" s="31" t="s">
        <v>39</v>
      </c>
      <c r="C14" s="164">
        <v>157911</v>
      </c>
      <c r="D14" s="114">
        <v>75</v>
      </c>
      <c r="E14" s="74">
        <v>468</v>
      </c>
      <c r="F14" s="74">
        <v>2618</v>
      </c>
      <c r="G14" s="74">
        <v>1816</v>
      </c>
      <c r="H14" s="115">
        <v>576</v>
      </c>
      <c r="I14" s="64">
        <v>76</v>
      </c>
      <c r="J14" s="60">
        <v>502</v>
      </c>
      <c r="K14" s="60">
        <v>2755</v>
      </c>
      <c r="L14" s="60">
        <v>1914</v>
      </c>
      <c r="M14" s="124">
        <v>611</v>
      </c>
    </row>
    <row r="15" spans="1:13" s="21" customFormat="1" ht="15.75" thickTop="1" x14ac:dyDescent="0.25">
      <c r="A15" s="231" t="s">
        <v>14</v>
      </c>
      <c r="B15" s="29" t="s">
        <v>8</v>
      </c>
      <c r="C15" s="163">
        <v>177022</v>
      </c>
      <c r="D15" s="111">
        <v>190</v>
      </c>
      <c r="E15" s="67">
        <v>1126</v>
      </c>
      <c r="F15" s="67">
        <v>8101</v>
      </c>
      <c r="G15" s="67">
        <v>6128</v>
      </c>
      <c r="H15" s="112">
        <v>1416</v>
      </c>
      <c r="I15" s="62">
        <v>192</v>
      </c>
      <c r="J15" s="58">
        <v>1178</v>
      </c>
      <c r="K15" s="58">
        <v>8348</v>
      </c>
      <c r="L15" s="58">
        <v>6306</v>
      </c>
      <c r="M15" s="121">
        <v>1473</v>
      </c>
    </row>
    <row r="16" spans="1:13" s="21" customFormat="1" x14ac:dyDescent="0.25">
      <c r="A16" s="232"/>
      <c r="B16" s="30" t="s">
        <v>9</v>
      </c>
      <c r="C16" s="163">
        <v>93246</v>
      </c>
      <c r="D16" s="111">
        <v>338</v>
      </c>
      <c r="E16" s="67">
        <v>2602</v>
      </c>
      <c r="F16" s="67">
        <v>13657</v>
      </c>
      <c r="G16" s="67">
        <v>8490</v>
      </c>
      <c r="H16" s="112">
        <v>3166</v>
      </c>
      <c r="I16" s="62">
        <v>344</v>
      </c>
      <c r="J16" s="58">
        <v>2620</v>
      </c>
      <c r="K16" s="58">
        <v>13767</v>
      </c>
      <c r="L16" s="58">
        <v>8563</v>
      </c>
      <c r="M16" s="121">
        <v>3192</v>
      </c>
    </row>
    <row r="17" spans="1:14" s="21" customFormat="1" x14ac:dyDescent="0.25">
      <c r="A17" s="232"/>
      <c r="B17" s="30" t="s">
        <v>10</v>
      </c>
      <c r="C17" s="163">
        <v>137811</v>
      </c>
      <c r="D17" s="111">
        <v>336</v>
      </c>
      <c r="E17" s="67">
        <v>1404</v>
      </c>
      <c r="F17" s="67">
        <v>8139</v>
      </c>
      <c r="G17" s="67">
        <v>4856</v>
      </c>
      <c r="H17" s="112">
        <v>1954</v>
      </c>
      <c r="I17" s="62">
        <v>362</v>
      </c>
      <c r="J17" s="58">
        <v>1517</v>
      </c>
      <c r="K17" s="58">
        <v>8513</v>
      </c>
      <c r="L17" s="58">
        <v>5024</v>
      </c>
      <c r="M17" s="121">
        <v>2118</v>
      </c>
    </row>
    <row r="18" spans="1:14" s="21" customFormat="1" ht="15.75" thickBot="1" x14ac:dyDescent="0.3">
      <c r="A18" s="233"/>
      <c r="B18" s="31" t="s">
        <v>11</v>
      </c>
      <c r="C18" s="163">
        <v>8930</v>
      </c>
      <c r="D18" s="111">
        <v>59</v>
      </c>
      <c r="E18" s="67">
        <v>277</v>
      </c>
      <c r="F18" s="67">
        <v>1172</v>
      </c>
      <c r="G18" s="67">
        <v>634</v>
      </c>
      <c r="H18" s="112">
        <v>381</v>
      </c>
      <c r="I18" s="62">
        <v>64</v>
      </c>
      <c r="J18" s="58">
        <v>304</v>
      </c>
      <c r="K18" s="58">
        <v>1244</v>
      </c>
      <c r="L18" s="58">
        <v>665</v>
      </c>
      <c r="M18" s="121">
        <v>416</v>
      </c>
    </row>
    <row r="19" spans="1:14" s="21" customFormat="1" ht="16.5" thickTop="1" thickBot="1" x14ac:dyDescent="0.3">
      <c r="A19" s="234" t="s">
        <v>52</v>
      </c>
      <c r="B19" s="32" t="s">
        <v>12</v>
      </c>
      <c r="C19" s="168">
        <v>44899</v>
      </c>
      <c r="D19" s="116">
        <v>70</v>
      </c>
      <c r="E19" s="71">
        <v>467</v>
      </c>
      <c r="F19" s="71">
        <v>4162</v>
      </c>
      <c r="G19" s="71">
        <v>2877</v>
      </c>
      <c r="H19" s="110">
        <v>602</v>
      </c>
      <c r="I19" s="76">
        <v>71</v>
      </c>
      <c r="J19" s="75">
        <v>474</v>
      </c>
      <c r="K19" s="75">
        <v>4208</v>
      </c>
      <c r="L19" s="75">
        <v>2906</v>
      </c>
      <c r="M19" s="126">
        <v>614</v>
      </c>
    </row>
    <row r="20" spans="1:14" s="21" customFormat="1" x14ac:dyDescent="0.25">
      <c r="A20" s="232"/>
      <c r="B20" s="33" t="s">
        <v>15</v>
      </c>
      <c r="C20" s="169">
        <v>49045</v>
      </c>
      <c r="D20" s="111">
        <v>77</v>
      </c>
      <c r="E20" s="67">
        <v>511</v>
      </c>
      <c r="F20" s="67">
        <v>4186</v>
      </c>
      <c r="G20" s="67">
        <v>3021</v>
      </c>
      <c r="H20" s="112">
        <v>651</v>
      </c>
      <c r="I20" s="63">
        <v>77</v>
      </c>
      <c r="J20" s="59">
        <v>519</v>
      </c>
      <c r="K20" s="59">
        <v>4250</v>
      </c>
      <c r="L20" s="59">
        <v>3071</v>
      </c>
      <c r="M20" s="128">
        <v>660</v>
      </c>
    </row>
    <row r="21" spans="1:14" s="21" customFormat="1" x14ac:dyDescent="0.25">
      <c r="A21" s="232"/>
      <c r="B21" s="33" t="s">
        <v>16</v>
      </c>
      <c r="C21" s="169">
        <v>26030</v>
      </c>
      <c r="D21" s="111">
        <v>28</v>
      </c>
      <c r="E21" s="67">
        <v>114</v>
      </c>
      <c r="F21" s="67">
        <v>1251</v>
      </c>
      <c r="G21" s="67">
        <v>866</v>
      </c>
      <c r="H21" s="112">
        <v>172</v>
      </c>
      <c r="I21" s="63">
        <v>31</v>
      </c>
      <c r="J21" s="59">
        <v>126</v>
      </c>
      <c r="K21" s="59">
        <v>1309</v>
      </c>
      <c r="L21" s="59">
        <v>899</v>
      </c>
      <c r="M21" s="128">
        <v>191</v>
      </c>
    </row>
    <row r="22" spans="1:14" s="21" customFormat="1" ht="15.75" thickBot="1" x14ac:dyDescent="0.3">
      <c r="A22" s="233"/>
      <c r="B22" s="34" t="s">
        <v>17</v>
      </c>
      <c r="C22" s="170">
        <v>297035</v>
      </c>
      <c r="D22" s="114">
        <v>748</v>
      </c>
      <c r="E22" s="74">
        <v>4317</v>
      </c>
      <c r="F22" s="74">
        <v>21470</v>
      </c>
      <c r="G22" s="74">
        <v>13344</v>
      </c>
      <c r="H22" s="115">
        <v>5492</v>
      </c>
      <c r="I22" s="78">
        <v>783</v>
      </c>
      <c r="J22" s="77">
        <v>4500</v>
      </c>
      <c r="K22" s="77">
        <v>22105</v>
      </c>
      <c r="L22" s="77">
        <v>13682</v>
      </c>
      <c r="M22" s="130">
        <v>5734</v>
      </c>
    </row>
    <row r="23" spans="1:14" s="21" customFormat="1" ht="15.75" thickTop="1" x14ac:dyDescent="0.25">
      <c r="A23" s="226" t="s">
        <v>18</v>
      </c>
      <c r="B23" s="35" t="s">
        <v>19</v>
      </c>
      <c r="C23" s="162">
        <v>95922</v>
      </c>
      <c r="D23" s="136">
        <v>374</v>
      </c>
      <c r="E23" s="99">
        <v>1307</v>
      </c>
      <c r="F23" s="99">
        <v>6530</v>
      </c>
      <c r="G23" s="99">
        <v>3958</v>
      </c>
      <c r="H23" s="137">
        <v>1922</v>
      </c>
      <c r="I23" s="72">
        <v>374</v>
      </c>
      <c r="J23" s="73">
        <v>1307</v>
      </c>
      <c r="K23" s="73">
        <v>6530</v>
      </c>
      <c r="L23" s="73">
        <v>3958</v>
      </c>
      <c r="M23" s="122">
        <v>1922</v>
      </c>
    </row>
    <row r="24" spans="1:14" s="21" customFormat="1" x14ac:dyDescent="0.25">
      <c r="A24" s="227"/>
      <c r="B24" s="36" t="s">
        <v>20</v>
      </c>
      <c r="C24" s="163">
        <v>104350</v>
      </c>
      <c r="D24" s="117">
        <v>228</v>
      </c>
      <c r="E24" s="68">
        <v>1563</v>
      </c>
      <c r="F24" s="68">
        <v>9793</v>
      </c>
      <c r="G24" s="68">
        <v>6561</v>
      </c>
      <c r="H24" s="118">
        <v>1909</v>
      </c>
      <c r="I24" s="62">
        <v>228</v>
      </c>
      <c r="J24" s="58">
        <v>1563</v>
      </c>
      <c r="K24" s="58">
        <v>9793</v>
      </c>
      <c r="L24" s="58">
        <v>6561</v>
      </c>
      <c r="M24" s="121">
        <v>1909</v>
      </c>
    </row>
    <row r="25" spans="1:14" s="21" customFormat="1" x14ac:dyDescent="0.25">
      <c r="A25" s="227"/>
      <c r="B25" s="36" t="s">
        <v>21</v>
      </c>
      <c r="C25" s="163">
        <v>19935</v>
      </c>
      <c r="D25" s="117">
        <v>57</v>
      </c>
      <c r="E25" s="68">
        <v>396</v>
      </c>
      <c r="F25" s="68">
        <v>1628</v>
      </c>
      <c r="G25" s="68">
        <v>991</v>
      </c>
      <c r="H25" s="118">
        <v>468</v>
      </c>
      <c r="I25" s="62">
        <v>57</v>
      </c>
      <c r="J25" s="58">
        <v>396</v>
      </c>
      <c r="K25" s="58">
        <v>1628</v>
      </c>
      <c r="L25" s="58">
        <v>991</v>
      </c>
      <c r="M25" s="121">
        <v>468</v>
      </c>
    </row>
    <row r="26" spans="1:14" s="21" customFormat="1" x14ac:dyDescent="0.25">
      <c r="A26" s="227"/>
      <c r="B26" s="36" t="s">
        <v>22</v>
      </c>
      <c r="C26" s="163">
        <v>17886</v>
      </c>
      <c r="D26" s="117">
        <v>22</v>
      </c>
      <c r="E26" s="68">
        <v>186</v>
      </c>
      <c r="F26" s="68">
        <v>1334</v>
      </c>
      <c r="G26" s="68">
        <v>953</v>
      </c>
      <c r="H26" s="118">
        <v>220</v>
      </c>
      <c r="I26" s="62">
        <v>22</v>
      </c>
      <c r="J26" s="58">
        <v>186</v>
      </c>
      <c r="K26" s="58">
        <v>1334</v>
      </c>
      <c r="L26" s="58">
        <v>953</v>
      </c>
      <c r="M26" s="121">
        <v>220</v>
      </c>
    </row>
    <row r="27" spans="1:14" s="21" customFormat="1" x14ac:dyDescent="0.25">
      <c r="A27" s="227"/>
      <c r="B27" s="36" t="s">
        <v>23</v>
      </c>
      <c r="C27" s="163">
        <v>108344</v>
      </c>
      <c r="D27" s="117">
        <v>174</v>
      </c>
      <c r="E27" s="68">
        <v>1564</v>
      </c>
      <c r="F27" s="68">
        <v>8189</v>
      </c>
      <c r="G27" s="68">
        <v>5069</v>
      </c>
      <c r="H27" s="118">
        <v>1906</v>
      </c>
      <c r="I27" s="62">
        <v>174</v>
      </c>
      <c r="J27" s="58">
        <v>1564</v>
      </c>
      <c r="K27" s="58">
        <v>8189</v>
      </c>
      <c r="L27" s="58">
        <v>5069</v>
      </c>
      <c r="M27" s="121">
        <v>1906</v>
      </c>
    </row>
    <row r="28" spans="1:14" s="21" customFormat="1" x14ac:dyDescent="0.25">
      <c r="A28" s="227"/>
      <c r="B28" s="36" t="s">
        <v>24</v>
      </c>
      <c r="C28" s="163">
        <v>30834</v>
      </c>
      <c r="D28" s="117">
        <v>24</v>
      </c>
      <c r="E28" s="68">
        <v>252</v>
      </c>
      <c r="F28" s="68">
        <v>1715</v>
      </c>
      <c r="G28" s="68">
        <v>1223</v>
      </c>
      <c r="H28" s="118">
        <v>292</v>
      </c>
      <c r="I28" s="62">
        <v>24</v>
      </c>
      <c r="J28" s="58">
        <v>252</v>
      </c>
      <c r="K28" s="58">
        <v>1715</v>
      </c>
      <c r="L28" s="58">
        <v>1223</v>
      </c>
      <c r="M28" s="121">
        <v>292</v>
      </c>
    </row>
    <row r="29" spans="1:14" s="21" customFormat="1" x14ac:dyDescent="0.25">
      <c r="A29" s="227"/>
      <c r="B29" s="36" t="s">
        <v>25</v>
      </c>
      <c r="C29" s="163">
        <v>12621</v>
      </c>
      <c r="D29" s="117">
        <v>34</v>
      </c>
      <c r="E29" s="68">
        <v>85</v>
      </c>
      <c r="F29" s="68">
        <v>913</v>
      </c>
      <c r="G29" s="68">
        <v>626</v>
      </c>
      <c r="H29" s="118">
        <v>129</v>
      </c>
      <c r="I29" s="62">
        <v>34</v>
      </c>
      <c r="J29" s="58">
        <v>85</v>
      </c>
      <c r="K29" s="58">
        <v>913</v>
      </c>
      <c r="L29" s="58">
        <v>626</v>
      </c>
      <c r="M29" s="121">
        <v>129</v>
      </c>
    </row>
    <row r="30" spans="1:14" s="21" customFormat="1" x14ac:dyDescent="0.25">
      <c r="A30" s="227"/>
      <c r="B30" s="36" t="s">
        <v>26</v>
      </c>
      <c r="C30" s="163">
        <v>11890</v>
      </c>
      <c r="D30" s="117">
        <v>10</v>
      </c>
      <c r="E30" s="68">
        <v>56</v>
      </c>
      <c r="F30" s="68">
        <v>967</v>
      </c>
      <c r="G30" s="68">
        <v>727</v>
      </c>
      <c r="H30" s="118">
        <v>71</v>
      </c>
      <c r="I30" s="62">
        <v>10</v>
      </c>
      <c r="J30" s="58">
        <v>56</v>
      </c>
      <c r="K30" s="58">
        <v>967</v>
      </c>
      <c r="L30" s="58">
        <v>727</v>
      </c>
      <c r="M30" s="121">
        <v>71</v>
      </c>
    </row>
    <row r="31" spans="1:14" s="21" customFormat="1" x14ac:dyDescent="0.25">
      <c r="A31" s="228"/>
      <c r="B31" s="90" t="s">
        <v>53</v>
      </c>
      <c r="C31" s="164">
        <v>15227</v>
      </c>
      <c r="D31" s="131"/>
      <c r="E31" s="69"/>
      <c r="F31" s="69"/>
      <c r="G31" s="69"/>
      <c r="H31" s="132"/>
      <c r="I31" s="64">
        <v>39</v>
      </c>
      <c r="J31" s="60">
        <v>210</v>
      </c>
      <c r="K31" s="60">
        <v>803</v>
      </c>
      <c r="L31" s="60">
        <v>450</v>
      </c>
      <c r="M31" s="124">
        <v>282</v>
      </c>
    </row>
    <row r="32" spans="1:14" x14ac:dyDescent="0.25">
      <c r="A32" s="1" t="s">
        <v>27</v>
      </c>
      <c r="C32" s="49"/>
      <c r="D32" s="51"/>
      <c r="E32" s="51"/>
      <c r="F32" s="51"/>
      <c r="G32" s="51"/>
      <c r="H32" s="51"/>
      <c r="I32" s="49"/>
      <c r="J32" s="49"/>
      <c r="K32" s="49"/>
      <c r="L32" s="49"/>
      <c r="M32" s="49"/>
      <c r="N32" s="49"/>
    </row>
    <row r="33" spans="2:14" x14ac:dyDescent="0.25">
      <c r="C33" s="49"/>
      <c r="D33" s="51"/>
      <c r="E33" s="51"/>
      <c r="F33" s="51"/>
      <c r="G33" s="51"/>
      <c r="H33" s="51"/>
      <c r="I33" s="49"/>
      <c r="J33" s="49"/>
      <c r="K33" s="49"/>
      <c r="L33" s="49"/>
      <c r="M33" s="49"/>
      <c r="N33" s="49"/>
    </row>
    <row r="34" spans="2:14" x14ac:dyDescent="0.25">
      <c r="B34" s="2" t="s">
        <v>36</v>
      </c>
      <c r="C34" s="102"/>
      <c r="D34" s="51"/>
      <c r="E34" s="51"/>
      <c r="F34" s="51"/>
      <c r="G34" s="51"/>
      <c r="H34" s="51"/>
      <c r="I34" s="49"/>
      <c r="J34" s="49"/>
      <c r="K34" s="49"/>
      <c r="L34" s="49"/>
      <c r="M34" s="49"/>
      <c r="N34" s="49"/>
    </row>
    <row r="35" spans="2:14" x14ac:dyDescent="0.25">
      <c r="B35" s="3" t="s">
        <v>35</v>
      </c>
      <c r="C35" s="103"/>
      <c r="D35" s="51"/>
      <c r="E35" s="51"/>
      <c r="F35" s="51"/>
      <c r="G35" s="51"/>
      <c r="H35" s="51"/>
      <c r="I35" s="49"/>
      <c r="J35" s="49"/>
      <c r="K35" s="49"/>
      <c r="L35" s="49"/>
      <c r="M35" s="49"/>
      <c r="N35" s="49"/>
    </row>
    <row r="36" spans="2:14" x14ac:dyDescent="0.25">
      <c r="B36" s="3" t="s">
        <v>60</v>
      </c>
      <c r="C36" s="3"/>
    </row>
    <row r="37" spans="2:14" x14ac:dyDescent="0.25">
      <c r="B37" s="3" t="s">
        <v>44</v>
      </c>
      <c r="C37" s="3"/>
    </row>
    <row r="38" spans="2:14" x14ac:dyDescent="0.25">
      <c r="B38" s="3" t="s">
        <v>37</v>
      </c>
      <c r="C38" s="3"/>
    </row>
    <row r="39" spans="2:14" x14ac:dyDescent="0.25">
      <c r="B39" s="3" t="s">
        <v>38</v>
      </c>
      <c r="C39" s="2"/>
    </row>
    <row r="40" spans="2:14" x14ac:dyDescent="0.25">
      <c r="B40" s="3" t="s">
        <v>34</v>
      </c>
      <c r="C40" s="4"/>
    </row>
    <row r="41" spans="2:14" x14ac:dyDescent="0.25">
      <c r="B41" s="2" t="s">
        <v>28</v>
      </c>
      <c r="C41" s="4"/>
    </row>
    <row r="42" spans="2:14" x14ac:dyDescent="0.25">
      <c r="B42" s="4" t="s">
        <v>29</v>
      </c>
      <c r="C42" s="4"/>
    </row>
    <row r="43" spans="2:14" x14ac:dyDescent="0.25">
      <c r="B43" s="4" t="s">
        <v>30</v>
      </c>
      <c r="C43" s="4"/>
    </row>
    <row r="44" spans="2:14" x14ac:dyDescent="0.25">
      <c r="B44" s="4" t="s">
        <v>31</v>
      </c>
      <c r="C44" s="4"/>
    </row>
    <row r="45" spans="2:14" x14ac:dyDescent="0.25">
      <c r="B45" s="4" t="s">
        <v>32</v>
      </c>
    </row>
    <row r="46" spans="2:14" x14ac:dyDescent="0.25">
      <c r="B46" s="4" t="s">
        <v>33</v>
      </c>
    </row>
    <row r="47" spans="2:14" x14ac:dyDescent="0.25">
      <c r="B47" s="333" t="s">
        <v>62</v>
      </c>
    </row>
  </sheetData>
  <mergeCells count="9">
    <mergeCell ref="B4:B5"/>
    <mergeCell ref="C3:C4"/>
    <mergeCell ref="D3:H3"/>
    <mergeCell ref="I3:M3"/>
    <mergeCell ref="A23:A31"/>
    <mergeCell ref="A6:A7"/>
    <mergeCell ref="A8:A14"/>
    <mergeCell ref="A15:A18"/>
    <mergeCell ref="A19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7" t="s">
        <v>58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35" t="s">
        <v>0</v>
      </c>
      <c r="C4" s="238"/>
      <c r="D4" s="44" t="s">
        <v>45</v>
      </c>
      <c r="E4" s="42" t="s">
        <v>46</v>
      </c>
      <c r="F4" s="42" t="s">
        <v>47</v>
      </c>
      <c r="G4" s="42" t="s">
        <v>48</v>
      </c>
      <c r="H4" s="43" t="s">
        <v>49</v>
      </c>
      <c r="I4" s="154" t="s">
        <v>45</v>
      </c>
      <c r="J4" s="84" t="s">
        <v>46</v>
      </c>
      <c r="K4" s="84" t="s">
        <v>47</v>
      </c>
      <c r="L4" s="155" t="s">
        <v>48</v>
      </c>
      <c r="M4" s="85" t="s">
        <v>49</v>
      </c>
    </row>
    <row r="5" spans="1:13" ht="15.75" thickBot="1" x14ac:dyDescent="0.3">
      <c r="A5" s="41"/>
      <c r="B5" s="236"/>
      <c r="C5" s="91">
        <f>+C6+C7</f>
        <v>412071</v>
      </c>
      <c r="D5" s="6">
        <v>885</v>
      </c>
      <c r="E5" s="7">
        <v>5640</v>
      </c>
      <c r="F5" s="7">
        <v>31488</v>
      </c>
      <c r="G5" s="7">
        <v>20427</v>
      </c>
      <c r="H5" s="8">
        <v>7048</v>
      </c>
      <c r="I5" s="156">
        <f>+I6+I7</f>
        <v>930</v>
      </c>
      <c r="J5" s="88">
        <f>+J6+J7</f>
        <v>5854</v>
      </c>
      <c r="K5" s="88">
        <f t="shared" ref="K5:M5" si="0">+K6+K7</f>
        <v>32331</v>
      </c>
      <c r="L5" s="157">
        <f t="shared" si="0"/>
        <v>20893</v>
      </c>
      <c r="M5" s="89">
        <f t="shared" si="0"/>
        <v>7330</v>
      </c>
    </row>
    <row r="6" spans="1:13" x14ac:dyDescent="0.25">
      <c r="A6" s="229" t="s">
        <v>1</v>
      </c>
      <c r="B6" s="37" t="s">
        <v>40</v>
      </c>
      <c r="C6" s="92">
        <v>233125</v>
      </c>
      <c r="D6" s="11">
        <v>267</v>
      </c>
      <c r="E6" s="12">
        <v>1597</v>
      </c>
      <c r="F6" s="12">
        <v>14429</v>
      </c>
      <c r="G6" s="12">
        <v>10378</v>
      </c>
      <c r="H6" s="13">
        <v>2029</v>
      </c>
      <c r="I6" s="150">
        <v>285</v>
      </c>
      <c r="J6" s="58">
        <v>1673</v>
      </c>
      <c r="K6" s="58">
        <v>14822</v>
      </c>
      <c r="L6" s="50">
        <v>10626</v>
      </c>
      <c r="M6" s="121">
        <v>2132</v>
      </c>
    </row>
    <row r="7" spans="1:13" ht="15.75" thickBot="1" x14ac:dyDescent="0.3">
      <c r="A7" s="230"/>
      <c r="B7" s="28" t="s">
        <v>41</v>
      </c>
      <c r="C7" s="94">
        <v>178946</v>
      </c>
      <c r="D7" s="138">
        <v>618</v>
      </c>
      <c r="E7" s="139">
        <v>4043</v>
      </c>
      <c r="F7" s="139">
        <v>17059</v>
      </c>
      <c r="G7" s="139">
        <v>10049</v>
      </c>
      <c r="H7" s="140">
        <v>5019</v>
      </c>
      <c r="I7" s="151">
        <v>645</v>
      </c>
      <c r="J7" s="60">
        <v>4181</v>
      </c>
      <c r="K7" s="60">
        <v>17509</v>
      </c>
      <c r="L7" s="141">
        <v>10267</v>
      </c>
      <c r="M7" s="124">
        <v>5198</v>
      </c>
    </row>
    <row r="8" spans="1:13" s="21" customFormat="1" ht="15.75" thickTop="1" x14ac:dyDescent="0.25">
      <c r="A8" s="231" t="s">
        <v>13</v>
      </c>
      <c r="B8" s="29" t="s">
        <v>2</v>
      </c>
      <c r="C8" s="93">
        <v>57793</v>
      </c>
      <c r="D8" s="146" t="s">
        <v>42</v>
      </c>
      <c r="E8" s="147">
        <v>12</v>
      </c>
      <c r="F8" s="147">
        <v>3956</v>
      </c>
      <c r="G8" s="147">
        <v>2575</v>
      </c>
      <c r="H8" s="148">
        <v>27</v>
      </c>
      <c r="I8" s="109" t="s">
        <v>42</v>
      </c>
      <c r="J8" s="58">
        <v>12</v>
      </c>
      <c r="K8" s="58">
        <v>3984</v>
      </c>
      <c r="L8" s="50">
        <v>2593</v>
      </c>
      <c r="M8" s="121">
        <v>27</v>
      </c>
    </row>
    <row r="9" spans="1:13" s="21" customFormat="1" x14ac:dyDescent="0.25">
      <c r="A9" s="232"/>
      <c r="B9" s="30" t="s">
        <v>3</v>
      </c>
      <c r="C9" s="92">
        <v>1952</v>
      </c>
      <c r="D9" s="20" t="s">
        <v>42</v>
      </c>
      <c r="E9" s="18">
        <v>19</v>
      </c>
      <c r="F9" s="18">
        <v>479</v>
      </c>
      <c r="G9" s="18">
        <v>341</v>
      </c>
      <c r="H9" s="19">
        <v>23</v>
      </c>
      <c r="I9" s="113" t="s">
        <v>42</v>
      </c>
      <c r="J9" s="58">
        <v>20</v>
      </c>
      <c r="K9" s="58">
        <v>501</v>
      </c>
      <c r="L9" s="50">
        <v>357</v>
      </c>
      <c r="M9" s="121">
        <v>24</v>
      </c>
    </row>
    <row r="10" spans="1:13" s="21" customFormat="1" x14ac:dyDescent="0.25">
      <c r="A10" s="232"/>
      <c r="B10" s="30" t="s">
        <v>4</v>
      </c>
      <c r="C10" s="92">
        <v>4899</v>
      </c>
      <c r="D10" s="20" t="s">
        <v>42</v>
      </c>
      <c r="E10" s="18">
        <v>38</v>
      </c>
      <c r="F10" s="18">
        <v>936</v>
      </c>
      <c r="G10" s="18">
        <v>729</v>
      </c>
      <c r="H10" s="19">
        <v>62</v>
      </c>
      <c r="I10" s="113" t="s">
        <v>42</v>
      </c>
      <c r="J10" s="58">
        <v>43</v>
      </c>
      <c r="K10" s="58">
        <v>989</v>
      </c>
      <c r="L10" s="50">
        <v>766</v>
      </c>
      <c r="M10" s="121">
        <v>68</v>
      </c>
    </row>
    <row r="11" spans="1:13" s="21" customFormat="1" x14ac:dyDescent="0.25">
      <c r="A11" s="232"/>
      <c r="B11" s="30" t="s">
        <v>5</v>
      </c>
      <c r="C11" s="92">
        <v>2758</v>
      </c>
      <c r="D11" s="20" t="s">
        <v>42</v>
      </c>
      <c r="E11" s="18">
        <v>25</v>
      </c>
      <c r="F11" s="18">
        <v>501</v>
      </c>
      <c r="G11" s="18">
        <v>392</v>
      </c>
      <c r="H11" s="19">
        <v>45</v>
      </c>
      <c r="I11" s="113" t="s">
        <v>42</v>
      </c>
      <c r="J11" s="58">
        <v>30</v>
      </c>
      <c r="K11" s="58">
        <v>529</v>
      </c>
      <c r="L11" s="50">
        <v>409</v>
      </c>
      <c r="M11" s="121">
        <v>51</v>
      </c>
    </row>
    <row r="12" spans="1:13" s="21" customFormat="1" x14ac:dyDescent="0.25">
      <c r="A12" s="232"/>
      <c r="B12" s="30" t="s">
        <v>6</v>
      </c>
      <c r="C12" s="92">
        <v>83755</v>
      </c>
      <c r="D12" s="17">
        <v>266</v>
      </c>
      <c r="E12" s="18">
        <v>1872</v>
      </c>
      <c r="F12" s="18">
        <v>11219</v>
      </c>
      <c r="G12" s="18">
        <v>7623</v>
      </c>
      <c r="H12" s="19">
        <v>2402</v>
      </c>
      <c r="I12" s="120">
        <v>281</v>
      </c>
      <c r="J12" s="58">
        <v>1949</v>
      </c>
      <c r="K12" s="58">
        <v>11519</v>
      </c>
      <c r="L12" s="50">
        <v>7787</v>
      </c>
      <c r="M12" s="121">
        <v>2507</v>
      </c>
    </row>
    <row r="13" spans="1:13" s="21" customFormat="1" x14ac:dyDescent="0.25">
      <c r="A13" s="232"/>
      <c r="B13" s="30" t="s">
        <v>7</v>
      </c>
      <c r="C13" s="92">
        <v>103366</v>
      </c>
      <c r="D13" s="17">
        <v>536</v>
      </c>
      <c r="E13" s="18">
        <v>3138</v>
      </c>
      <c r="F13" s="18">
        <v>11575</v>
      </c>
      <c r="G13" s="18">
        <v>6864</v>
      </c>
      <c r="H13" s="19">
        <v>3842</v>
      </c>
      <c r="I13" s="120">
        <v>557</v>
      </c>
      <c r="J13" s="58">
        <v>3235</v>
      </c>
      <c r="K13" s="58">
        <v>11841</v>
      </c>
      <c r="L13" s="50">
        <v>6983</v>
      </c>
      <c r="M13" s="121">
        <v>3968</v>
      </c>
    </row>
    <row r="14" spans="1:13" s="21" customFormat="1" ht="15.75" thickBot="1" x14ac:dyDescent="0.3">
      <c r="A14" s="233"/>
      <c r="B14" s="31" t="s">
        <v>39</v>
      </c>
      <c r="C14" s="94">
        <v>157548</v>
      </c>
      <c r="D14" s="142">
        <v>76</v>
      </c>
      <c r="E14" s="143">
        <v>536</v>
      </c>
      <c r="F14" s="143">
        <v>2822</v>
      </c>
      <c r="G14" s="143">
        <v>1903</v>
      </c>
      <c r="H14" s="144">
        <v>647</v>
      </c>
      <c r="I14" s="123">
        <v>85</v>
      </c>
      <c r="J14" s="60">
        <v>565</v>
      </c>
      <c r="K14" s="60">
        <v>2968</v>
      </c>
      <c r="L14" s="141">
        <v>1998</v>
      </c>
      <c r="M14" s="124">
        <v>685</v>
      </c>
    </row>
    <row r="15" spans="1:13" s="21" customFormat="1" ht="15.75" customHeight="1" thickTop="1" x14ac:dyDescent="0.25">
      <c r="A15" s="231" t="s">
        <v>14</v>
      </c>
      <c r="B15" s="29" t="s">
        <v>8</v>
      </c>
      <c r="C15" s="92">
        <v>175936</v>
      </c>
      <c r="D15" s="17">
        <v>190</v>
      </c>
      <c r="E15" s="18">
        <v>1259</v>
      </c>
      <c r="F15" s="18">
        <v>8218</v>
      </c>
      <c r="G15" s="18">
        <v>6061</v>
      </c>
      <c r="H15" s="19">
        <v>1558</v>
      </c>
      <c r="I15" s="150">
        <v>200</v>
      </c>
      <c r="J15" s="58">
        <v>1298</v>
      </c>
      <c r="K15" s="58">
        <v>8458</v>
      </c>
      <c r="L15" s="50">
        <v>6222</v>
      </c>
      <c r="M15" s="121">
        <v>1611</v>
      </c>
    </row>
    <row r="16" spans="1:13" s="21" customFormat="1" x14ac:dyDescent="0.25">
      <c r="A16" s="232"/>
      <c r="B16" s="30" t="s">
        <v>9</v>
      </c>
      <c r="C16" s="92">
        <v>95548</v>
      </c>
      <c r="D16" s="17">
        <v>326</v>
      </c>
      <c r="E16" s="18">
        <v>2731</v>
      </c>
      <c r="F16" s="18">
        <v>13815</v>
      </c>
      <c r="G16" s="18">
        <v>8596</v>
      </c>
      <c r="H16" s="19">
        <v>3280</v>
      </c>
      <c r="I16" s="150">
        <v>328</v>
      </c>
      <c r="J16" s="58">
        <v>2764</v>
      </c>
      <c r="K16" s="58">
        <v>13963</v>
      </c>
      <c r="L16" s="50">
        <v>8686</v>
      </c>
      <c r="M16" s="121">
        <v>3317</v>
      </c>
    </row>
    <row r="17" spans="1:13" s="21" customFormat="1" x14ac:dyDescent="0.25">
      <c r="A17" s="232"/>
      <c r="B17" s="30" t="s">
        <v>10</v>
      </c>
      <c r="C17" s="92">
        <v>132077</v>
      </c>
      <c r="D17" s="17">
        <v>323</v>
      </c>
      <c r="E17" s="18">
        <v>1334</v>
      </c>
      <c r="F17" s="18">
        <v>8308</v>
      </c>
      <c r="G17" s="18">
        <v>5153</v>
      </c>
      <c r="H17" s="19">
        <v>1822</v>
      </c>
      <c r="I17" s="150">
        <v>353</v>
      </c>
      <c r="J17" s="58">
        <v>1449</v>
      </c>
      <c r="K17" s="58">
        <v>8675</v>
      </c>
      <c r="L17" s="50">
        <v>5322</v>
      </c>
      <c r="M17" s="121">
        <v>1982</v>
      </c>
    </row>
    <row r="18" spans="1:13" s="21" customFormat="1" ht="15.75" thickBot="1" x14ac:dyDescent="0.3">
      <c r="A18" s="233"/>
      <c r="B18" s="31" t="s">
        <v>11</v>
      </c>
      <c r="C18" s="92">
        <v>8510</v>
      </c>
      <c r="D18" s="17">
        <v>46</v>
      </c>
      <c r="E18" s="18">
        <v>316</v>
      </c>
      <c r="F18" s="18">
        <v>1147</v>
      </c>
      <c r="G18" s="18">
        <v>617</v>
      </c>
      <c r="H18" s="19">
        <v>388</v>
      </c>
      <c r="I18" s="151">
        <v>49</v>
      </c>
      <c r="J18" s="60">
        <v>343</v>
      </c>
      <c r="K18" s="60">
        <v>1235</v>
      </c>
      <c r="L18" s="141">
        <v>663</v>
      </c>
      <c r="M18" s="124">
        <v>420</v>
      </c>
    </row>
    <row r="19" spans="1:13" s="21" customFormat="1" ht="16.5" thickTop="1" thickBot="1" x14ac:dyDescent="0.3">
      <c r="A19" s="234" t="s">
        <v>52</v>
      </c>
      <c r="B19" s="32" t="s">
        <v>12</v>
      </c>
      <c r="C19" s="95">
        <v>45959</v>
      </c>
      <c r="D19" s="149">
        <v>72</v>
      </c>
      <c r="E19" s="147">
        <v>505</v>
      </c>
      <c r="F19" s="147">
        <v>4264</v>
      </c>
      <c r="G19" s="147">
        <v>3012</v>
      </c>
      <c r="H19" s="148">
        <v>647</v>
      </c>
      <c r="I19" s="152">
        <v>75</v>
      </c>
      <c r="J19" s="59">
        <v>519</v>
      </c>
      <c r="K19" s="59">
        <v>4327</v>
      </c>
      <c r="L19" s="54">
        <v>3051</v>
      </c>
      <c r="M19" s="128">
        <v>665</v>
      </c>
    </row>
    <row r="20" spans="1:13" s="21" customFormat="1" x14ac:dyDescent="0.25">
      <c r="A20" s="232"/>
      <c r="B20" s="33" t="s">
        <v>15</v>
      </c>
      <c r="C20" s="96">
        <v>49082</v>
      </c>
      <c r="D20" s="17">
        <v>72</v>
      </c>
      <c r="E20" s="18">
        <v>494</v>
      </c>
      <c r="F20" s="18">
        <v>4249</v>
      </c>
      <c r="G20" s="18">
        <v>3070</v>
      </c>
      <c r="H20" s="19">
        <v>632</v>
      </c>
      <c r="I20" s="152">
        <v>74</v>
      </c>
      <c r="J20" s="59">
        <v>503</v>
      </c>
      <c r="K20" s="59">
        <v>4335</v>
      </c>
      <c r="L20" s="54">
        <v>3131</v>
      </c>
      <c r="M20" s="128">
        <v>645</v>
      </c>
    </row>
    <row r="21" spans="1:13" s="21" customFormat="1" x14ac:dyDescent="0.25">
      <c r="A21" s="232"/>
      <c r="B21" s="33" t="s">
        <v>16</v>
      </c>
      <c r="C21" s="96">
        <v>25940</v>
      </c>
      <c r="D21" s="17">
        <v>15</v>
      </c>
      <c r="E21" s="18">
        <v>108</v>
      </c>
      <c r="F21" s="18">
        <v>1264</v>
      </c>
      <c r="G21" s="18">
        <v>877</v>
      </c>
      <c r="H21" s="19">
        <v>136</v>
      </c>
      <c r="I21" s="152">
        <v>17</v>
      </c>
      <c r="J21" s="59">
        <v>122</v>
      </c>
      <c r="K21" s="59">
        <v>1320</v>
      </c>
      <c r="L21" s="54">
        <v>907</v>
      </c>
      <c r="M21" s="128">
        <v>152</v>
      </c>
    </row>
    <row r="22" spans="1:13" s="21" customFormat="1" ht="15.75" thickBot="1" x14ac:dyDescent="0.3">
      <c r="A22" s="233"/>
      <c r="B22" s="34" t="s">
        <v>17</v>
      </c>
      <c r="C22" s="97">
        <v>291090</v>
      </c>
      <c r="D22" s="142">
        <v>726</v>
      </c>
      <c r="E22" s="143">
        <v>4533</v>
      </c>
      <c r="F22" s="143">
        <v>21711</v>
      </c>
      <c r="G22" s="143">
        <v>13468</v>
      </c>
      <c r="H22" s="144">
        <v>5633</v>
      </c>
      <c r="I22" s="153">
        <v>764</v>
      </c>
      <c r="J22" s="77">
        <v>4710</v>
      </c>
      <c r="K22" s="77">
        <v>22349</v>
      </c>
      <c r="L22" s="145">
        <v>13804</v>
      </c>
      <c r="M22" s="130">
        <v>5868</v>
      </c>
    </row>
    <row r="23" spans="1:13" s="21" customFormat="1" ht="15.75" thickTop="1" x14ac:dyDescent="0.25">
      <c r="A23" s="246" t="s">
        <v>18</v>
      </c>
      <c r="B23" s="35" t="s">
        <v>19</v>
      </c>
      <c r="C23" s="92">
        <v>93196</v>
      </c>
      <c r="D23" s="61">
        <v>262</v>
      </c>
      <c r="E23" s="99">
        <v>1279</v>
      </c>
      <c r="F23" s="46">
        <v>6571</v>
      </c>
      <c r="G23" s="99">
        <v>4199</v>
      </c>
      <c r="H23" s="161">
        <v>1727</v>
      </c>
      <c r="I23" s="150">
        <v>262</v>
      </c>
      <c r="J23" s="58">
        <v>1279</v>
      </c>
      <c r="K23" s="58">
        <v>6571</v>
      </c>
      <c r="L23" s="50">
        <v>4199</v>
      </c>
      <c r="M23" s="121">
        <v>1727</v>
      </c>
    </row>
    <row r="24" spans="1:13" s="21" customFormat="1" x14ac:dyDescent="0.25">
      <c r="A24" s="247"/>
      <c r="B24" s="36" t="s">
        <v>20</v>
      </c>
      <c r="C24" s="92">
        <v>104522</v>
      </c>
      <c r="D24" s="61">
        <v>259</v>
      </c>
      <c r="E24" s="68">
        <v>1692</v>
      </c>
      <c r="F24" s="46">
        <v>10029</v>
      </c>
      <c r="G24" s="68">
        <v>6562</v>
      </c>
      <c r="H24" s="161">
        <v>2093</v>
      </c>
      <c r="I24" s="150">
        <v>259</v>
      </c>
      <c r="J24" s="58">
        <v>1692</v>
      </c>
      <c r="K24" s="58">
        <v>10029</v>
      </c>
      <c r="L24" s="50">
        <v>6562</v>
      </c>
      <c r="M24" s="121">
        <v>2093</v>
      </c>
    </row>
    <row r="25" spans="1:13" s="21" customFormat="1" x14ac:dyDescent="0.25">
      <c r="A25" s="247"/>
      <c r="B25" s="36" t="s">
        <v>21</v>
      </c>
      <c r="C25" s="92">
        <v>19261</v>
      </c>
      <c r="D25" s="61">
        <v>46</v>
      </c>
      <c r="E25" s="68">
        <v>332</v>
      </c>
      <c r="F25" s="46">
        <v>1544</v>
      </c>
      <c r="G25" s="68">
        <v>960</v>
      </c>
      <c r="H25" s="161">
        <v>404</v>
      </c>
      <c r="I25" s="150">
        <v>46</v>
      </c>
      <c r="J25" s="58">
        <v>332</v>
      </c>
      <c r="K25" s="58">
        <v>1544</v>
      </c>
      <c r="L25" s="50">
        <v>960</v>
      </c>
      <c r="M25" s="121">
        <v>404</v>
      </c>
    </row>
    <row r="26" spans="1:13" s="21" customFormat="1" x14ac:dyDescent="0.25">
      <c r="A26" s="247"/>
      <c r="B26" s="36" t="s">
        <v>22</v>
      </c>
      <c r="C26" s="92">
        <v>18497</v>
      </c>
      <c r="D26" s="61">
        <v>27</v>
      </c>
      <c r="E26" s="68">
        <v>230</v>
      </c>
      <c r="F26" s="46">
        <v>1377</v>
      </c>
      <c r="G26" s="68">
        <v>951</v>
      </c>
      <c r="H26" s="161">
        <v>271</v>
      </c>
      <c r="I26" s="150">
        <v>27</v>
      </c>
      <c r="J26" s="58">
        <v>230</v>
      </c>
      <c r="K26" s="58">
        <v>1377</v>
      </c>
      <c r="L26" s="50">
        <v>951</v>
      </c>
      <c r="M26" s="121">
        <v>271</v>
      </c>
    </row>
    <row r="27" spans="1:13" s="21" customFormat="1" x14ac:dyDescent="0.25">
      <c r="A27" s="247"/>
      <c r="B27" s="36" t="s">
        <v>23</v>
      </c>
      <c r="C27" s="92">
        <v>106771</v>
      </c>
      <c r="D27" s="61">
        <v>204</v>
      </c>
      <c r="E27" s="68">
        <v>1705</v>
      </c>
      <c r="F27" s="46">
        <v>8557</v>
      </c>
      <c r="G27" s="68">
        <v>5352</v>
      </c>
      <c r="H27" s="161">
        <v>2037</v>
      </c>
      <c r="I27" s="150">
        <v>204</v>
      </c>
      <c r="J27" s="58">
        <v>1705</v>
      </c>
      <c r="K27" s="58">
        <v>8557</v>
      </c>
      <c r="L27" s="50">
        <v>5352</v>
      </c>
      <c r="M27" s="121">
        <v>2037</v>
      </c>
    </row>
    <row r="28" spans="1:13" s="21" customFormat="1" x14ac:dyDescent="0.25">
      <c r="A28" s="247"/>
      <c r="B28" s="36" t="s">
        <v>24</v>
      </c>
      <c r="C28" s="92">
        <v>29963</v>
      </c>
      <c r="D28" s="61">
        <v>17</v>
      </c>
      <c r="E28" s="68">
        <v>237</v>
      </c>
      <c r="F28" s="46">
        <v>1534</v>
      </c>
      <c r="G28" s="68">
        <v>1122</v>
      </c>
      <c r="H28" s="161">
        <v>261</v>
      </c>
      <c r="I28" s="150">
        <v>17</v>
      </c>
      <c r="J28" s="58">
        <v>237</v>
      </c>
      <c r="K28" s="58">
        <v>1534</v>
      </c>
      <c r="L28" s="50">
        <v>1122</v>
      </c>
      <c r="M28" s="121">
        <v>261</v>
      </c>
    </row>
    <row r="29" spans="1:13" s="21" customFormat="1" x14ac:dyDescent="0.25">
      <c r="A29" s="247"/>
      <c r="B29" s="36" t="s">
        <v>25</v>
      </c>
      <c r="C29" s="92">
        <v>12840</v>
      </c>
      <c r="D29" s="61">
        <v>59</v>
      </c>
      <c r="E29" s="68">
        <v>100</v>
      </c>
      <c r="F29" s="46">
        <v>1060</v>
      </c>
      <c r="G29" s="68">
        <v>689</v>
      </c>
      <c r="H29" s="161">
        <v>173</v>
      </c>
      <c r="I29" s="150">
        <v>59</v>
      </c>
      <c r="J29" s="58">
        <v>100</v>
      </c>
      <c r="K29" s="58">
        <v>1060</v>
      </c>
      <c r="L29" s="50">
        <v>689</v>
      </c>
      <c r="M29" s="121">
        <v>173</v>
      </c>
    </row>
    <row r="30" spans="1:13" s="21" customFormat="1" x14ac:dyDescent="0.25">
      <c r="A30" s="247"/>
      <c r="B30" s="36" t="s">
        <v>26</v>
      </c>
      <c r="C30" s="92">
        <v>11320</v>
      </c>
      <c r="D30" s="61">
        <v>11</v>
      </c>
      <c r="E30" s="68">
        <v>65</v>
      </c>
      <c r="F30" s="46">
        <v>815</v>
      </c>
      <c r="G30" s="68">
        <v>591</v>
      </c>
      <c r="H30" s="161">
        <v>82</v>
      </c>
      <c r="I30" s="150">
        <v>11</v>
      </c>
      <c r="J30" s="58">
        <v>65</v>
      </c>
      <c r="K30" s="58">
        <v>815</v>
      </c>
      <c r="L30" s="50">
        <v>591</v>
      </c>
      <c r="M30" s="121">
        <v>82</v>
      </c>
    </row>
    <row r="31" spans="1:13" s="21" customFormat="1" x14ac:dyDescent="0.25">
      <c r="A31" s="248"/>
      <c r="B31" s="158" t="s">
        <v>53</v>
      </c>
      <c r="C31" s="94">
        <v>15701</v>
      </c>
      <c r="D31" s="159"/>
      <c r="E31" s="69"/>
      <c r="F31" s="47"/>
      <c r="G31" s="69"/>
      <c r="H31" s="160"/>
      <c r="I31" s="151">
        <v>45</v>
      </c>
      <c r="J31" s="60">
        <v>214</v>
      </c>
      <c r="K31" s="60">
        <v>844</v>
      </c>
      <c r="L31" s="141">
        <v>467</v>
      </c>
      <c r="M31" s="124">
        <v>282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B4:B5"/>
    <mergeCell ref="C3:C4"/>
    <mergeCell ref="D3:H3"/>
    <mergeCell ref="I3:M3"/>
    <mergeCell ref="A23:A31"/>
    <mergeCell ref="A6:A7"/>
    <mergeCell ref="A8:A14"/>
    <mergeCell ref="A15:A18"/>
    <mergeCell ref="A19: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7" t="s">
        <v>57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35" t="s">
        <v>0</v>
      </c>
      <c r="C4" s="238"/>
      <c r="D4" s="44" t="s">
        <v>45</v>
      </c>
      <c r="E4" s="42" t="s">
        <v>46</v>
      </c>
      <c r="F4" s="42" t="s">
        <v>47</v>
      </c>
      <c r="G4" s="42" t="s">
        <v>48</v>
      </c>
      <c r="H4" s="43" t="s">
        <v>49</v>
      </c>
      <c r="I4" s="9" t="s">
        <v>45</v>
      </c>
      <c r="J4" s="5" t="s">
        <v>46</v>
      </c>
      <c r="K4" s="182" t="s">
        <v>47</v>
      </c>
      <c r="L4" s="84" t="s">
        <v>48</v>
      </c>
      <c r="M4" s="184" t="s">
        <v>49</v>
      </c>
    </row>
    <row r="5" spans="1:13" ht="15.75" thickBot="1" x14ac:dyDescent="0.3">
      <c r="A5" s="41"/>
      <c r="B5" s="236"/>
      <c r="C5" s="91">
        <f>+C6+C7</f>
        <v>400405</v>
      </c>
      <c r="D5" s="6">
        <v>784</v>
      </c>
      <c r="E5" s="7">
        <v>5726</v>
      </c>
      <c r="F5" s="7">
        <v>31408</v>
      </c>
      <c r="G5" s="7">
        <v>20809</v>
      </c>
      <c r="H5" s="8">
        <v>7134</v>
      </c>
      <c r="I5" s="156">
        <f>+I6+I7</f>
        <v>804</v>
      </c>
      <c r="J5" s="88">
        <f>+J6+J7</f>
        <v>5903</v>
      </c>
      <c r="K5" s="157">
        <f t="shared" ref="K5:M5" si="0">+K6+K7</f>
        <v>32207</v>
      </c>
      <c r="L5" s="88">
        <f t="shared" si="0"/>
        <v>21276</v>
      </c>
      <c r="M5" s="183">
        <f t="shared" si="0"/>
        <v>7365</v>
      </c>
    </row>
    <row r="6" spans="1:13" x14ac:dyDescent="0.25">
      <c r="A6" s="229" t="s">
        <v>1</v>
      </c>
      <c r="B6" s="37" t="s">
        <v>40</v>
      </c>
      <c r="C6" s="92">
        <v>226147</v>
      </c>
      <c r="D6" s="11">
        <v>257</v>
      </c>
      <c r="E6" s="12">
        <v>1545</v>
      </c>
      <c r="F6" s="12">
        <v>14430</v>
      </c>
      <c r="G6" s="12">
        <v>10671</v>
      </c>
      <c r="H6" s="13">
        <v>2016</v>
      </c>
      <c r="I6" s="150">
        <v>264</v>
      </c>
      <c r="J6" s="58">
        <v>1613</v>
      </c>
      <c r="K6" s="50">
        <v>14796</v>
      </c>
      <c r="L6" s="58">
        <v>10900</v>
      </c>
      <c r="M6" s="185">
        <v>2108</v>
      </c>
    </row>
    <row r="7" spans="1:13" ht="15.75" thickBot="1" x14ac:dyDescent="0.3">
      <c r="A7" s="230"/>
      <c r="B7" s="28" t="s">
        <v>41</v>
      </c>
      <c r="C7" s="92">
        <v>174258</v>
      </c>
      <c r="D7" s="171">
        <v>527</v>
      </c>
      <c r="E7" s="172">
        <v>4181</v>
      </c>
      <c r="F7" s="172">
        <v>16978</v>
      </c>
      <c r="G7" s="172">
        <v>10138</v>
      </c>
      <c r="H7" s="173">
        <v>5118</v>
      </c>
      <c r="I7" s="150">
        <v>540</v>
      </c>
      <c r="J7" s="58">
        <v>4290</v>
      </c>
      <c r="K7" s="50">
        <v>17411</v>
      </c>
      <c r="L7" s="58">
        <v>10376</v>
      </c>
      <c r="M7" s="185">
        <v>5257</v>
      </c>
    </row>
    <row r="8" spans="1:13" s="21" customFormat="1" ht="15.75" thickTop="1" x14ac:dyDescent="0.25">
      <c r="A8" s="231" t="s">
        <v>13</v>
      </c>
      <c r="B8" s="29" t="s">
        <v>2</v>
      </c>
      <c r="C8" s="93">
        <v>55560</v>
      </c>
      <c r="D8" s="146" t="s">
        <v>42</v>
      </c>
      <c r="E8" s="147">
        <v>9</v>
      </c>
      <c r="F8" s="147">
        <v>3554</v>
      </c>
      <c r="G8" s="147">
        <v>2525</v>
      </c>
      <c r="H8" s="148">
        <v>31</v>
      </c>
      <c r="I8" s="186" t="s">
        <v>42</v>
      </c>
      <c r="J8" s="73">
        <v>9</v>
      </c>
      <c r="K8" s="174">
        <v>3587</v>
      </c>
      <c r="L8" s="73">
        <v>2542</v>
      </c>
      <c r="M8" s="187">
        <v>33</v>
      </c>
    </row>
    <row r="9" spans="1:13" s="21" customFormat="1" x14ac:dyDescent="0.25">
      <c r="A9" s="232"/>
      <c r="B9" s="30" t="s">
        <v>3</v>
      </c>
      <c r="C9" s="92">
        <v>1601</v>
      </c>
      <c r="D9" s="20" t="s">
        <v>42</v>
      </c>
      <c r="E9" s="18">
        <v>10</v>
      </c>
      <c r="F9" s="18">
        <v>456</v>
      </c>
      <c r="G9" s="18">
        <v>341</v>
      </c>
      <c r="H9" s="19">
        <v>18</v>
      </c>
      <c r="I9" s="188" t="s">
        <v>42</v>
      </c>
      <c r="J9" s="58">
        <v>12</v>
      </c>
      <c r="K9" s="50">
        <v>474</v>
      </c>
      <c r="L9" s="58">
        <v>349</v>
      </c>
      <c r="M9" s="185">
        <v>25</v>
      </c>
    </row>
    <row r="10" spans="1:13" s="21" customFormat="1" x14ac:dyDescent="0.25">
      <c r="A10" s="232"/>
      <c r="B10" s="30" t="s">
        <v>4</v>
      </c>
      <c r="C10" s="92">
        <v>4152</v>
      </c>
      <c r="D10" s="20" t="s">
        <v>42</v>
      </c>
      <c r="E10" s="18">
        <v>38</v>
      </c>
      <c r="F10" s="18">
        <v>883</v>
      </c>
      <c r="G10" s="18">
        <v>650</v>
      </c>
      <c r="H10" s="19">
        <v>59</v>
      </c>
      <c r="I10" s="188" t="s">
        <v>42</v>
      </c>
      <c r="J10" s="58">
        <v>39</v>
      </c>
      <c r="K10" s="50">
        <v>939</v>
      </c>
      <c r="L10" s="58">
        <v>683</v>
      </c>
      <c r="M10" s="185">
        <v>63</v>
      </c>
    </row>
    <row r="11" spans="1:13" s="21" customFormat="1" x14ac:dyDescent="0.25">
      <c r="A11" s="232"/>
      <c r="B11" s="30" t="s">
        <v>5</v>
      </c>
      <c r="C11" s="92">
        <v>2468</v>
      </c>
      <c r="D11" s="20" t="s">
        <v>42</v>
      </c>
      <c r="E11" s="18">
        <v>19</v>
      </c>
      <c r="F11" s="18">
        <v>459</v>
      </c>
      <c r="G11" s="18">
        <v>371</v>
      </c>
      <c r="H11" s="19">
        <v>31</v>
      </c>
      <c r="I11" s="188" t="s">
        <v>42</v>
      </c>
      <c r="J11" s="58">
        <v>22</v>
      </c>
      <c r="K11" s="50">
        <v>470</v>
      </c>
      <c r="L11" s="58">
        <v>377</v>
      </c>
      <c r="M11" s="185">
        <v>34</v>
      </c>
    </row>
    <row r="12" spans="1:13" s="21" customFormat="1" x14ac:dyDescent="0.25">
      <c r="A12" s="232"/>
      <c r="B12" s="30" t="s">
        <v>6</v>
      </c>
      <c r="C12" s="92">
        <v>82114</v>
      </c>
      <c r="D12" s="17">
        <v>249</v>
      </c>
      <c r="E12" s="18">
        <v>1872</v>
      </c>
      <c r="F12" s="18">
        <v>11148</v>
      </c>
      <c r="G12" s="18">
        <v>7649</v>
      </c>
      <c r="H12" s="19">
        <v>2410</v>
      </c>
      <c r="I12" s="150">
        <v>257</v>
      </c>
      <c r="J12" s="58">
        <v>1934</v>
      </c>
      <c r="K12" s="50">
        <v>11443</v>
      </c>
      <c r="L12" s="58">
        <v>7824</v>
      </c>
      <c r="M12" s="185">
        <v>2493</v>
      </c>
    </row>
    <row r="13" spans="1:13" s="21" customFormat="1" x14ac:dyDescent="0.25">
      <c r="A13" s="232"/>
      <c r="B13" s="30" t="s">
        <v>7</v>
      </c>
      <c r="C13" s="92">
        <v>100551</v>
      </c>
      <c r="D13" s="17">
        <v>453</v>
      </c>
      <c r="E13" s="18">
        <v>3235</v>
      </c>
      <c r="F13" s="18">
        <v>11952</v>
      </c>
      <c r="G13" s="18">
        <v>7169</v>
      </c>
      <c r="H13" s="19">
        <v>3944</v>
      </c>
      <c r="I13" s="150">
        <v>464</v>
      </c>
      <c r="J13" s="58">
        <v>3320</v>
      </c>
      <c r="K13" s="50">
        <v>12205</v>
      </c>
      <c r="L13" s="58">
        <v>7296</v>
      </c>
      <c r="M13" s="185">
        <v>4047</v>
      </c>
    </row>
    <row r="14" spans="1:13" s="21" customFormat="1" ht="15.75" thickBot="1" x14ac:dyDescent="0.3">
      <c r="A14" s="233"/>
      <c r="B14" s="31" t="s">
        <v>39</v>
      </c>
      <c r="C14" s="94">
        <v>153959</v>
      </c>
      <c r="D14" s="142">
        <v>73</v>
      </c>
      <c r="E14" s="143">
        <v>543</v>
      </c>
      <c r="F14" s="143">
        <v>2956</v>
      </c>
      <c r="G14" s="143">
        <v>2104</v>
      </c>
      <c r="H14" s="144">
        <v>641</v>
      </c>
      <c r="I14" s="151">
        <v>74</v>
      </c>
      <c r="J14" s="60">
        <v>567</v>
      </c>
      <c r="K14" s="141">
        <v>3089</v>
      </c>
      <c r="L14" s="60">
        <v>2205</v>
      </c>
      <c r="M14" s="189">
        <v>670</v>
      </c>
    </row>
    <row r="15" spans="1:13" s="21" customFormat="1" ht="15.75" thickTop="1" x14ac:dyDescent="0.25">
      <c r="A15" s="231" t="s">
        <v>14</v>
      </c>
      <c r="B15" s="29" t="s">
        <v>8</v>
      </c>
      <c r="C15" s="92">
        <v>169470</v>
      </c>
      <c r="D15" s="17">
        <v>183</v>
      </c>
      <c r="E15" s="18">
        <v>1277</v>
      </c>
      <c r="F15" s="18">
        <v>8281</v>
      </c>
      <c r="G15" s="18">
        <v>6220</v>
      </c>
      <c r="H15" s="19">
        <v>1561</v>
      </c>
      <c r="I15" s="150">
        <v>186</v>
      </c>
      <c r="J15" s="58">
        <v>1313</v>
      </c>
      <c r="K15" s="50">
        <v>8534</v>
      </c>
      <c r="L15" s="58">
        <v>6408</v>
      </c>
      <c r="M15" s="185">
        <v>1608</v>
      </c>
    </row>
    <row r="16" spans="1:13" s="21" customFormat="1" x14ac:dyDescent="0.25">
      <c r="A16" s="232"/>
      <c r="B16" s="30" t="s">
        <v>9</v>
      </c>
      <c r="C16" s="92">
        <v>95798</v>
      </c>
      <c r="D16" s="17">
        <v>328</v>
      </c>
      <c r="E16" s="18">
        <v>2948</v>
      </c>
      <c r="F16" s="18">
        <v>14723</v>
      </c>
      <c r="G16" s="18">
        <v>9281</v>
      </c>
      <c r="H16" s="19">
        <v>3593</v>
      </c>
      <c r="I16" s="150">
        <v>330</v>
      </c>
      <c r="J16" s="58">
        <v>2988</v>
      </c>
      <c r="K16" s="50">
        <v>14872</v>
      </c>
      <c r="L16" s="58">
        <v>9359</v>
      </c>
      <c r="M16" s="185">
        <v>3643</v>
      </c>
    </row>
    <row r="17" spans="1:13" s="21" customFormat="1" x14ac:dyDescent="0.25">
      <c r="A17" s="232"/>
      <c r="B17" s="30" t="s">
        <v>10</v>
      </c>
      <c r="C17" s="92">
        <v>126682</v>
      </c>
      <c r="D17" s="17">
        <v>245</v>
      </c>
      <c r="E17" s="18">
        <v>1214</v>
      </c>
      <c r="F17" s="18">
        <v>7411</v>
      </c>
      <c r="G17" s="18">
        <v>4763</v>
      </c>
      <c r="H17" s="19">
        <v>1637</v>
      </c>
      <c r="I17" s="150">
        <v>259</v>
      </c>
      <c r="J17" s="58">
        <v>1294</v>
      </c>
      <c r="K17" s="50">
        <v>7742</v>
      </c>
      <c r="L17" s="58">
        <v>4938</v>
      </c>
      <c r="M17" s="185">
        <v>1743</v>
      </c>
    </row>
    <row r="18" spans="1:13" s="21" customFormat="1" ht="15.75" thickBot="1" x14ac:dyDescent="0.3">
      <c r="A18" s="233"/>
      <c r="B18" s="31" t="s">
        <v>11</v>
      </c>
      <c r="C18" s="92">
        <v>8455</v>
      </c>
      <c r="D18" s="17">
        <v>28</v>
      </c>
      <c r="E18" s="18">
        <v>287</v>
      </c>
      <c r="F18" s="18">
        <v>993</v>
      </c>
      <c r="G18" s="18">
        <v>545</v>
      </c>
      <c r="H18" s="19">
        <v>343</v>
      </c>
      <c r="I18" s="150">
        <v>29</v>
      </c>
      <c r="J18" s="58">
        <v>308</v>
      </c>
      <c r="K18" s="50">
        <v>1059</v>
      </c>
      <c r="L18" s="58">
        <v>571</v>
      </c>
      <c r="M18" s="185">
        <v>371</v>
      </c>
    </row>
    <row r="19" spans="1:13" s="21" customFormat="1" ht="16.5" thickTop="1" thickBot="1" x14ac:dyDescent="0.3">
      <c r="A19" s="234" t="s">
        <v>52</v>
      </c>
      <c r="B19" s="32" t="s">
        <v>12</v>
      </c>
      <c r="C19" s="95">
        <v>46205</v>
      </c>
      <c r="D19" s="196">
        <v>69</v>
      </c>
      <c r="E19" s="175">
        <v>519</v>
      </c>
      <c r="F19" s="175">
        <v>4389</v>
      </c>
      <c r="G19" s="175">
        <v>3197</v>
      </c>
      <c r="H19" s="197">
        <v>677</v>
      </c>
      <c r="I19" s="190">
        <v>69</v>
      </c>
      <c r="J19" s="179">
        <v>529</v>
      </c>
      <c r="K19" s="176">
        <v>4428</v>
      </c>
      <c r="L19" s="179">
        <v>3219</v>
      </c>
      <c r="M19" s="191">
        <v>688</v>
      </c>
    </row>
    <row r="20" spans="1:13" s="21" customFormat="1" x14ac:dyDescent="0.25">
      <c r="A20" s="232"/>
      <c r="B20" s="33" t="s">
        <v>15</v>
      </c>
      <c r="C20" s="96">
        <v>48556</v>
      </c>
      <c r="D20" s="198">
        <v>71</v>
      </c>
      <c r="E20" s="56">
        <v>549</v>
      </c>
      <c r="F20" s="56">
        <v>4465</v>
      </c>
      <c r="G20" s="56">
        <v>3299</v>
      </c>
      <c r="H20" s="199">
        <v>725</v>
      </c>
      <c r="I20" s="192">
        <v>71</v>
      </c>
      <c r="J20" s="180">
        <v>555</v>
      </c>
      <c r="K20" s="55">
        <v>4539</v>
      </c>
      <c r="L20" s="180">
        <v>3356</v>
      </c>
      <c r="M20" s="193">
        <v>736</v>
      </c>
    </row>
    <row r="21" spans="1:13" s="21" customFormat="1" x14ac:dyDescent="0.25">
      <c r="A21" s="232"/>
      <c r="B21" s="33" t="s">
        <v>16</v>
      </c>
      <c r="C21" s="96">
        <v>26141</v>
      </c>
      <c r="D21" s="198">
        <v>13</v>
      </c>
      <c r="E21" s="56">
        <v>104</v>
      </c>
      <c r="F21" s="56">
        <v>1300</v>
      </c>
      <c r="G21" s="56">
        <v>957</v>
      </c>
      <c r="H21" s="199">
        <v>135</v>
      </c>
      <c r="I21" s="192">
        <v>13</v>
      </c>
      <c r="J21" s="180">
        <v>108</v>
      </c>
      <c r="K21" s="55">
        <v>1340</v>
      </c>
      <c r="L21" s="180">
        <v>983</v>
      </c>
      <c r="M21" s="193">
        <v>142</v>
      </c>
    </row>
    <row r="22" spans="1:13" s="21" customFormat="1" ht="15.75" thickBot="1" x14ac:dyDescent="0.3">
      <c r="A22" s="233"/>
      <c r="B22" s="34" t="s">
        <v>17</v>
      </c>
      <c r="C22" s="97">
        <v>279503</v>
      </c>
      <c r="D22" s="200">
        <v>631</v>
      </c>
      <c r="E22" s="177">
        <v>4554</v>
      </c>
      <c r="F22" s="177">
        <v>21254</v>
      </c>
      <c r="G22" s="177">
        <v>13356</v>
      </c>
      <c r="H22" s="201">
        <v>5597</v>
      </c>
      <c r="I22" s="194">
        <v>651</v>
      </c>
      <c r="J22" s="181">
        <v>4711</v>
      </c>
      <c r="K22" s="178">
        <v>21900</v>
      </c>
      <c r="L22" s="181">
        <v>13718</v>
      </c>
      <c r="M22" s="195">
        <v>5799</v>
      </c>
    </row>
    <row r="23" spans="1:13" s="21" customFormat="1" ht="15.75" thickTop="1" x14ac:dyDescent="0.25">
      <c r="A23" s="246" t="s">
        <v>18</v>
      </c>
      <c r="B23" s="35" t="s">
        <v>19</v>
      </c>
      <c r="C23" s="92">
        <v>90958</v>
      </c>
      <c r="D23" s="23">
        <v>247</v>
      </c>
      <c r="E23" s="24">
        <v>1404</v>
      </c>
      <c r="F23" s="24">
        <v>6658</v>
      </c>
      <c r="G23" s="24">
        <v>4128</v>
      </c>
      <c r="H23" s="25">
        <v>1909</v>
      </c>
      <c r="I23" s="150">
        <v>247</v>
      </c>
      <c r="J23" s="58">
        <v>1404</v>
      </c>
      <c r="K23" s="50">
        <v>6658</v>
      </c>
      <c r="L23" s="58">
        <v>4128</v>
      </c>
      <c r="M23" s="185">
        <v>1909</v>
      </c>
    </row>
    <row r="24" spans="1:13" s="21" customFormat="1" x14ac:dyDescent="0.25">
      <c r="A24" s="247"/>
      <c r="B24" s="36" t="s">
        <v>20</v>
      </c>
      <c r="C24" s="92">
        <v>100707</v>
      </c>
      <c r="D24" s="23">
        <v>229</v>
      </c>
      <c r="E24" s="24">
        <v>1683</v>
      </c>
      <c r="F24" s="24">
        <v>10081</v>
      </c>
      <c r="G24" s="24">
        <v>6857</v>
      </c>
      <c r="H24" s="25">
        <v>2045</v>
      </c>
      <c r="I24" s="150">
        <v>229</v>
      </c>
      <c r="J24" s="58">
        <v>1683</v>
      </c>
      <c r="K24" s="50">
        <v>10081</v>
      </c>
      <c r="L24" s="58">
        <v>6857</v>
      </c>
      <c r="M24" s="185">
        <v>2045</v>
      </c>
    </row>
    <row r="25" spans="1:13" s="21" customFormat="1" x14ac:dyDescent="0.25">
      <c r="A25" s="247"/>
      <c r="B25" s="36" t="s">
        <v>21</v>
      </c>
      <c r="C25" s="92">
        <v>18740</v>
      </c>
      <c r="D25" s="23">
        <v>46</v>
      </c>
      <c r="E25" s="24">
        <v>331</v>
      </c>
      <c r="F25" s="24">
        <v>1443</v>
      </c>
      <c r="G25" s="24">
        <v>877</v>
      </c>
      <c r="H25" s="25">
        <v>402</v>
      </c>
      <c r="I25" s="150">
        <v>46</v>
      </c>
      <c r="J25" s="58">
        <v>331</v>
      </c>
      <c r="K25" s="50">
        <v>1443</v>
      </c>
      <c r="L25" s="58">
        <v>877</v>
      </c>
      <c r="M25" s="185">
        <v>402</v>
      </c>
    </row>
    <row r="26" spans="1:13" s="21" customFormat="1" x14ac:dyDescent="0.25">
      <c r="A26" s="247"/>
      <c r="B26" s="36" t="s">
        <v>22</v>
      </c>
      <c r="C26" s="92">
        <v>17543</v>
      </c>
      <c r="D26" s="23">
        <v>26</v>
      </c>
      <c r="E26" s="24">
        <v>181</v>
      </c>
      <c r="F26" s="24">
        <v>1312</v>
      </c>
      <c r="G26" s="24">
        <v>953</v>
      </c>
      <c r="H26" s="25">
        <v>218</v>
      </c>
      <c r="I26" s="150">
        <v>26</v>
      </c>
      <c r="J26" s="58">
        <v>181</v>
      </c>
      <c r="K26" s="50">
        <v>1312</v>
      </c>
      <c r="L26" s="58">
        <v>953</v>
      </c>
      <c r="M26" s="185">
        <v>218</v>
      </c>
    </row>
    <row r="27" spans="1:13" s="21" customFormat="1" x14ac:dyDescent="0.25">
      <c r="A27" s="247"/>
      <c r="B27" s="36" t="s">
        <v>23</v>
      </c>
      <c r="C27" s="92">
        <v>104992</v>
      </c>
      <c r="D27" s="23">
        <v>169</v>
      </c>
      <c r="E27" s="24">
        <v>1606</v>
      </c>
      <c r="F27" s="24">
        <v>8312</v>
      </c>
      <c r="G27" s="24">
        <v>5427</v>
      </c>
      <c r="H27" s="25">
        <v>1932</v>
      </c>
      <c r="I27" s="150">
        <v>169</v>
      </c>
      <c r="J27" s="58">
        <v>1606</v>
      </c>
      <c r="K27" s="50">
        <v>8312</v>
      </c>
      <c r="L27" s="58">
        <v>5427</v>
      </c>
      <c r="M27" s="185">
        <v>1932</v>
      </c>
    </row>
    <row r="28" spans="1:13" s="21" customFormat="1" x14ac:dyDescent="0.25">
      <c r="A28" s="247"/>
      <c r="B28" s="36" t="s">
        <v>24</v>
      </c>
      <c r="C28" s="92">
        <v>28836</v>
      </c>
      <c r="D28" s="23">
        <v>22</v>
      </c>
      <c r="E28" s="24">
        <v>304</v>
      </c>
      <c r="F28" s="24">
        <v>1702</v>
      </c>
      <c r="G28" s="24">
        <v>1211</v>
      </c>
      <c r="H28" s="25">
        <v>341</v>
      </c>
      <c r="I28" s="150">
        <v>22</v>
      </c>
      <c r="J28" s="58">
        <v>304</v>
      </c>
      <c r="K28" s="50">
        <v>1702</v>
      </c>
      <c r="L28" s="58">
        <v>1211</v>
      </c>
      <c r="M28" s="185">
        <v>341</v>
      </c>
    </row>
    <row r="29" spans="1:13" s="21" customFormat="1" x14ac:dyDescent="0.25">
      <c r="A29" s="247"/>
      <c r="B29" s="36" t="s">
        <v>25</v>
      </c>
      <c r="C29" s="92">
        <v>12300</v>
      </c>
      <c r="D29" s="23">
        <v>37</v>
      </c>
      <c r="E29" s="24">
        <v>135</v>
      </c>
      <c r="F29" s="24">
        <v>1030</v>
      </c>
      <c r="G29" s="24">
        <v>701</v>
      </c>
      <c r="H29" s="25">
        <v>192</v>
      </c>
      <c r="I29" s="150">
        <v>37</v>
      </c>
      <c r="J29" s="58">
        <v>135</v>
      </c>
      <c r="K29" s="50">
        <v>1030</v>
      </c>
      <c r="L29" s="58">
        <v>701</v>
      </c>
      <c r="M29" s="185">
        <v>192</v>
      </c>
    </row>
    <row r="30" spans="1:13" s="21" customFormat="1" x14ac:dyDescent="0.25">
      <c r="A30" s="247"/>
      <c r="B30" s="36" t="s">
        <v>26</v>
      </c>
      <c r="C30" s="92">
        <v>10647</v>
      </c>
      <c r="D30" s="23">
        <v>8</v>
      </c>
      <c r="E30" s="24">
        <v>82</v>
      </c>
      <c r="F30" s="24">
        <v>866</v>
      </c>
      <c r="G30" s="24">
        <v>651</v>
      </c>
      <c r="H30" s="25">
        <v>95</v>
      </c>
      <c r="I30" s="150">
        <v>8</v>
      </c>
      <c r="J30" s="58">
        <v>82</v>
      </c>
      <c r="K30" s="50">
        <v>866</v>
      </c>
      <c r="L30" s="58">
        <v>651</v>
      </c>
      <c r="M30" s="185">
        <v>95</v>
      </c>
    </row>
    <row r="31" spans="1:13" s="21" customFormat="1" x14ac:dyDescent="0.25">
      <c r="A31" s="248"/>
      <c r="B31" s="90" t="s">
        <v>53</v>
      </c>
      <c r="C31" s="94">
        <v>15682</v>
      </c>
      <c r="D31" s="159"/>
      <c r="E31" s="48"/>
      <c r="F31" s="48"/>
      <c r="G31" s="48"/>
      <c r="H31" s="132"/>
      <c r="I31" s="151">
        <v>20</v>
      </c>
      <c r="J31" s="60">
        <v>177</v>
      </c>
      <c r="K31" s="141">
        <v>803</v>
      </c>
      <c r="L31" s="60">
        <v>471</v>
      </c>
      <c r="M31" s="189">
        <v>231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B4:B5"/>
    <mergeCell ref="A23:A31"/>
    <mergeCell ref="C3:C4"/>
    <mergeCell ref="D3:H3"/>
    <mergeCell ref="I3:M3"/>
    <mergeCell ref="A6:A7"/>
    <mergeCell ref="A8:A14"/>
    <mergeCell ref="A15:A18"/>
    <mergeCell ref="A19:A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7" t="s">
        <v>56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35" t="s">
        <v>0</v>
      </c>
      <c r="C4" s="238"/>
      <c r="D4" s="82" t="s">
        <v>45</v>
      </c>
      <c r="E4" s="155" t="s">
        <v>46</v>
      </c>
      <c r="F4" s="84" t="s">
        <v>47</v>
      </c>
      <c r="G4" s="155" t="s">
        <v>48</v>
      </c>
      <c r="H4" s="85" t="s">
        <v>49</v>
      </c>
      <c r="I4" s="9" t="s">
        <v>45</v>
      </c>
      <c r="J4" s="5" t="s">
        <v>46</v>
      </c>
      <c r="K4" s="5" t="s">
        <v>47</v>
      </c>
      <c r="L4" s="5" t="s">
        <v>48</v>
      </c>
      <c r="M4" s="10" t="s">
        <v>49</v>
      </c>
    </row>
    <row r="5" spans="1:13" ht="15.75" thickBot="1" x14ac:dyDescent="0.3">
      <c r="A5" s="41"/>
      <c r="B5" s="235"/>
      <c r="C5" s="91">
        <f>+C6+C7</f>
        <v>401128</v>
      </c>
      <c r="D5" s="86">
        <f>+D6+D7</f>
        <v>714</v>
      </c>
      <c r="E5" s="157">
        <f>+E6+E7</f>
        <v>5793</v>
      </c>
      <c r="F5" s="88">
        <f t="shared" ref="F5" si="0">+F6+F7</f>
        <v>31512</v>
      </c>
      <c r="G5" s="157">
        <f t="shared" ref="G5" si="1">+G6+G7</f>
        <v>20627</v>
      </c>
      <c r="H5" s="89">
        <f t="shared" ref="H5" si="2">+H6+H7</f>
        <v>7300</v>
      </c>
      <c r="I5" s="156">
        <f>+I6+I7</f>
        <v>737</v>
      </c>
      <c r="J5" s="88">
        <f>+J6+J7</f>
        <v>6012</v>
      </c>
      <c r="K5" s="157">
        <f t="shared" ref="K5:M5" si="3">+K6+K7</f>
        <v>32377</v>
      </c>
      <c r="L5" s="88">
        <f t="shared" si="3"/>
        <v>21150</v>
      </c>
      <c r="M5" s="183">
        <f t="shared" si="3"/>
        <v>7563</v>
      </c>
    </row>
    <row r="6" spans="1:13" x14ac:dyDescent="0.25">
      <c r="A6" s="229" t="s">
        <v>1</v>
      </c>
      <c r="B6" s="225" t="s">
        <v>40</v>
      </c>
      <c r="C6" s="92">
        <v>226258</v>
      </c>
      <c r="D6" s="204">
        <v>210</v>
      </c>
      <c r="E6" s="52">
        <v>1608</v>
      </c>
      <c r="F6" s="202">
        <v>14221</v>
      </c>
      <c r="G6" s="52">
        <v>10309</v>
      </c>
      <c r="H6" s="205">
        <v>2100</v>
      </c>
      <c r="I6" s="150">
        <v>221</v>
      </c>
      <c r="J6" s="58">
        <v>1672</v>
      </c>
      <c r="K6" s="50">
        <v>14610</v>
      </c>
      <c r="L6" s="58">
        <v>10579</v>
      </c>
      <c r="M6" s="185">
        <v>2181</v>
      </c>
    </row>
    <row r="7" spans="1:13" ht="15.75" thickBot="1" x14ac:dyDescent="0.3">
      <c r="A7" s="230"/>
      <c r="B7" s="28" t="s">
        <v>41</v>
      </c>
      <c r="C7" s="92">
        <v>174870</v>
      </c>
      <c r="D7" s="204">
        <v>504</v>
      </c>
      <c r="E7" s="52">
        <v>4185</v>
      </c>
      <c r="F7" s="202">
        <v>17291</v>
      </c>
      <c r="G7" s="52">
        <v>10318</v>
      </c>
      <c r="H7" s="205">
        <v>5200</v>
      </c>
      <c r="I7" s="150">
        <v>516</v>
      </c>
      <c r="J7" s="58">
        <v>4340</v>
      </c>
      <c r="K7" s="50">
        <v>17767</v>
      </c>
      <c r="L7" s="58">
        <v>10571</v>
      </c>
      <c r="M7" s="185">
        <v>5382</v>
      </c>
    </row>
    <row r="8" spans="1:13" s="21" customFormat="1" ht="15.75" thickTop="1" x14ac:dyDescent="0.25">
      <c r="A8" s="231" t="s">
        <v>13</v>
      </c>
      <c r="B8" s="29" t="s">
        <v>2</v>
      </c>
      <c r="C8" s="93">
        <v>55093</v>
      </c>
      <c r="D8" s="208" t="s">
        <v>43</v>
      </c>
      <c r="E8" s="209">
        <v>6</v>
      </c>
      <c r="F8" s="210">
        <v>3376</v>
      </c>
      <c r="G8" s="209">
        <v>2303</v>
      </c>
      <c r="H8" s="211">
        <v>17</v>
      </c>
      <c r="I8" s="212" t="s">
        <v>43</v>
      </c>
      <c r="J8" s="73">
        <v>6</v>
      </c>
      <c r="K8" s="174">
        <v>3407</v>
      </c>
      <c r="L8" s="73">
        <v>2329</v>
      </c>
      <c r="M8" s="187">
        <v>17</v>
      </c>
    </row>
    <row r="9" spans="1:13" s="21" customFormat="1" x14ac:dyDescent="0.25">
      <c r="A9" s="232"/>
      <c r="B9" s="30" t="s">
        <v>3</v>
      </c>
      <c r="C9" s="92">
        <v>1635</v>
      </c>
      <c r="D9" s="204" t="s">
        <v>43</v>
      </c>
      <c r="E9" s="52">
        <v>11</v>
      </c>
      <c r="F9" s="202">
        <v>438</v>
      </c>
      <c r="G9" s="52">
        <v>332</v>
      </c>
      <c r="H9" s="205">
        <v>15</v>
      </c>
      <c r="I9" s="150" t="s">
        <v>43</v>
      </c>
      <c r="J9" s="58">
        <v>11</v>
      </c>
      <c r="K9" s="50">
        <v>460</v>
      </c>
      <c r="L9" s="58">
        <v>350</v>
      </c>
      <c r="M9" s="185">
        <v>15</v>
      </c>
    </row>
    <row r="10" spans="1:13" s="21" customFormat="1" x14ac:dyDescent="0.25">
      <c r="A10" s="232"/>
      <c r="B10" s="30" t="s">
        <v>4</v>
      </c>
      <c r="C10" s="92">
        <v>3981</v>
      </c>
      <c r="D10" s="113" t="s">
        <v>42</v>
      </c>
      <c r="E10" s="52">
        <v>42</v>
      </c>
      <c r="F10" s="202">
        <v>980</v>
      </c>
      <c r="G10" s="52">
        <v>762</v>
      </c>
      <c r="H10" s="205">
        <v>57</v>
      </c>
      <c r="I10" s="188" t="s">
        <v>42</v>
      </c>
      <c r="J10" s="58">
        <v>45</v>
      </c>
      <c r="K10" s="50">
        <v>1029</v>
      </c>
      <c r="L10" s="58">
        <v>801</v>
      </c>
      <c r="M10" s="185">
        <v>62</v>
      </c>
    </row>
    <row r="11" spans="1:13" s="21" customFormat="1" x14ac:dyDescent="0.25">
      <c r="A11" s="232"/>
      <c r="B11" s="30" t="s">
        <v>5</v>
      </c>
      <c r="C11" s="92">
        <v>2270</v>
      </c>
      <c r="D11" s="113" t="s">
        <v>42</v>
      </c>
      <c r="E11" s="52">
        <v>18</v>
      </c>
      <c r="F11" s="202">
        <v>447</v>
      </c>
      <c r="G11" s="52">
        <v>353</v>
      </c>
      <c r="H11" s="205">
        <v>33</v>
      </c>
      <c r="I11" s="188" t="s">
        <v>42</v>
      </c>
      <c r="J11" s="58">
        <v>21</v>
      </c>
      <c r="K11" s="50">
        <v>474</v>
      </c>
      <c r="L11" s="58">
        <v>372</v>
      </c>
      <c r="M11" s="185">
        <v>37</v>
      </c>
    </row>
    <row r="12" spans="1:13" s="21" customFormat="1" x14ac:dyDescent="0.25">
      <c r="A12" s="232"/>
      <c r="B12" s="30" t="s">
        <v>6</v>
      </c>
      <c r="C12" s="92">
        <v>82160</v>
      </c>
      <c r="D12" s="204">
        <v>227</v>
      </c>
      <c r="E12" s="52">
        <v>1875</v>
      </c>
      <c r="F12" s="202">
        <v>11425</v>
      </c>
      <c r="G12" s="52">
        <v>7789</v>
      </c>
      <c r="H12" s="205">
        <v>2485</v>
      </c>
      <c r="I12" s="150">
        <v>234</v>
      </c>
      <c r="J12" s="58">
        <v>1962</v>
      </c>
      <c r="K12" s="50">
        <v>11758</v>
      </c>
      <c r="L12" s="58">
        <v>7984</v>
      </c>
      <c r="M12" s="185">
        <v>2589</v>
      </c>
    </row>
    <row r="13" spans="1:13" s="21" customFormat="1" x14ac:dyDescent="0.25">
      <c r="A13" s="232"/>
      <c r="B13" s="30" t="s">
        <v>7</v>
      </c>
      <c r="C13" s="92">
        <v>99179</v>
      </c>
      <c r="D13" s="204">
        <v>413</v>
      </c>
      <c r="E13" s="52">
        <v>3297</v>
      </c>
      <c r="F13" s="202">
        <v>11752</v>
      </c>
      <c r="G13" s="52">
        <v>6891</v>
      </c>
      <c r="H13" s="205">
        <v>4029</v>
      </c>
      <c r="I13" s="150">
        <v>426</v>
      </c>
      <c r="J13" s="58">
        <v>3407</v>
      </c>
      <c r="K13" s="50">
        <v>12032</v>
      </c>
      <c r="L13" s="58">
        <v>7019</v>
      </c>
      <c r="M13" s="185">
        <v>4160</v>
      </c>
    </row>
    <row r="14" spans="1:13" s="21" customFormat="1" ht="15.75" thickBot="1" x14ac:dyDescent="0.3">
      <c r="A14" s="233"/>
      <c r="B14" s="31" t="s">
        <v>39</v>
      </c>
      <c r="C14" s="94">
        <v>156810</v>
      </c>
      <c r="D14" s="213">
        <v>67</v>
      </c>
      <c r="E14" s="214">
        <v>544</v>
      </c>
      <c r="F14" s="215">
        <v>3094</v>
      </c>
      <c r="G14" s="214">
        <v>2197</v>
      </c>
      <c r="H14" s="216">
        <v>664</v>
      </c>
      <c r="I14" s="151">
        <v>69</v>
      </c>
      <c r="J14" s="60">
        <v>560</v>
      </c>
      <c r="K14" s="141">
        <v>3217</v>
      </c>
      <c r="L14" s="60">
        <v>2295</v>
      </c>
      <c r="M14" s="189">
        <v>683</v>
      </c>
    </row>
    <row r="15" spans="1:13" s="21" customFormat="1" ht="15.75" thickTop="1" x14ac:dyDescent="0.25">
      <c r="A15" s="231" t="s">
        <v>14</v>
      </c>
      <c r="B15" s="29" t="s">
        <v>8</v>
      </c>
      <c r="C15" s="92">
        <v>171704</v>
      </c>
      <c r="D15" s="204">
        <v>160</v>
      </c>
      <c r="E15" s="52">
        <v>1188</v>
      </c>
      <c r="F15" s="202">
        <v>8226</v>
      </c>
      <c r="G15" s="52">
        <v>6170</v>
      </c>
      <c r="H15" s="205">
        <v>1508</v>
      </c>
      <c r="I15" s="150">
        <v>164</v>
      </c>
      <c r="J15" s="58">
        <v>1221</v>
      </c>
      <c r="K15" s="50">
        <v>8473</v>
      </c>
      <c r="L15" s="58">
        <v>6358</v>
      </c>
      <c r="M15" s="185">
        <v>1548</v>
      </c>
    </row>
    <row r="16" spans="1:13" s="21" customFormat="1" x14ac:dyDescent="0.25">
      <c r="A16" s="232"/>
      <c r="B16" s="30" t="s">
        <v>9</v>
      </c>
      <c r="C16" s="92">
        <v>98059</v>
      </c>
      <c r="D16" s="204">
        <v>286</v>
      </c>
      <c r="E16" s="52">
        <v>3184</v>
      </c>
      <c r="F16" s="202">
        <v>15399</v>
      </c>
      <c r="G16" s="52">
        <v>9543</v>
      </c>
      <c r="H16" s="205">
        <v>3895</v>
      </c>
      <c r="I16" s="150">
        <v>288</v>
      </c>
      <c r="J16" s="58">
        <v>3248</v>
      </c>
      <c r="K16" s="50">
        <v>15596</v>
      </c>
      <c r="L16" s="58">
        <v>9654</v>
      </c>
      <c r="M16" s="185">
        <v>3967</v>
      </c>
    </row>
    <row r="17" spans="1:13" s="21" customFormat="1" x14ac:dyDescent="0.25">
      <c r="A17" s="232"/>
      <c r="B17" s="30" t="s">
        <v>10</v>
      </c>
      <c r="C17" s="92">
        <v>124335</v>
      </c>
      <c r="D17" s="204">
        <v>239</v>
      </c>
      <c r="E17" s="52">
        <v>1201</v>
      </c>
      <c r="F17" s="202">
        <v>7202</v>
      </c>
      <c r="G17" s="52">
        <v>4578</v>
      </c>
      <c r="H17" s="205">
        <v>1614</v>
      </c>
      <c r="I17" s="150">
        <v>256</v>
      </c>
      <c r="J17" s="58">
        <v>1303</v>
      </c>
      <c r="K17" s="50">
        <v>7569</v>
      </c>
      <c r="L17" s="58">
        <v>4776</v>
      </c>
      <c r="M17" s="185">
        <v>1742</v>
      </c>
    </row>
    <row r="18" spans="1:13" s="21" customFormat="1" ht="15.75" thickBot="1" x14ac:dyDescent="0.3">
      <c r="A18" s="233"/>
      <c r="B18" s="31" t="s">
        <v>11</v>
      </c>
      <c r="C18" s="92">
        <v>7030</v>
      </c>
      <c r="D18" s="204">
        <v>29</v>
      </c>
      <c r="E18" s="52">
        <v>220</v>
      </c>
      <c r="F18" s="202">
        <v>685</v>
      </c>
      <c r="G18" s="52">
        <v>336</v>
      </c>
      <c r="H18" s="205">
        <v>283</v>
      </c>
      <c r="I18" s="150">
        <v>29</v>
      </c>
      <c r="J18" s="58">
        <v>240</v>
      </c>
      <c r="K18" s="50">
        <v>739</v>
      </c>
      <c r="L18" s="58">
        <v>362</v>
      </c>
      <c r="M18" s="185">
        <v>306</v>
      </c>
    </row>
    <row r="19" spans="1:13" s="21" customFormat="1" ht="16.5" thickTop="1" thickBot="1" x14ac:dyDescent="0.3">
      <c r="A19" s="234" t="s">
        <v>52</v>
      </c>
      <c r="B19" s="32" t="s">
        <v>12</v>
      </c>
      <c r="C19" s="95">
        <v>48505</v>
      </c>
      <c r="D19" s="217">
        <v>62</v>
      </c>
      <c r="E19" s="218">
        <v>561</v>
      </c>
      <c r="F19" s="219">
        <v>4576</v>
      </c>
      <c r="G19" s="218">
        <v>3279</v>
      </c>
      <c r="H19" s="220">
        <v>732</v>
      </c>
      <c r="I19" s="190">
        <v>62</v>
      </c>
      <c r="J19" s="179">
        <v>585</v>
      </c>
      <c r="K19" s="176">
        <v>4645</v>
      </c>
      <c r="L19" s="179">
        <v>3313</v>
      </c>
      <c r="M19" s="191">
        <v>759</v>
      </c>
    </row>
    <row r="20" spans="1:13" s="21" customFormat="1" x14ac:dyDescent="0.25">
      <c r="A20" s="232"/>
      <c r="B20" s="33" t="s">
        <v>15</v>
      </c>
      <c r="C20" s="96">
        <v>47860</v>
      </c>
      <c r="D20" s="206">
        <v>69</v>
      </c>
      <c r="E20" s="57">
        <v>544</v>
      </c>
      <c r="F20" s="203">
        <v>4427</v>
      </c>
      <c r="G20" s="57">
        <v>3213</v>
      </c>
      <c r="H20" s="207">
        <v>751</v>
      </c>
      <c r="I20" s="192">
        <v>70</v>
      </c>
      <c r="J20" s="180">
        <v>553</v>
      </c>
      <c r="K20" s="55">
        <v>4500</v>
      </c>
      <c r="L20" s="180">
        <v>3267</v>
      </c>
      <c r="M20" s="193">
        <v>763</v>
      </c>
    </row>
    <row r="21" spans="1:13" s="21" customFormat="1" x14ac:dyDescent="0.25">
      <c r="A21" s="232"/>
      <c r="B21" s="33" t="s">
        <v>16</v>
      </c>
      <c r="C21" s="96">
        <v>25302</v>
      </c>
      <c r="D21" s="206">
        <v>21</v>
      </c>
      <c r="E21" s="57">
        <v>121</v>
      </c>
      <c r="F21" s="203">
        <v>1360</v>
      </c>
      <c r="G21" s="57">
        <v>1000</v>
      </c>
      <c r="H21" s="207">
        <v>157</v>
      </c>
      <c r="I21" s="192">
        <v>21</v>
      </c>
      <c r="J21" s="180">
        <v>129</v>
      </c>
      <c r="K21" s="55">
        <v>1412</v>
      </c>
      <c r="L21" s="180">
        <v>1031</v>
      </c>
      <c r="M21" s="193">
        <v>167</v>
      </c>
    </row>
    <row r="22" spans="1:13" s="21" customFormat="1" ht="15.75" thickBot="1" x14ac:dyDescent="0.3">
      <c r="A22" s="233"/>
      <c r="B22" s="34" t="s">
        <v>17</v>
      </c>
      <c r="C22" s="97">
        <v>279461</v>
      </c>
      <c r="D22" s="221">
        <v>562</v>
      </c>
      <c r="E22" s="222">
        <v>4567</v>
      </c>
      <c r="F22" s="223">
        <v>21149</v>
      </c>
      <c r="G22" s="222">
        <v>13135</v>
      </c>
      <c r="H22" s="224">
        <v>5660</v>
      </c>
      <c r="I22" s="194">
        <v>584</v>
      </c>
      <c r="J22" s="181">
        <v>4745</v>
      </c>
      <c r="K22" s="178">
        <v>21820</v>
      </c>
      <c r="L22" s="181">
        <v>13539</v>
      </c>
      <c r="M22" s="195">
        <v>5874</v>
      </c>
    </row>
    <row r="23" spans="1:13" s="21" customFormat="1" ht="15.75" thickTop="1" x14ac:dyDescent="0.25">
      <c r="A23" s="249" t="s">
        <v>18</v>
      </c>
      <c r="B23" s="22" t="s">
        <v>19</v>
      </c>
      <c r="C23" s="92">
        <v>92014</v>
      </c>
      <c r="D23" s="204">
        <v>212</v>
      </c>
      <c r="E23" s="52">
        <v>1450</v>
      </c>
      <c r="F23" s="202">
        <v>6772</v>
      </c>
      <c r="G23" s="52">
        <v>4061</v>
      </c>
      <c r="H23" s="205">
        <v>1996</v>
      </c>
      <c r="I23" s="150">
        <v>212</v>
      </c>
      <c r="J23" s="58">
        <v>1450</v>
      </c>
      <c r="K23" s="50">
        <v>6772</v>
      </c>
      <c r="L23" s="58">
        <v>4061</v>
      </c>
      <c r="M23" s="185">
        <v>1996</v>
      </c>
    </row>
    <row r="24" spans="1:13" s="21" customFormat="1" x14ac:dyDescent="0.25">
      <c r="A24" s="250"/>
      <c r="B24" s="26" t="s">
        <v>20</v>
      </c>
      <c r="C24" s="92">
        <v>99574</v>
      </c>
      <c r="D24" s="204">
        <v>236</v>
      </c>
      <c r="E24" s="52">
        <v>1657</v>
      </c>
      <c r="F24" s="202">
        <v>10146</v>
      </c>
      <c r="G24" s="52">
        <v>6900</v>
      </c>
      <c r="H24" s="205">
        <v>2069</v>
      </c>
      <c r="I24" s="150">
        <v>236</v>
      </c>
      <c r="J24" s="58">
        <v>1657</v>
      </c>
      <c r="K24" s="50">
        <v>10146</v>
      </c>
      <c r="L24" s="58">
        <v>6900</v>
      </c>
      <c r="M24" s="185">
        <v>2069</v>
      </c>
    </row>
    <row r="25" spans="1:13" s="21" customFormat="1" x14ac:dyDescent="0.25">
      <c r="A25" s="250"/>
      <c r="B25" s="26" t="s">
        <v>21</v>
      </c>
      <c r="C25" s="92">
        <v>19042</v>
      </c>
      <c r="D25" s="204">
        <v>24</v>
      </c>
      <c r="E25" s="52">
        <v>388</v>
      </c>
      <c r="F25" s="202">
        <v>1469</v>
      </c>
      <c r="G25" s="52">
        <v>883</v>
      </c>
      <c r="H25" s="205">
        <v>432</v>
      </c>
      <c r="I25" s="150">
        <v>24</v>
      </c>
      <c r="J25" s="58">
        <v>388</v>
      </c>
      <c r="K25" s="50">
        <v>1469</v>
      </c>
      <c r="L25" s="58">
        <v>883</v>
      </c>
      <c r="M25" s="185">
        <v>432</v>
      </c>
    </row>
    <row r="26" spans="1:13" s="21" customFormat="1" x14ac:dyDescent="0.25">
      <c r="A26" s="250"/>
      <c r="B26" s="26" t="s">
        <v>22</v>
      </c>
      <c r="C26" s="92">
        <v>16953</v>
      </c>
      <c r="D26" s="204">
        <v>29</v>
      </c>
      <c r="E26" s="52">
        <v>169</v>
      </c>
      <c r="F26" s="202">
        <v>1260</v>
      </c>
      <c r="G26" s="52">
        <v>906</v>
      </c>
      <c r="H26" s="205">
        <v>226</v>
      </c>
      <c r="I26" s="150">
        <v>29</v>
      </c>
      <c r="J26" s="58">
        <v>169</v>
      </c>
      <c r="K26" s="50">
        <v>1260</v>
      </c>
      <c r="L26" s="58">
        <v>906</v>
      </c>
      <c r="M26" s="185">
        <v>226</v>
      </c>
    </row>
    <row r="27" spans="1:13" s="21" customFormat="1" x14ac:dyDescent="0.25">
      <c r="A27" s="250"/>
      <c r="B27" s="26" t="s">
        <v>23</v>
      </c>
      <c r="C27" s="92">
        <v>104940</v>
      </c>
      <c r="D27" s="204">
        <v>141</v>
      </c>
      <c r="E27" s="52">
        <v>1672</v>
      </c>
      <c r="F27" s="202">
        <v>8293</v>
      </c>
      <c r="G27" s="52">
        <v>5341</v>
      </c>
      <c r="H27" s="205">
        <v>2003</v>
      </c>
      <c r="I27" s="150">
        <v>141</v>
      </c>
      <c r="J27" s="58">
        <v>1670</v>
      </c>
      <c r="K27" s="50">
        <v>8291</v>
      </c>
      <c r="L27" s="58">
        <v>5341</v>
      </c>
      <c r="M27" s="185">
        <v>2001</v>
      </c>
    </row>
    <row r="28" spans="1:13" s="21" customFormat="1" x14ac:dyDescent="0.25">
      <c r="A28" s="250"/>
      <c r="B28" s="26" t="s">
        <v>24</v>
      </c>
      <c r="C28" s="92">
        <v>29241</v>
      </c>
      <c r="D28" s="204">
        <v>14</v>
      </c>
      <c r="E28" s="52">
        <v>243</v>
      </c>
      <c r="F28" s="202">
        <v>1658</v>
      </c>
      <c r="G28" s="52">
        <v>1233</v>
      </c>
      <c r="H28" s="205">
        <v>266</v>
      </c>
      <c r="I28" s="150">
        <v>14</v>
      </c>
      <c r="J28" s="58">
        <v>243</v>
      </c>
      <c r="K28" s="50">
        <v>1658</v>
      </c>
      <c r="L28" s="58">
        <v>1233</v>
      </c>
      <c r="M28" s="185">
        <v>266</v>
      </c>
    </row>
    <row r="29" spans="1:13" s="21" customFormat="1" x14ac:dyDescent="0.25">
      <c r="A29" s="250"/>
      <c r="B29" s="26" t="s">
        <v>25</v>
      </c>
      <c r="C29" s="92">
        <v>12122</v>
      </c>
      <c r="D29" s="204">
        <v>47</v>
      </c>
      <c r="E29" s="52">
        <v>140</v>
      </c>
      <c r="F29" s="202">
        <v>1037</v>
      </c>
      <c r="G29" s="52">
        <v>669</v>
      </c>
      <c r="H29" s="205">
        <v>211</v>
      </c>
      <c r="I29" s="150">
        <v>47</v>
      </c>
      <c r="J29" s="58">
        <v>140</v>
      </c>
      <c r="K29" s="50">
        <v>1037</v>
      </c>
      <c r="L29" s="58">
        <v>669</v>
      </c>
      <c r="M29" s="185">
        <v>211</v>
      </c>
    </row>
    <row r="30" spans="1:13" s="21" customFormat="1" x14ac:dyDescent="0.25">
      <c r="A30" s="250"/>
      <c r="B30" s="26" t="s">
        <v>26</v>
      </c>
      <c r="C30" s="92">
        <v>10877</v>
      </c>
      <c r="D30" s="204">
        <v>11</v>
      </c>
      <c r="E30" s="52">
        <v>74</v>
      </c>
      <c r="F30" s="202">
        <v>877</v>
      </c>
      <c r="G30" s="52">
        <v>634</v>
      </c>
      <c r="H30" s="205">
        <v>97</v>
      </c>
      <c r="I30" s="150">
        <v>11</v>
      </c>
      <c r="J30" s="58">
        <v>74</v>
      </c>
      <c r="K30" s="50">
        <v>877</v>
      </c>
      <c r="L30" s="58">
        <v>634</v>
      </c>
      <c r="M30" s="185">
        <v>97</v>
      </c>
    </row>
    <row r="31" spans="1:13" s="21" customFormat="1" x14ac:dyDescent="0.25">
      <c r="A31" s="251"/>
      <c r="B31" s="158" t="s">
        <v>53</v>
      </c>
      <c r="C31" s="94">
        <v>16365</v>
      </c>
      <c r="D31" s="131"/>
      <c r="E31" s="47"/>
      <c r="F31" s="69"/>
      <c r="G31" s="47"/>
      <c r="H31" s="132"/>
      <c r="I31" s="151">
        <v>23</v>
      </c>
      <c r="J31" s="60">
        <v>221</v>
      </c>
      <c r="K31" s="141">
        <v>867</v>
      </c>
      <c r="L31" s="60">
        <v>523</v>
      </c>
      <c r="M31" s="189">
        <v>265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B4:B5"/>
    <mergeCell ref="A23:A31"/>
    <mergeCell ref="C3:C4"/>
    <mergeCell ref="D3:H3"/>
    <mergeCell ref="I3:M3"/>
    <mergeCell ref="A6:A7"/>
    <mergeCell ref="A8:A14"/>
    <mergeCell ref="A15:A18"/>
    <mergeCell ref="A19:A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O22" sqref="O22"/>
    </sheetView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59" t="s">
        <v>54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237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62" t="s">
        <v>0</v>
      </c>
      <c r="C4" s="238"/>
      <c r="D4" s="281" t="s">
        <v>45</v>
      </c>
      <c r="E4" s="84" t="s">
        <v>46</v>
      </c>
      <c r="F4" s="84" t="s">
        <v>47</v>
      </c>
      <c r="G4" s="155" t="s">
        <v>48</v>
      </c>
      <c r="H4" s="85" t="s">
        <v>49</v>
      </c>
      <c r="I4" s="9" t="s">
        <v>45</v>
      </c>
      <c r="J4" s="5" t="s">
        <v>46</v>
      </c>
      <c r="K4" s="5" t="s">
        <v>47</v>
      </c>
      <c r="L4" s="5" t="s">
        <v>48</v>
      </c>
      <c r="M4" s="10" t="s">
        <v>49</v>
      </c>
    </row>
    <row r="5" spans="1:13" s="261" customFormat="1" ht="15.75" thickBot="1" x14ac:dyDescent="0.3">
      <c r="A5" s="260"/>
      <c r="B5" s="262"/>
      <c r="C5" s="252">
        <f>+C6+C7</f>
        <v>424325</v>
      </c>
      <c r="D5" s="257">
        <v>973</v>
      </c>
      <c r="E5" s="255">
        <f>+E6+E7</f>
        <v>4920</v>
      </c>
      <c r="F5" s="255">
        <f t="shared" ref="F5:H5" si="0">+F6+F7</f>
        <v>30459</v>
      </c>
      <c r="G5" s="254">
        <f t="shared" si="0"/>
        <v>20018</v>
      </c>
      <c r="H5" s="256">
        <f t="shared" si="0"/>
        <v>6506</v>
      </c>
      <c r="I5" s="257">
        <v>1021</v>
      </c>
      <c r="J5" s="255">
        <f>+J6+J7</f>
        <v>5183</v>
      </c>
      <c r="K5" s="254">
        <f t="shared" ref="K5:M5" si="1">+K6+K7</f>
        <v>31367</v>
      </c>
      <c r="L5" s="255">
        <f t="shared" si="1"/>
        <v>20500</v>
      </c>
      <c r="M5" s="258">
        <f t="shared" si="1"/>
        <v>6850</v>
      </c>
    </row>
    <row r="6" spans="1:13" x14ac:dyDescent="0.25">
      <c r="A6" s="229" t="s">
        <v>1</v>
      </c>
      <c r="B6" s="225" t="s">
        <v>40</v>
      </c>
      <c r="C6" s="334">
        <v>242158</v>
      </c>
      <c r="D6" s="308">
        <v>282</v>
      </c>
      <c r="E6" s="265">
        <v>1390</v>
      </c>
      <c r="F6" s="265">
        <v>14261</v>
      </c>
      <c r="G6" s="265">
        <v>10379</v>
      </c>
      <c r="H6" s="297">
        <v>1901</v>
      </c>
      <c r="I6" s="308">
        <v>303</v>
      </c>
      <c r="J6" s="264">
        <v>1472</v>
      </c>
      <c r="K6" s="264">
        <v>14667</v>
      </c>
      <c r="L6" s="264">
        <v>10620</v>
      </c>
      <c r="M6" s="317">
        <v>2016</v>
      </c>
    </row>
    <row r="7" spans="1:13" ht="15.75" thickBot="1" x14ac:dyDescent="0.3">
      <c r="A7" s="230"/>
      <c r="B7" s="28" t="s">
        <v>41</v>
      </c>
      <c r="C7" s="336">
        <v>182167</v>
      </c>
      <c r="D7" s="308">
        <v>691</v>
      </c>
      <c r="E7" s="265">
        <v>3530</v>
      </c>
      <c r="F7" s="265">
        <v>16198</v>
      </c>
      <c r="G7" s="265">
        <v>9639</v>
      </c>
      <c r="H7" s="297">
        <v>4605</v>
      </c>
      <c r="I7" s="308">
        <v>718</v>
      </c>
      <c r="J7" s="264">
        <v>3711</v>
      </c>
      <c r="K7" s="264">
        <v>16700</v>
      </c>
      <c r="L7" s="264">
        <v>9880</v>
      </c>
      <c r="M7" s="317">
        <v>4834</v>
      </c>
    </row>
    <row r="8" spans="1:13" s="21" customFormat="1" ht="15.75" thickTop="1" x14ac:dyDescent="0.25">
      <c r="A8" s="231" t="s">
        <v>13</v>
      </c>
      <c r="B8" s="29" t="s">
        <v>2</v>
      </c>
      <c r="C8" s="334">
        <v>59325</v>
      </c>
      <c r="D8" s="310" t="s">
        <v>43</v>
      </c>
      <c r="E8" s="272">
        <v>15</v>
      </c>
      <c r="F8" s="272">
        <v>3498</v>
      </c>
      <c r="G8" s="272">
        <v>2140</v>
      </c>
      <c r="H8" s="298">
        <v>47</v>
      </c>
      <c r="I8" s="327" t="s">
        <v>43</v>
      </c>
      <c r="J8" s="288">
        <v>16</v>
      </c>
      <c r="K8" s="288">
        <v>3526</v>
      </c>
      <c r="L8" s="289">
        <v>2151</v>
      </c>
      <c r="M8" s="330">
        <v>50</v>
      </c>
    </row>
    <row r="9" spans="1:13" s="21" customFormat="1" x14ac:dyDescent="0.25">
      <c r="A9" s="232"/>
      <c r="B9" s="30" t="s">
        <v>3</v>
      </c>
      <c r="C9" s="334">
        <v>2181</v>
      </c>
      <c r="D9" s="308" t="s">
        <v>43</v>
      </c>
      <c r="E9" s="265">
        <v>11</v>
      </c>
      <c r="F9" s="265">
        <v>449</v>
      </c>
      <c r="G9" s="265">
        <v>324</v>
      </c>
      <c r="H9" s="297">
        <v>20</v>
      </c>
      <c r="I9" s="325" t="s">
        <v>43</v>
      </c>
      <c r="J9" s="264">
        <v>14</v>
      </c>
      <c r="K9" s="264">
        <v>472</v>
      </c>
      <c r="L9" s="290">
        <v>341</v>
      </c>
      <c r="M9" s="331">
        <v>23</v>
      </c>
    </row>
    <row r="10" spans="1:13" s="21" customFormat="1" x14ac:dyDescent="0.25">
      <c r="A10" s="232"/>
      <c r="B10" s="30" t="s">
        <v>4</v>
      </c>
      <c r="C10" s="334">
        <v>5479</v>
      </c>
      <c r="D10" s="113" t="s">
        <v>42</v>
      </c>
      <c r="E10" s="265">
        <v>44</v>
      </c>
      <c r="F10" s="265">
        <v>955</v>
      </c>
      <c r="G10" s="265">
        <v>737</v>
      </c>
      <c r="H10" s="297">
        <v>71</v>
      </c>
      <c r="I10" s="113" t="s">
        <v>42</v>
      </c>
      <c r="J10" s="264">
        <v>52</v>
      </c>
      <c r="K10" s="264">
        <v>1009</v>
      </c>
      <c r="L10" s="290">
        <v>768</v>
      </c>
      <c r="M10" s="331">
        <v>84</v>
      </c>
    </row>
    <row r="11" spans="1:13" s="21" customFormat="1" x14ac:dyDescent="0.25">
      <c r="A11" s="232"/>
      <c r="B11" s="30" t="s">
        <v>5</v>
      </c>
      <c r="C11" s="334">
        <v>3083</v>
      </c>
      <c r="D11" s="113" t="s">
        <v>42</v>
      </c>
      <c r="E11" s="265">
        <v>41</v>
      </c>
      <c r="F11" s="265">
        <v>515</v>
      </c>
      <c r="G11" s="265">
        <v>382</v>
      </c>
      <c r="H11" s="297">
        <v>62</v>
      </c>
      <c r="I11" s="113" t="s">
        <v>42</v>
      </c>
      <c r="J11" s="264">
        <v>44</v>
      </c>
      <c r="K11" s="264">
        <v>532</v>
      </c>
      <c r="L11" s="290">
        <v>395</v>
      </c>
      <c r="M11" s="331">
        <v>66</v>
      </c>
    </row>
    <row r="12" spans="1:13" s="21" customFormat="1" x14ac:dyDescent="0.25">
      <c r="A12" s="232"/>
      <c r="B12" s="30" t="s">
        <v>6</v>
      </c>
      <c r="C12" s="334">
        <v>87489</v>
      </c>
      <c r="D12" s="308">
        <v>310</v>
      </c>
      <c r="E12" s="265">
        <v>1753</v>
      </c>
      <c r="F12" s="265">
        <v>11435</v>
      </c>
      <c r="G12" s="265">
        <v>7890</v>
      </c>
      <c r="H12" s="297">
        <v>2372</v>
      </c>
      <c r="I12" s="325">
        <v>324</v>
      </c>
      <c r="J12" s="264">
        <v>1837</v>
      </c>
      <c r="K12" s="264">
        <v>11728</v>
      </c>
      <c r="L12" s="290">
        <v>8044</v>
      </c>
      <c r="M12" s="331">
        <v>2484</v>
      </c>
    </row>
    <row r="13" spans="1:13" s="21" customFormat="1" x14ac:dyDescent="0.25">
      <c r="A13" s="232"/>
      <c r="B13" s="30" t="s">
        <v>7</v>
      </c>
      <c r="C13" s="334">
        <v>106091</v>
      </c>
      <c r="D13" s="308">
        <v>566</v>
      </c>
      <c r="E13" s="265">
        <v>2637</v>
      </c>
      <c r="F13" s="265">
        <v>11004</v>
      </c>
      <c r="G13" s="265">
        <v>6734</v>
      </c>
      <c r="H13" s="297">
        <v>3394</v>
      </c>
      <c r="I13" s="325">
        <v>593</v>
      </c>
      <c r="J13" s="264">
        <v>2770</v>
      </c>
      <c r="K13" s="264">
        <v>11312</v>
      </c>
      <c r="L13" s="290">
        <v>6858</v>
      </c>
      <c r="M13" s="331">
        <v>3561</v>
      </c>
    </row>
    <row r="14" spans="1:13" s="21" customFormat="1" ht="15.75" thickBot="1" x14ac:dyDescent="0.3">
      <c r="A14" s="233"/>
      <c r="B14" s="31" t="s">
        <v>39</v>
      </c>
      <c r="C14" s="336">
        <v>160677</v>
      </c>
      <c r="D14" s="312">
        <v>91</v>
      </c>
      <c r="E14" s="276">
        <v>419</v>
      </c>
      <c r="F14" s="276">
        <v>2603</v>
      </c>
      <c r="G14" s="276">
        <v>1811</v>
      </c>
      <c r="H14" s="299">
        <v>540</v>
      </c>
      <c r="I14" s="326">
        <v>98</v>
      </c>
      <c r="J14" s="292">
        <v>450</v>
      </c>
      <c r="K14" s="292">
        <v>2788</v>
      </c>
      <c r="L14" s="293">
        <v>1943</v>
      </c>
      <c r="M14" s="332">
        <v>582</v>
      </c>
    </row>
    <row r="15" spans="1:13" s="21" customFormat="1" ht="15.75" thickTop="1" x14ac:dyDescent="0.25">
      <c r="A15" s="231" t="s">
        <v>14</v>
      </c>
      <c r="B15" s="29" t="s">
        <v>8</v>
      </c>
      <c r="C15" s="334">
        <v>180387</v>
      </c>
      <c r="D15" s="308">
        <v>199</v>
      </c>
      <c r="E15" s="265">
        <v>988</v>
      </c>
      <c r="F15" s="265">
        <v>8090</v>
      </c>
      <c r="G15" s="265">
        <v>6208</v>
      </c>
      <c r="H15" s="297">
        <v>1289</v>
      </c>
      <c r="I15" s="325">
        <v>207</v>
      </c>
      <c r="J15" s="264">
        <v>1042</v>
      </c>
      <c r="K15" s="264">
        <v>8395</v>
      </c>
      <c r="L15" s="267">
        <v>6424</v>
      </c>
      <c r="M15" s="330">
        <v>1356</v>
      </c>
    </row>
    <row r="16" spans="1:13" s="21" customFormat="1" x14ac:dyDescent="0.25">
      <c r="A16" s="232"/>
      <c r="B16" s="30" t="s">
        <v>9</v>
      </c>
      <c r="C16" s="334">
        <v>92643</v>
      </c>
      <c r="D16" s="308">
        <v>379</v>
      </c>
      <c r="E16" s="265">
        <v>2291</v>
      </c>
      <c r="F16" s="265">
        <v>13372</v>
      </c>
      <c r="G16" s="265">
        <v>8457</v>
      </c>
      <c r="H16" s="297">
        <v>2939</v>
      </c>
      <c r="I16" s="325">
        <v>385</v>
      </c>
      <c r="J16" s="264">
        <v>2318</v>
      </c>
      <c r="K16" s="264">
        <v>13489</v>
      </c>
      <c r="L16" s="267">
        <v>8526</v>
      </c>
      <c r="M16" s="331">
        <v>2978</v>
      </c>
    </row>
    <row r="17" spans="1:13" s="21" customFormat="1" x14ac:dyDescent="0.25">
      <c r="A17" s="232"/>
      <c r="B17" s="30" t="s">
        <v>10</v>
      </c>
      <c r="C17" s="334">
        <v>142318</v>
      </c>
      <c r="D17" s="308">
        <v>332</v>
      </c>
      <c r="E17" s="265">
        <v>1358</v>
      </c>
      <c r="F17" s="265">
        <v>7767</v>
      </c>
      <c r="G17" s="265">
        <v>4705</v>
      </c>
      <c r="H17" s="297">
        <v>1885</v>
      </c>
      <c r="I17" s="325">
        <v>360</v>
      </c>
      <c r="J17" s="264">
        <v>1507</v>
      </c>
      <c r="K17" s="264">
        <v>8165</v>
      </c>
      <c r="L17" s="267">
        <v>4864</v>
      </c>
      <c r="M17" s="331">
        <v>2079</v>
      </c>
    </row>
    <row r="18" spans="1:13" s="21" customFormat="1" ht="15.75" thickBot="1" x14ac:dyDescent="0.3">
      <c r="A18" s="233"/>
      <c r="B18" s="31" t="s">
        <v>11</v>
      </c>
      <c r="C18" s="336">
        <v>8977</v>
      </c>
      <c r="D18" s="308">
        <v>63</v>
      </c>
      <c r="E18" s="265">
        <v>283</v>
      </c>
      <c r="F18" s="265">
        <v>1230</v>
      </c>
      <c r="G18" s="265">
        <v>648</v>
      </c>
      <c r="H18" s="297">
        <v>393</v>
      </c>
      <c r="I18" s="325">
        <v>69</v>
      </c>
      <c r="J18" s="264">
        <v>316</v>
      </c>
      <c r="K18" s="264">
        <v>1318</v>
      </c>
      <c r="L18" s="267">
        <v>686</v>
      </c>
      <c r="M18" s="332">
        <v>437</v>
      </c>
    </row>
    <row r="19" spans="1:13" s="21" customFormat="1" ht="16.5" thickTop="1" thickBot="1" x14ac:dyDescent="0.3">
      <c r="A19" s="234" t="s">
        <v>52</v>
      </c>
      <c r="B19" s="32" t="s">
        <v>15</v>
      </c>
      <c r="C19" s="334">
        <v>49336</v>
      </c>
      <c r="D19" s="310">
        <v>71</v>
      </c>
      <c r="E19" s="272">
        <v>493</v>
      </c>
      <c r="F19" s="272">
        <v>4164</v>
      </c>
      <c r="G19" s="272">
        <v>3026</v>
      </c>
      <c r="H19" s="298">
        <v>626</v>
      </c>
      <c r="I19" s="327">
        <v>73</v>
      </c>
      <c r="J19" s="288">
        <v>499</v>
      </c>
      <c r="K19" s="288">
        <v>4213</v>
      </c>
      <c r="L19" s="289">
        <v>3064</v>
      </c>
      <c r="M19" s="309">
        <v>635</v>
      </c>
    </row>
    <row r="20" spans="1:13" s="21" customFormat="1" x14ac:dyDescent="0.25">
      <c r="A20" s="232"/>
      <c r="B20" s="33" t="s">
        <v>12</v>
      </c>
      <c r="C20" s="334">
        <v>45822</v>
      </c>
      <c r="D20" s="308">
        <v>68</v>
      </c>
      <c r="E20" s="265">
        <v>392</v>
      </c>
      <c r="F20" s="265">
        <v>4046</v>
      </c>
      <c r="G20" s="265">
        <v>2875</v>
      </c>
      <c r="H20" s="297">
        <v>532</v>
      </c>
      <c r="I20" s="325">
        <v>70</v>
      </c>
      <c r="J20" s="264">
        <v>400</v>
      </c>
      <c r="K20" s="264">
        <v>4090</v>
      </c>
      <c r="L20" s="290">
        <v>2903</v>
      </c>
      <c r="M20" s="309">
        <v>544</v>
      </c>
    </row>
    <row r="21" spans="1:13" s="21" customFormat="1" x14ac:dyDescent="0.25">
      <c r="A21" s="232"/>
      <c r="B21" s="33" t="s">
        <v>16</v>
      </c>
      <c r="C21" s="334">
        <v>24735</v>
      </c>
      <c r="D21" s="308">
        <v>31</v>
      </c>
      <c r="E21" s="265">
        <v>99</v>
      </c>
      <c r="F21" s="265">
        <v>1185</v>
      </c>
      <c r="G21" s="265">
        <v>801</v>
      </c>
      <c r="H21" s="297">
        <v>156</v>
      </c>
      <c r="I21" s="325">
        <v>35</v>
      </c>
      <c r="J21" s="264">
        <v>118</v>
      </c>
      <c r="K21" s="264">
        <v>1246</v>
      </c>
      <c r="L21" s="290">
        <v>825</v>
      </c>
      <c r="M21" s="309">
        <v>181</v>
      </c>
    </row>
    <row r="22" spans="1:13" s="21" customFormat="1" ht="15.75" thickBot="1" x14ac:dyDescent="0.3">
      <c r="A22" s="233"/>
      <c r="B22" s="34" t="s">
        <v>17</v>
      </c>
      <c r="C22" s="336">
        <v>304432</v>
      </c>
      <c r="D22" s="312">
        <v>803</v>
      </c>
      <c r="E22" s="276">
        <v>3936</v>
      </c>
      <c r="F22" s="276">
        <v>21064</v>
      </c>
      <c r="G22" s="276">
        <v>13316</v>
      </c>
      <c r="H22" s="299">
        <v>5192</v>
      </c>
      <c r="I22" s="325">
        <v>843</v>
      </c>
      <c r="J22" s="264">
        <v>4166</v>
      </c>
      <c r="K22" s="264">
        <v>21818</v>
      </c>
      <c r="L22" s="290">
        <v>13708</v>
      </c>
      <c r="M22" s="309">
        <v>5490</v>
      </c>
    </row>
    <row r="23" spans="1:13" s="21" customFormat="1" ht="15.75" thickTop="1" x14ac:dyDescent="0.25">
      <c r="A23" s="249" t="s">
        <v>18</v>
      </c>
      <c r="B23" s="22" t="s">
        <v>19</v>
      </c>
      <c r="C23" s="334">
        <v>97344</v>
      </c>
      <c r="D23" s="308">
        <v>435</v>
      </c>
      <c r="E23" s="265">
        <v>1189</v>
      </c>
      <c r="F23" s="265">
        <v>6479</v>
      </c>
      <c r="G23" s="265">
        <v>3916</v>
      </c>
      <c r="H23" s="297">
        <v>1876</v>
      </c>
      <c r="I23" s="327">
        <v>435</v>
      </c>
      <c r="J23" s="288">
        <v>1189</v>
      </c>
      <c r="K23" s="288">
        <v>6479</v>
      </c>
      <c r="L23" s="288">
        <v>3916</v>
      </c>
      <c r="M23" s="319">
        <v>1876</v>
      </c>
    </row>
    <row r="24" spans="1:13" s="21" customFormat="1" x14ac:dyDescent="0.25">
      <c r="A24" s="250"/>
      <c r="B24" s="26" t="s">
        <v>20</v>
      </c>
      <c r="C24" s="334">
        <v>105667</v>
      </c>
      <c r="D24" s="308">
        <v>180</v>
      </c>
      <c r="E24" s="265">
        <v>1526</v>
      </c>
      <c r="F24" s="265">
        <v>9830</v>
      </c>
      <c r="G24" s="265">
        <v>6691</v>
      </c>
      <c r="H24" s="297">
        <v>1795</v>
      </c>
      <c r="I24" s="325">
        <v>180</v>
      </c>
      <c r="J24" s="264">
        <v>1526</v>
      </c>
      <c r="K24" s="264">
        <v>9830</v>
      </c>
      <c r="L24" s="264">
        <v>6691</v>
      </c>
      <c r="M24" s="317">
        <v>1795</v>
      </c>
    </row>
    <row r="25" spans="1:13" s="21" customFormat="1" x14ac:dyDescent="0.25">
      <c r="A25" s="250"/>
      <c r="B25" s="26" t="s">
        <v>21</v>
      </c>
      <c r="C25" s="334">
        <v>20268</v>
      </c>
      <c r="D25" s="308">
        <v>54</v>
      </c>
      <c r="E25" s="265">
        <v>384</v>
      </c>
      <c r="F25" s="265">
        <v>1692</v>
      </c>
      <c r="G25" s="265">
        <v>1054</v>
      </c>
      <c r="H25" s="297">
        <v>458</v>
      </c>
      <c r="I25" s="325">
        <v>54</v>
      </c>
      <c r="J25" s="264">
        <v>384</v>
      </c>
      <c r="K25" s="264">
        <v>1692</v>
      </c>
      <c r="L25" s="264">
        <v>1054</v>
      </c>
      <c r="M25" s="317">
        <v>458</v>
      </c>
    </row>
    <row r="26" spans="1:13" s="21" customFormat="1" x14ac:dyDescent="0.25">
      <c r="A26" s="250"/>
      <c r="B26" s="26" t="s">
        <v>22</v>
      </c>
      <c r="C26" s="334">
        <v>17497</v>
      </c>
      <c r="D26" s="113" t="s">
        <v>61</v>
      </c>
      <c r="E26" s="265">
        <v>158</v>
      </c>
      <c r="F26" s="265">
        <v>1256</v>
      </c>
      <c r="G26" s="265">
        <v>918</v>
      </c>
      <c r="H26" s="297">
        <v>183</v>
      </c>
      <c r="I26" s="325">
        <v>11</v>
      </c>
      <c r="J26" s="264">
        <v>158</v>
      </c>
      <c r="K26" s="264">
        <v>1256</v>
      </c>
      <c r="L26" s="264">
        <v>918</v>
      </c>
      <c r="M26" s="317">
        <v>183</v>
      </c>
    </row>
    <row r="27" spans="1:13" s="21" customFormat="1" x14ac:dyDescent="0.25">
      <c r="A27" s="250"/>
      <c r="B27" s="26" t="s">
        <v>23</v>
      </c>
      <c r="C27" s="334">
        <v>111613</v>
      </c>
      <c r="D27" s="308">
        <v>211</v>
      </c>
      <c r="E27" s="265">
        <v>1319</v>
      </c>
      <c r="F27" s="265">
        <v>7687</v>
      </c>
      <c r="G27" s="265">
        <v>4934</v>
      </c>
      <c r="H27" s="297">
        <v>1719</v>
      </c>
      <c r="I27" s="325">
        <v>211</v>
      </c>
      <c r="J27" s="264">
        <v>1319</v>
      </c>
      <c r="K27" s="264">
        <v>7687</v>
      </c>
      <c r="L27" s="264">
        <v>4934</v>
      </c>
      <c r="M27" s="317">
        <v>1719</v>
      </c>
    </row>
    <row r="28" spans="1:13" s="21" customFormat="1" x14ac:dyDescent="0.25">
      <c r="A28" s="250"/>
      <c r="B28" s="26" t="s">
        <v>24</v>
      </c>
      <c r="C28" s="334">
        <v>31358</v>
      </c>
      <c r="D28" s="308">
        <v>26</v>
      </c>
      <c r="E28" s="265">
        <v>206</v>
      </c>
      <c r="F28" s="265">
        <v>1635</v>
      </c>
      <c r="G28" s="265">
        <v>1188</v>
      </c>
      <c r="H28" s="297">
        <v>260</v>
      </c>
      <c r="I28" s="325">
        <v>26</v>
      </c>
      <c r="J28" s="264">
        <v>206</v>
      </c>
      <c r="K28" s="264">
        <v>1635</v>
      </c>
      <c r="L28" s="264">
        <v>1188</v>
      </c>
      <c r="M28" s="317">
        <v>260</v>
      </c>
    </row>
    <row r="29" spans="1:13" s="21" customFormat="1" x14ac:dyDescent="0.25">
      <c r="A29" s="250"/>
      <c r="B29" s="26" t="s">
        <v>25</v>
      </c>
      <c r="C29" s="334">
        <v>12501</v>
      </c>
      <c r="D29" s="308">
        <v>51</v>
      </c>
      <c r="E29" s="265">
        <v>84</v>
      </c>
      <c r="F29" s="265">
        <v>946</v>
      </c>
      <c r="G29" s="265">
        <v>627</v>
      </c>
      <c r="H29" s="297">
        <v>149</v>
      </c>
      <c r="I29" s="325">
        <v>51</v>
      </c>
      <c r="J29" s="264">
        <v>84</v>
      </c>
      <c r="K29" s="264">
        <v>946</v>
      </c>
      <c r="L29" s="264">
        <v>627</v>
      </c>
      <c r="M29" s="317">
        <v>149</v>
      </c>
    </row>
    <row r="30" spans="1:13" s="21" customFormat="1" x14ac:dyDescent="0.25">
      <c r="A30" s="250"/>
      <c r="B30" s="26" t="s">
        <v>26</v>
      </c>
      <c r="C30" s="334">
        <v>11775</v>
      </c>
      <c r="D30" s="113" t="s">
        <v>42</v>
      </c>
      <c r="E30" s="265">
        <v>54</v>
      </c>
      <c r="F30" s="265">
        <v>934</v>
      </c>
      <c r="G30" s="265">
        <v>690</v>
      </c>
      <c r="H30" s="297">
        <v>66</v>
      </c>
      <c r="I30" s="113" t="s">
        <v>42</v>
      </c>
      <c r="J30" s="264">
        <v>54</v>
      </c>
      <c r="K30" s="264">
        <v>934</v>
      </c>
      <c r="L30" s="264">
        <v>690</v>
      </c>
      <c r="M30" s="317">
        <v>66</v>
      </c>
    </row>
    <row r="31" spans="1:13" s="21" customFormat="1" ht="15.75" thickBot="1" x14ac:dyDescent="0.3">
      <c r="A31" s="251"/>
      <c r="B31" s="158" t="s">
        <v>53</v>
      </c>
      <c r="C31" s="335">
        <v>16302</v>
      </c>
      <c r="D31" s="300"/>
      <c r="E31" s="301"/>
      <c r="F31" s="321"/>
      <c r="G31" s="301"/>
      <c r="H31" s="303"/>
      <c r="I31" s="349" t="s">
        <v>61</v>
      </c>
      <c r="J31" s="323">
        <v>263</v>
      </c>
      <c r="K31" s="323">
        <v>908</v>
      </c>
      <c r="L31" s="323">
        <v>482</v>
      </c>
      <c r="M31" s="324">
        <v>344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sortState ref="B20:M23">
    <sortCondition ref="B20"/>
  </sortState>
  <mergeCells count="9">
    <mergeCell ref="A6:A7"/>
    <mergeCell ref="A8:A14"/>
    <mergeCell ref="A15:A18"/>
    <mergeCell ref="A19:A22"/>
    <mergeCell ref="A23:A31"/>
    <mergeCell ref="C3:C4"/>
    <mergeCell ref="D3:H3"/>
    <mergeCell ref="I3:M3"/>
    <mergeCell ref="B4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K42" sqref="K42"/>
    </sheetView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59" t="s">
        <v>59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304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62" t="s">
        <v>0</v>
      </c>
      <c r="C4" s="305"/>
      <c r="D4" s="82" t="s">
        <v>45</v>
      </c>
      <c r="E4" s="155" t="s">
        <v>46</v>
      </c>
      <c r="F4" s="84" t="s">
        <v>47</v>
      </c>
      <c r="G4" s="155" t="s">
        <v>48</v>
      </c>
      <c r="H4" s="85" t="s">
        <v>49</v>
      </c>
      <c r="I4" s="9" t="s">
        <v>45</v>
      </c>
      <c r="J4" s="5" t="s">
        <v>46</v>
      </c>
      <c r="K4" s="5" t="s">
        <v>47</v>
      </c>
      <c r="L4" s="5" t="s">
        <v>48</v>
      </c>
      <c r="M4" s="10" t="s">
        <v>49</v>
      </c>
    </row>
    <row r="5" spans="1:13" s="261" customFormat="1" ht="15.75" thickBot="1" x14ac:dyDescent="0.3">
      <c r="A5" s="260"/>
      <c r="B5" s="262"/>
      <c r="C5" s="306">
        <f>+C6+C7</f>
        <v>416418</v>
      </c>
      <c r="D5" s="253">
        <f>+D6+D7</f>
        <v>947</v>
      </c>
      <c r="E5" s="254">
        <f>+E6+E7</f>
        <v>5535</v>
      </c>
      <c r="F5" s="255">
        <f t="shared" ref="F5:H5" si="0">+F6+F7</f>
        <v>31398</v>
      </c>
      <c r="G5" s="254">
        <f t="shared" si="0"/>
        <v>20362</v>
      </c>
      <c r="H5" s="256">
        <f t="shared" si="0"/>
        <v>7044</v>
      </c>
      <c r="I5" s="257">
        <f>+I6+I7</f>
        <v>982</v>
      </c>
      <c r="J5" s="255">
        <f>+J6+J7</f>
        <v>5739</v>
      </c>
      <c r="K5" s="254">
        <f t="shared" ref="K5:M5" si="1">+K6+K7</f>
        <v>32190</v>
      </c>
      <c r="L5" s="255">
        <f t="shared" si="1"/>
        <v>20812</v>
      </c>
      <c r="M5" s="258">
        <f t="shared" si="1"/>
        <v>7312</v>
      </c>
    </row>
    <row r="6" spans="1:13" x14ac:dyDescent="0.25">
      <c r="A6" s="229" t="s">
        <v>1</v>
      </c>
      <c r="B6" s="225" t="s">
        <v>40</v>
      </c>
      <c r="C6" s="334">
        <v>236266</v>
      </c>
      <c r="D6" s="308">
        <v>284</v>
      </c>
      <c r="E6" s="265">
        <v>1542</v>
      </c>
      <c r="F6" s="265">
        <v>14322</v>
      </c>
      <c r="G6" s="265">
        <v>10294</v>
      </c>
      <c r="H6" s="297">
        <v>2005</v>
      </c>
      <c r="I6" s="325">
        <v>298</v>
      </c>
      <c r="J6" s="264">
        <v>1614</v>
      </c>
      <c r="K6" s="264">
        <v>14697</v>
      </c>
      <c r="L6" s="264">
        <v>10536</v>
      </c>
      <c r="M6" s="317">
        <v>2099</v>
      </c>
    </row>
    <row r="7" spans="1:13" ht="15.75" thickBot="1" x14ac:dyDescent="0.3">
      <c r="A7" s="230"/>
      <c r="B7" s="28" t="s">
        <v>41</v>
      </c>
      <c r="C7" s="336">
        <v>180152</v>
      </c>
      <c r="D7" s="308">
        <v>663</v>
      </c>
      <c r="E7" s="265">
        <v>3993</v>
      </c>
      <c r="F7" s="265">
        <v>17076</v>
      </c>
      <c r="G7" s="265">
        <v>10068</v>
      </c>
      <c r="H7" s="297">
        <v>5039</v>
      </c>
      <c r="I7" s="325">
        <v>684</v>
      </c>
      <c r="J7" s="264">
        <v>4125</v>
      </c>
      <c r="K7" s="264">
        <v>17493</v>
      </c>
      <c r="L7" s="264">
        <v>10276</v>
      </c>
      <c r="M7" s="317">
        <v>5213</v>
      </c>
    </row>
    <row r="8" spans="1:13" s="21" customFormat="1" ht="15.75" thickTop="1" x14ac:dyDescent="0.25">
      <c r="A8" s="231" t="s">
        <v>13</v>
      </c>
      <c r="B8" s="29" t="s">
        <v>2</v>
      </c>
      <c r="C8" s="334">
        <v>58288</v>
      </c>
      <c r="D8" s="109" t="s">
        <v>42</v>
      </c>
      <c r="E8" s="272">
        <v>22</v>
      </c>
      <c r="F8" s="272">
        <v>3826</v>
      </c>
      <c r="G8" s="272">
        <v>2314</v>
      </c>
      <c r="H8" s="298">
        <v>40</v>
      </c>
      <c r="I8" s="109" t="s">
        <v>42</v>
      </c>
      <c r="J8" s="288">
        <v>22</v>
      </c>
      <c r="K8" s="288">
        <v>3846</v>
      </c>
      <c r="L8" s="288">
        <v>2322</v>
      </c>
      <c r="M8" s="319">
        <v>41</v>
      </c>
    </row>
    <row r="9" spans="1:13" s="21" customFormat="1" x14ac:dyDescent="0.25">
      <c r="A9" s="232"/>
      <c r="B9" s="30" t="s">
        <v>3</v>
      </c>
      <c r="C9" s="334">
        <v>2074</v>
      </c>
      <c r="D9" s="308" t="s">
        <v>43</v>
      </c>
      <c r="E9" s="265">
        <v>13</v>
      </c>
      <c r="F9" s="265">
        <v>449</v>
      </c>
      <c r="G9" s="265">
        <v>331</v>
      </c>
      <c r="H9" s="297">
        <v>19</v>
      </c>
      <c r="I9" s="325" t="s">
        <v>43</v>
      </c>
      <c r="J9" s="264">
        <v>14</v>
      </c>
      <c r="K9" s="264">
        <v>474</v>
      </c>
      <c r="L9" s="264">
        <v>348</v>
      </c>
      <c r="M9" s="317">
        <v>20</v>
      </c>
    </row>
    <row r="10" spans="1:13" s="21" customFormat="1" x14ac:dyDescent="0.25">
      <c r="A10" s="232"/>
      <c r="B10" s="30" t="s">
        <v>4</v>
      </c>
      <c r="C10" s="334">
        <v>5106</v>
      </c>
      <c r="D10" s="113" t="s">
        <v>42</v>
      </c>
      <c r="E10" s="265">
        <v>41</v>
      </c>
      <c r="F10" s="265">
        <v>897</v>
      </c>
      <c r="G10" s="265">
        <v>687</v>
      </c>
      <c r="H10" s="297">
        <v>73</v>
      </c>
      <c r="I10" s="113" t="s">
        <v>42</v>
      </c>
      <c r="J10" s="264">
        <v>49</v>
      </c>
      <c r="K10" s="264">
        <v>951</v>
      </c>
      <c r="L10" s="264">
        <v>728</v>
      </c>
      <c r="M10" s="317">
        <v>82</v>
      </c>
    </row>
    <row r="11" spans="1:13" s="21" customFormat="1" x14ac:dyDescent="0.25">
      <c r="A11" s="232"/>
      <c r="B11" s="30" t="s">
        <v>5</v>
      </c>
      <c r="C11" s="334">
        <v>2841</v>
      </c>
      <c r="D11" s="113" t="s">
        <v>42</v>
      </c>
      <c r="E11" s="265">
        <v>20</v>
      </c>
      <c r="F11" s="265">
        <v>477</v>
      </c>
      <c r="G11" s="265">
        <v>377</v>
      </c>
      <c r="H11" s="297">
        <v>35</v>
      </c>
      <c r="I11" s="113" t="s">
        <v>42</v>
      </c>
      <c r="J11" s="264">
        <v>22</v>
      </c>
      <c r="K11" s="264">
        <v>506</v>
      </c>
      <c r="L11" s="264">
        <v>396</v>
      </c>
      <c r="M11" s="317">
        <v>39</v>
      </c>
    </row>
    <row r="12" spans="1:13" s="21" customFormat="1" x14ac:dyDescent="0.25">
      <c r="A12" s="232"/>
      <c r="B12" s="30" t="s">
        <v>6</v>
      </c>
      <c r="C12" s="334">
        <v>85810</v>
      </c>
      <c r="D12" s="308">
        <v>268</v>
      </c>
      <c r="E12" s="265">
        <v>1804</v>
      </c>
      <c r="F12" s="265">
        <v>11298</v>
      </c>
      <c r="G12" s="265">
        <v>7779</v>
      </c>
      <c r="H12" s="297">
        <v>2363</v>
      </c>
      <c r="I12" s="325">
        <v>278</v>
      </c>
      <c r="J12" s="264">
        <v>1866</v>
      </c>
      <c r="K12" s="264">
        <v>11562</v>
      </c>
      <c r="L12" s="264">
        <v>7931</v>
      </c>
      <c r="M12" s="317">
        <v>2450</v>
      </c>
    </row>
    <row r="13" spans="1:13" s="21" customFormat="1" x14ac:dyDescent="0.25">
      <c r="A13" s="232"/>
      <c r="B13" s="30" t="s">
        <v>7</v>
      </c>
      <c r="C13" s="334">
        <v>104348</v>
      </c>
      <c r="D13" s="308">
        <v>591</v>
      </c>
      <c r="E13" s="265">
        <v>3145</v>
      </c>
      <c r="F13" s="265">
        <v>11785</v>
      </c>
      <c r="G13" s="265">
        <v>7023</v>
      </c>
      <c r="H13" s="297">
        <v>3920</v>
      </c>
      <c r="I13" s="325">
        <v>615</v>
      </c>
      <c r="J13" s="264">
        <v>3245</v>
      </c>
      <c r="K13" s="264">
        <v>12054</v>
      </c>
      <c r="L13" s="264">
        <v>7141</v>
      </c>
      <c r="M13" s="317">
        <v>4054</v>
      </c>
    </row>
    <row r="14" spans="1:13" s="21" customFormat="1" ht="15.75" thickBot="1" x14ac:dyDescent="0.3">
      <c r="A14" s="233"/>
      <c r="B14" s="31" t="s">
        <v>39</v>
      </c>
      <c r="C14" s="336">
        <v>157951</v>
      </c>
      <c r="D14" s="312">
        <v>79</v>
      </c>
      <c r="E14" s="276">
        <v>490</v>
      </c>
      <c r="F14" s="276">
        <v>2666</v>
      </c>
      <c r="G14" s="276">
        <v>1851</v>
      </c>
      <c r="H14" s="299">
        <v>594</v>
      </c>
      <c r="I14" s="326">
        <v>80</v>
      </c>
      <c r="J14" s="292">
        <v>521</v>
      </c>
      <c r="K14" s="292">
        <v>2797</v>
      </c>
      <c r="L14" s="292">
        <v>1946</v>
      </c>
      <c r="M14" s="320">
        <v>626</v>
      </c>
    </row>
    <row r="15" spans="1:13" s="21" customFormat="1" ht="15.75" thickTop="1" x14ac:dyDescent="0.25">
      <c r="A15" s="231" t="s">
        <v>14</v>
      </c>
      <c r="B15" s="29" t="s">
        <v>8</v>
      </c>
      <c r="C15" s="334">
        <v>176768</v>
      </c>
      <c r="D15" s="308">
        <v>192</v>
      </c>
      <c r="E15" s="265">
        <v>1165</v>
      </c>
      <c r="F15" s="265">
        <v>8157</v>
      </c>
      <c r="G15" s="265">
        <v>6151</v>
      </c>
      <c r="H15" s="297">
        <v>1460</v>
      </c>
      <c r="I15" s="325">
        <v>194</v>
      </c>
      <c r="J15" s="264">
        <v>1210</v>
      </c>
      <c r="K15" s="264">
        <v>8389</v>
      </c>
      <c r="L15" s="264">
        <v>6318</v>
      </c>
      <c r="M15" s="317">
        <v>1510</v>
      </c>
    </row>
    <row r="16" spans="1:13" s="21" customFormat="1" x14ac:dyDescent="0.25">
      <c r="A16" s="232"/>
      <c r="B16" s="30" t="s">
        <v>9</v>
      </c>
      <c r="C16" s="334">
        <v>94245</v>
      </c>
      <c r="D16" s="308">
        <v>351</v>
      </c>
      <c r="E16" s="265">
        <v>2668</v>
      </c>
      <c r="F16" s="265">
        <v>13667</v>
      </c>
      <c r="G16" s="265">
        <v>8507</v>
      </c>
      <c r="H16" s="297">
        <v>3242</v>
      </c>
      <c r="I16" s="325">
        <v>356</v>
      </c>
      <c r="J16" s="264">
        <v>2684</v>
      </c>
      <c r="K16" s="264">
        <v>13784</v>
      </c>
      <c r="L16" s="264">
        <v>8588</v>
      </c>
      <c r="M16" s="317">
        <v>3265</v>
      </c>
    </row>
    <row r="17" spans="1:13" s="21" customFormat="1" x14ac:dyDescent="0.25">
      <c r="A17" s="232"/>
      <c r="B17" s="30" t="s">
        <v>10</v>
      </c>
      <c r="C17" s="334">
        <v>136733</v>
      </c>
      <c r="D17" s="308">
        <v>354</v>
      </c>
      <c r="E17" s="265">
        <v>1425</v>
      </c>
      <c r="F17" s="265">
        <v>8453</v>
      </c>
      <c r="G17" s="265">
        <v>5082</v>
      </c>
      <c r="H17" s="297">
        <v>1977</v>
      </c>
      <c r="I17" s="325">
        <v>375</v>
      </c>
      <c r="J17" s="264">
        <v>1547</v>
      </c>
      <c r="K17" s="264">
        <v>8821</v>
      </c>
      <c r="L17" s="264">
        <v>5249</v>
      </c>
      <c r="M17" s="317">
        <v>2140</v>
      </c>
    </row>
    <row r="18" spans="1:13" s="21" customFormat="1" ht="15.75" thickBot="1" x14ac:dyDescent="0.3">
      <c r="A18" s="233"/>
      <c r="B18" s="31" t="s">
        <v>11</v>
      </c>
      <c r="C18" s="336">
        <v>8672</v>
      </c>
      <c r="D18" s="308">
        <v>50</v>
      </c>
      <c r="E18" s="265">
        <v>277</v>
      </c>
      <c r="F18" s="265">
        <v>1121</v>
      </c>
      <c r="G18" s="265">
        <v>622</v>
      </c>
      <c r="H18" s="297">
        <v>365</v>
      </c>
      <c r="I18" s="325">
        <v>57</v>
      </c>
      <c r="J18" s="264">
        <v>298</v>
      </c>
      <c r="K18" s="264">
        <v>1196</v>
      </c>
      <c r="L18" s="264">
        <v>657</v>
      </c>
      <c r="M18" s="317">
        <v>397</v>
      </c>
    </row>
    <row r="19" spans="1:13" s="21" customFormat="1" ht="16.5" thickTop="1" thickBot="1" x14ac:dyDescent="0.3">
      <c r="A19" s="234" t="s">
        <v>52</v>
      </c>
      <c r="B19" s="32" t="s">
        <v>15</v>
      </c>
      <c r="C19" s="334">
        <v>49123</v>
      </c>
      <c r="D19" s="310">
        <v>82</v>
      </c>
      <c r="E19" s="272">
        <v>496</v>
      </c>
      <c r="F19" s="272">
        <v>4185</v>
      </c>
      <c r="G19" s="272">
        <v>2996</v>
      </c>
      <c r="H19" s="298">
        <v>645</v>
      </c>
      <c r="I19" s="327">
        <v>82</v>
      </c>
      <c r="J19" s="288">
        <v>503</v>
      </c>
      <c r="K19" s="288">
        <v>4257</v>
      </c>
      <c r="L19" s="288">
        <v>3053</v>
      </c>
      <c r="M19" s="319">
        <v>653</v>
      </c>
    </row>
    <row r="20" spans="1:13" s="21" customFormat="1" x14ac:dyDescent="0.25">
      <c r="A20" s="232"/>
      <c r="B20" s="33" t="s">
        <v>12</v>
      </c>
      <c r="C20" s="334">
        <v>44766</v>
      </c>
      <c r="D20" s="308">
        <v>77</v>
      </c>
      <c r="E20" s="265">
        <v>480</v>
      </c>
      <c r="F20" s="265">
        <v>4159</v>
      </c>
      <c r="G20" s="265">
        <v>2891</v>
      </c>
      <c r="H20" s="297">
        <v>627</v>
      </c>
      <c r="I20" s="325">
        <v>78</v>
      </c>
      <c r="J20" s="264">
        <v>486</v>
      </c>
      <c r="K20" s="264">
        <v>4204</v>
      </c>
      <c r="L20" s="264">
        <v>2920</v>
      </c>
      <c r="M20" s="317">
        <v>637</v>
      </c>
    </row>
    <row r="21" spans="1:13" s="21" customFormat="1" x14ac:dyDescent="0.25">
      <c r="A21" s="232"/>
      <c r="B21" s="33" t="s">
        <v>16</v>
      </c>
      <c r="C21" s="334">
        <v>26460</v>
      </c>
      <c r="D21" s="308">
        <v>28</v>
      </c>
      <c r="E21" s="265">
        <v>111</v>
      </c>
      <c r="F21" s="265">
        <v>1309</v>
      </c>
      <c r="G21" s="265">
        <v>915</v>
      </c>
      <c r="H21" s="297">
        <v>164</v>
      </c>
      <c r="I21" s="325">
        <v>30</v>
      </c>
      <c r="J21" s="264">
        <v>124</v>
      </c>
      <c r="K21" s="264">
        <v>1361</v>
      </c>
      <c r="L21" s="264">
        <v>944</v>
      </c>
      <c r="M21" s="317">
        <v>183</v>
      </c>
    </row>
    <row r="22" spans="1:13" s="21" customFormat="1" ht="15.75" thickBot="1" x14ac:dyDescent="0.3">
      <c r="A22" s="233"/>
      <c r="B22" s="34" t="s">
        <v>17</v>
      </c>
      <c r="C22" s="336">
        <v>296069</v>
      </c>
      <c r="D22" s="312">
        <v>760</v>
      </c>
      <c r="E22" s="276">
        <v>4448</v>
      </c>
      <c r="F22" s="276">
        <v>21745</v>
      </c>
      <c r="G22" s="276">
        <v>13560</v>
      </c>
      <c r="H22" s="299">
        <v>5608</v>
      </c>
      <c r="I22" s="326">
        <v>792</v>
      </c>
      <c r="J22" s="292">
        <v>4626</v>
      </c>
      <c r="K22" s="292">
        <v>22368</v>
      </c>
      <c r="L22" s="292">
        <v>13895</v>
      </c>
      <c r="M22" s="320">
        <v>5839</v>
      </c>
    </row>
    <row r="23" spans="1:13" s="21" customFormat="1" ht="15.75" thickTop="1" x14ac:dyDescent="0.25">
      <c r="A23" s="249" t="s">
        <v>18</v>
      </c>
      <c r="B23" s="22" t="s">
        <v>19</v>
      </c>
      <c r="C23" s="334">
        <v>95882</v>
      </c>
      <c r="D23" s="310">
        <v>362</v>
      </c>
      <c r="E23" s="272">
        <v>1308</v>
      </c>
      <c r="F23" s="272">
        <v>6526</v>
      </c>
      <c r="G23" s="272">
        <v>4005</v>
      </c>
      <c r="H23" s="298">
        <v>1886</v>
      </c>
      <c r="I23" s="327">
        <v>362</v>
      </c>
      <c r="J23" s="288">
        <v>1308</v>
      </c>
      <c r="K23" s="288">
        <v>6525</v>
      </c>
      <c r="L23" s="288">
        <v>4004</v>
      </c>
      <c r="M23" s="319">
        <v>1886</v>
      </c>
    </row>
    <row r="24" spans="1:13" s="21" customFormat="1" x14ac:dyDescent="0.25">
      <c r="A24" s="250"/>
      <c r="B24" s="26" t="s">
        <v>20</v>
      </c>
      <c r="C24" s="334">
        <v>104155</v>
      </c>
      <c r="D24" s="308">
        <v>248</v>
      </c>
      <c r="E24" s="265">
        <v>1594</v>
      </c>
      <c r="F24" s="265">
        <v>9927</v>
      </c>
      <c r="G24" s="265">
        <v>6637</v>
      </c>
      <c r="H24" s="297">
        <v>1968</v>
      </c>
      <c r="I24" s="325">
        <v>248</v>
      </c>
      <c r="J24" s="264">
        <v>1594</v>
      </c>
      <c r="K24" s="264">
        <v>9927</v>
      </c>
      <c r="L24" s="264">
        <v>6637</v>
      </c>
      <c r="M24" s="317">
        <v>1968</v>
      </c>
    </row>
    <row r="25" spans="1:13" s="21" customFormat="1" x14ac:dyDescent="0.25">
      <c r="A25" s="250"/>
      <c r="B25" s="26" t="s">
        <v>21</v>
      </c>
      <c r="C25" s="334">
        <v>19746</v>
      </c>
      <c r="D25" s="308">
        <v>56</v>
      </c>
      <c r="E25" s="265">
        <v>373</v>
      </c>
      <c r="F25" s="265">
        <v>1588</v>
      </c>
      <c r="G25" s="265">
        <v>986</v>
      </c>
      <c r="H25" s="297">
        <v>446</v>
      </c>
      <c r="I25" s="325">
        <v>56</v>
      </c>
      <c r="J25" s="264">
        <v>373</v>
      </c>
      <c r="K25" s="264">
        <v>1588</v>
      </c>
      <c r="L25" s="264">
        <v>986</v>
      </c>
      <c r="M25" s="317">
        <v>446</v>
      </c>
    </row>
    <row r="26" spans="1:13" s="21" customFormat="1" x14ac:dyDescent="0.25">
      <c r="A26" s="250"/>
      <c r="B26" s="26" t="s">
        <v>22</v>
      </c>
      <c r="C26" s="334">
        <v>18294</v>
      </c>
      <c r="D26" s="308">
        <v>27</v>
      </c>
      <c r="E26" s="265">
        <v>209</v>
      </c>
      <c r="F26" s="265">
        <v>1353</v>
      </c>
      <c r="G26" s="265">
        <v>948</v>
      </c>
      <c r="H26" s="297">
        <v>245</v>
      </c>
      <c r="I26" s="325">
        <v>27</v>
      </c>
      <c r="J26" s="264">
        <v>209</v>
      </c>
      <c r="K26" s="264">
        <v>1353</v>
      </c>
      <c r="L26" s="264">
        <v>948</v>
      </c>
      <c r="M26" s="317">
        <v>245</v>
      </c>
    </row>
    <row r="27" spans="1:13" s="21" customFormat="1" x14ac:dyDescent="0.25">
      <c r="A27" s="250"/>
      <c r="B27" s="26" t="s">
        <v>23</v>
      </c>
      <c r="C27" s="334">
        <v>108322</v>
      </c>
      <c r="D27" s="308">
        <v>184</v>
      </c>
      <c r="E27" s="265">
        <v>1655</v>
      </c>
      <c r="F27" s="265">
        <v>8400</v>
      </c>
      <c r="G27" s="265">
        <v>5203</v>
      </c>
      <c r="H27" s="297">
        <v>2001</v>
      </c>
      <c r="I27" s="325">
        <v>184</v>
      </c>
      <c r="J27" s="264">
        <v>1655</v>
      </c>
      <c r="K27" s="264">
        <v>8400</v>
      </c>
      <c r="L27" s="264">
        <v>5203</v>
      </c>
      <c r="M27" s="317">
        <v>2001</v>
      </c>
    </row>
    <row r="28" spans="1:13" s="21" customFormat="1" x14ac:dyDescent="0.25">
      <c r="A28" s="250"/>
      <c r="B28" s="26" t="s">
        <v>24</v>
      </c>
      <c r="C28" s="334">
        <v>30474</v>
      </c>
      <c r="D28" s="308">
        <v>20</v>
      </c>
      <c r="E28" s="265">
        <v>250</v>
      </c>
      <c r="F28" s="265">
        <v>1690</v>
      </c>
      <c r="G28" s="265">
        <v>1220</v>
      </c>
      <c r="H28" s="297">
        <v>285</v>
      </c>
      <c r="I28" s="325">
        <v>20</v>
      </c>
      <c r="J28" s="264">
        <v>250</v>
      </c>
      <c r="K28" s="264">
        <v>1690</v>
      </c>
      <c r="L28" s="264">
        <v>1220</v>
      </c>
      <c r="M28" s="317">
        <v>285</v>
      </c>
    </row>
    <row r="29" spans="1:13" s="21" customFormat="1" x14ac:dyDescent="0.25">
      <c r="A29" s="250"/>
      <c r="B29" s="26" t="s">
        <v>25</v>
      </c>
      <c r="C29" s="334">
        <v>12674</v>
      </c>
      <c r="D29" s="308">
        <v>38</v>
      </c>
      <c r="E29" s="265">
        <v>87</v>
      </c>
      <c r="F29" s="265">
        <v>949</v>
      </c>
      <c r="G29" s="265">
        <v>648</v>
      </c>
      <c r="H29" s="297">
        <v>137</v>
      </c>
      <c r="I29" s="325">
        <v>38</v>
      </c>
      <c r="J29" s="264">
        <v>87</v>
      </c>
      <c r="K29" s="264">
        <v>949</v>
      </c>
      <c r="L29" s="264">
        <v>648</v>
      </c>
      <c r="M29" s="317">
        <v>137</v>
      </c>
    </row>
    <row r="30" spans="1:13" s="21" customFormat="1" x14ac:dyDescent="0.25">
      <c r="A30" s="250"/>
      <c r="B30" s="26" t="s">
        <v>26</v>
      </c>
      <c r="C30" s="334">
        <v>11731</v>
      </c>
      <c r="D30" s="308">
        <v>12</v>
      </c>
      <c r="E30" s="265">
        <v>59</v>
      </c>
      <c r="F30" s="265">
        <v>965</v>
      </c>
      <c r="G30" s="265">
        <v>715</v>
      </c>
      <c r="H30" s="297">
        <v>76</v>
      </c>
      <c r="I30" s="325">
        <v>12</v>
      </c>
      <c r="J30" s="264">
        <v>59</v>
      </c>
      <c r="K30" s="264">
        <v>965</v>
      </c>
      <c r="L30" s="264">
        <v>715</v>
      </c>
      <c r="M30" s="317">
        <v>76</v>
      </c>
    </row>
    <row r="31" spans="1:13" s="21" customFormat="1" ht="15.75" thickBot="1" x14ac:dyDescent="0.3">
      <c r="A31" s="251"/>
      <c r="B31" s="158" t="s">
        <v>53</v>
      </c>
      <c r="C31" s="335">
        <v>15140</v>
      </c>
      <c r="D31" s="300"/>
      <c r="E31" s="301"/>
      <c r="F31" s="321"/>
      <c r="G31" s="301"/>
      <c r="H31" s="303"/>
      <c r="I31" s="329">
        <v>35</v>
      </c>
      <c r="J31" s="323">
        <v>204</v>
      </c>
      <c r="K31" s="323">
        <v>793</v>
      </c>
      <c r="L31" s="323">
        <v>451</v>
      </c>
      <c r="M31" s="324">
        <v>268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sortState ref="B20:M23">
    <sortCondition ref="B20"/>
  </sortState>
  <mergeCells count="9">
    <mergeCell ref="A6:A7"/>
    <mergeCell ref="A8:A14"/>
    <mergeCell ref="A15:A18"/>
    <mergeCell ref="A19:A22"/>
    <mergeCell ref="A23:A31"/>
    <mergeCell ref="C3:C4"/>
    <mergeCell ref="D3:H3"/>
    <mergeCell ref="I3:M3"/>
    <mergeCell ref="B4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59" t="s">
        <v>58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304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62" t="s">
        <v>0</v>
      </c>
      <c r="C4" s="305"/>
      <c r="D4" s="82" t="s">
        <v>45</v>
      </c>
      <c r="E4" s="155" t="s">
        <v>46</v>
      </c>
      <c r="F4" s="84" t="s">
        <v>47</v>
      </c>
      <c r="G4" s="155" t="s">
        <v>48</v>
      </c>
      <c r="H4" s="85" t="s">
        <v>49</v>
      </c>
      <c r="I4" s="9" t="s">
        <v>45</v>
      </c>
      <c r="J4" s="5" t="s">
        <v>46</v>
      </c>
      <c r="K4" s="5" t="s">
        <v>47</v>
      </c>
      <c r="L4" s="5" t="s">
        <v>48</v>
      </c>
      <c r="M4" s="10" t="s">
        <v>49</v>
      </c>
    </row>
    <row r="5" spans="1:13" s="261" customFormat="1" ht="15.75" thickBot="1" x14ac:dyDescent="0.3">
      <c r="A5" s="260"/>
      <c r="B5" s="262"/>
      <c r="C5" s="306">
        <f>+C6+C7</f>
        <v>406449</v>
      </c>
      <c r="D5" s="253">
        <f>+D6+D7</f>
        <v>857</v>
      </c>
      <c r="E5" s="254">
        <f>+E6+E7</f>
        <v>5599</v>
      </c>
      <c r="F5" s="255">
        <f t="shared" ref="F5:H5" si="0">+F6+F7</f>
        <v>31452</v>
      </c>
      <c r="G5" s="254">
        <f t="shared" si="0"/>
        <v>20445</v>
      </c>
      <c r="H5" s="256">
        <f t="shared" si="0"/>
        <v>6974</v>
      </c>
      <c r="I5" s="257">
        <f>+I6+I7</f>
        <v>897</v>
      </c>
      <c r="J5" s="255">
        <f>+J6+J7</f>
        <v>5791</v>
      </c>
      <c r="K5" s="254">
        <f t="shared" ref="K5:M5" si="1">+K6+K7</f>
        <v>32271</v>
      </c>
      <c r="L5" s="255">
        <f t="shared" si="1"/>
        <v>20902</v>
      </c>
      <c r="M5" s="258">
        <f t="shared" si="1"/>
        <v>7237</v>
      </c>
    </row>
    <row r="6" spans="1:13" x14ac:dyDescent="0.25">
      <c r="A6" s="229" t="s">
        <v>1</v>
      </c>
      <c r="B6" s="225" t="s">
        <v>40</v>
      </c>
      <c r="C6" s="334">
        <v>229685</v>
      </c>
      <c r="D6" s="308">
        <v>276</v>
      </c>
      <c r="E6" s="265">
        <v>1613</v>
      </c>
      <c r="F6" s="265">
        <v>14607</v>
      </c>
      <c r="G6" s="265">
        <v>10515</v>
      </c>
      <c r="H6" s="297">
        <v>2057</v>
      </c>
      <c r="I6" s="325">
        <v>293</v>
      </c>
      <c r="J6" s="264">
        <v>1681</v>
      </c>
      <c r="K6" s="264">
        <v>15007</v>
      </c>
      <c r="L6" s="264">
        <v>10767</v>
      </c>
      <c r="M6" s="317">
        <v>2158</v>
      </c>
    </row>
    <row r="7" spans="1:13" ht="15.75" thickBot="1" x14ac:dyDescent="0.3">
      <c r="A7" s="230"/>
      <c r="B7" s="28" t="s">
        <v>41</v>
      </c>
      <c r="C7" s="336">
        <v>176764</v>
      </c>
      <c r="D7" s="308">
        <v>581</v>
      </c>
      <c r="E7" s="265">
        <v>3986</v>
      </c>
      <c r="F7" s="265">
        <v>16845</v>
      </c>
      <c r="G7" s="265">
        <v>9930</v>
      </c>
      <c r="H7" s="297">
        <v>4917</v>
      </c>
      <c r="I7" s="325">
        <v>604</v>
      </c>
      <c r="J7" s="264">
        <v>4110</v>
      </c>
      <c r="K7" s="264">
        <v>17264</v>
      </c>
      <c r="L7" s="264">
        <v>10135</v>
      </c>
      <c r="M7" s="317">
        <v>5079</v>
      </c>
    </row>
    <row r="8" spans="1:13" s="21" customFormat="1" ht="15.75" thickTop="1" x14ac:dyDescent="0.25">
      <c r="A8" s="231" t="s">
        <v>13</v>
      </c>
      <c r="B8" s="29" t="s">
        <v>2</v>
      </c>
      <c r="C8" s="334">
        <v>57123</v>
      </c>
      <c r="D8" s="109" t="s">
        <v>42</v>
      </c>
      <c r="E8" s="272">
        <v>9</v>
      </c>
      <c r="F8" s="272">
        <v>3985</v>
      </c>
      <c r="G8" s="272">
        <v>2629</v>
      </c>
      <c r="H8" s="298">
        <v>27</v>
      </c>
      <c r="I8" s="109" t="s">
        <v>42</v>
      </c>
      <c r="J8" s="288">
        <v>9</v>
      </c>
      <c r="K8" s="288">
        <v>4022</v>
      </c>
      <c r="L8" s="288">
        <v>2653</v>
      </c>
      <c r="M8" s="319">
        <v>28</v>
      </c>
    </row>
    <row r="9" spans="1:13" s="21" customFormat="1" x14ac:dyDescent="0.25">
      <c r="A9" s="232"/>
      <c r="B9" s="30" t="s">
        <v>3</v>
      </c>
      <c r="C9" s="334">
        <v>1825</v>
      </c>
      <c r="D9" s="113" t="s">
        <v>42</v>
      </c>
      <c r="E9" s="265">
        <v>20</v>
      </c>
      <c r="F9" s="265">
        <v>474</v>
      </c>
      <c r="G9" s="265">
        <v>336</v>
      </c>
      <c r="H9" s="297">
        <v>25</v>
      </c>
      <c r="I9" s="113" t="s">
        <v>42</v>
      </c>
      <c r="J9" s="264">
        <v>21</v>
      </c>
      <c r="K9" s="264">
        <v>494</v>
      </c>
      <c r="L9" s="264">
        <v>349</v>
      </c>
      <c r="M9" s="317">
        <v>29</v>
      </c>
    </row>
    <row r="10" spans="1:13" s="21" customFormat="1" x14ac:dyDescent="0.25">
      <c r="A10" s="232"/>
      <c r="B10" s="30" t="s">
        <v>4</v>
      </c>
      <c r="C10" s="334">
        <v>4744</v>
      </c>
      <c r="D10" s="113" t="s">
        <v>42</v>
      </c>
      <c r="E10" s="265">
        <v>38</v>
      </c>
      <c r="F10" s="265">
        <v>916</v>
      </c>
      <c r="G10" s="265">
        <v>700</v>
      </c>
      <c r="H10" s="297">
        <v>59</v>
      </c>
      <c r="I10" s="113" t="s">
        <v>42</v>
      </c>
      <c r="J10" s="264">
        <v>40</v>
      </c>
      <c r="K10" s="264">
        <v>960</v>
      </c>
      <c r="L10" s="264">
        <v>727</v>
      </c>
      <c r="M10" s="317">
        <v>62</v>
      </c>
    </row>
    <row r="11" spans="1:13" s="21" customFormat="1" x14ac:dyDescent="0.25">
      <c r="A11" s="232"/>
      <c r="B11" s="30" t="s">
        <v>5</v>
      </c>
      <c r="C11" s="334">
        <v>2685</v>
      </c>
      <c r="D11" s="113" t="s">
        <v>42</v>
      </c>
      <c r="E11" s="265">
        <v>23</v>
      </c>
      <c r="F11" s="265">
        <v>492</v>
      </c>
      <c r="G11" s="265">
        <v>387</v>
      </c>
      <c r="H11" s="297">
        <v>43</v>
      </c>
      <c r="I11" s="113" t="s">
        <v>42</v>
      </c>
      <c r="J11" s="264">
        <v>27</v>
      </c>
      <c r="K11" s="264">
        <v>514</v>
      </c>
      <c r="L11" s="264">
        <v>400</v>
      </c>
      <c r="M11" s="317">
        <v>48</v>
      </c>
    </row>
    <row r="12" spans="1:13" s="21" customFormat="1" x14ac:dyDescent="0.25">
      <c r="A12" s="232"/>
      <c r="B12" s="30" t="s">
        <v>6</v>
      </c>
      <c r="C12" s="334">
        <v>83061</v>
      </c>
      <c r="D12" s="308">
        <v>267</v>
      </c>
      <c r="E12" s="265">
        <v>1828</v>
      </c>
      <c r="F12" s="265">
        <v>11186</v>
      </c>
      <c r="G12" s="265">
        <v>7626</v>
      </c>
      <c r="H12" s="297">
        <v>2357</v>
      </c>
      <c r="I12" s="325">
        <v>282</v>
      </c>
      <c r="J12" s="264">
        <v>1897</v>
      </c>
      <c r="K12" s="264">
        <v>11490</v>
      </c>
      <c r="L12" s="264">
        <v>7799</v>
      </c>
      <c r="M12" s="317">
        <v>2458</v>
      </c>
    </row>
    <row r="13" spans="1:13" s="21" customFormat="1" x14ac:dyDescent="0.25">
      <c r="A13" s="232"/>
      <c r="B13" s="30" t="s">
        <v>7</v>
      </c>
      <c r="C13" s="334">
        <v>102208</v>
      </c>
      <c r="D13" s="308">
        <v>515</v>
      </c>
      <c r="E13" s="265">
        <v>3150</v>
      </c>
      <c r="F13" s="265">
        <v>11552</v>
      </c>
      <c r="G13" s="265">
        <v>6817</v>
      </c>
      <c r="H13" s="297">
        <v>3829</v>
      </c>
      <c r="I13" s="325">
        <v>532</v>
      </c>
      <c r="J13" s="264">
        <v>3238</v>
      </c>
      <c r="K13" s="264">
        <v>11801</v>
      </c>
      <c r="L13" s="264">
        <v>6931</v>
      </c>
      <c r="M13" s="317">
        <v>3941</v>
      </c>
    </row>
    <row r="14" spans="1:13" s="21" customFormat="1" ht="15.75" thickBot="1" x14ac:dyDescent="0.3">
      <c r="A14" s="233"/>
      <c r="B14" s="31" t="s">
        <v>39</v>
      </c>
      <c r="C14" s="336">
        <v>154803</v>
      </c>
      <c r="D14" s="312">
        <v>68</v>
      </c>
      <c r="E14" s="276">
        <v>531</v>
      </c>
      <c r="F14" s="276">
        <v>2847</v>
      </c>
      <c r="G14" s="276">
        <v>1950</v>
      </c>
      <c r="H14" s="299">
        <v>634</v>
      </c>
      <c r="I14" s="326">
        <v>76</v>
      </c>
      <c r="J14" s="292">
        <v>559</v>
      </c>
      <c r="K14" s="292">
        <v>2990</v>
      </c>
      <c r="L14" s="292">
        <v>2043</v>
      </c>
      <c r="M14" s="320">
        <v>671</v>
      </c>
    </row>
    <row r="15" spans="1:13" s="21" customFormat="1" ht="15.75" thickTop="1" x14ac:dyDescent="0.25">
      <c r="A15" s="231" t="s">
        <v>14</v>
      </c>
      <c r="B15" s="29" t="s">
        <v>8</v>
      </c>
      <c r="C15" s="334">
        <v>172694</v>
      </c>
      <c r="D15" s="308">
        <v>183</v>
      </c>
      <c r="E15" s="265">
        <v>1272</v>
      </c>
      <c r="F15" s="265">
        <v>8197</v>
      </c>
      <c r="G15" s="265">
        <v>6050</v>
      </c>
      <c r="H15" s="297">
        <v>1550</v>
      </c>
      <c r="I15" s="325">
        <v>69</v>
      </c>
      <c r="J15" s="264">
        <v>521</v>
      </c>
      <c r="K15" s="264">
        <v>4372</v>
      </c>
      <c r="L15" s="264">
        <v>3168</v>
      </c>
      <c r="M15" s="317">
        <v>671</v>
      </c>
    </row>
    <row r="16" spans="1:13" s="21" customFormat="1" x14ac:dyDescent="0.25">
      <c r="A16" s="232"/>
      <c r="B16" s="30" t="s">
        <v>9</v>
      </c>
      <c r="C16" s="334">
        <v>95129</v>
      </c>
      <c r="D16" s="308">
        <v>319</v>
      </c>
      <c r="E16" s="265">
        <v>2711</v>
      </c>
      <c r="F16" s="265">
        <v>14059</v>
      </c>
      <c r="G16" s="265">
        <v>8790</v>
      </c>
      <c r="H16" s="297">
        <v>3256</v>
      </c>
      <c r="I16" s="325">
        <v>66</v>
      </c>
      <c r="J16" s="264">
        <v>529</v>
      </c>
      <c r="K16" s="264">
        <v>4363</v>
      </c>
      <c r="L16" s="264">
        <v>3079</v>
      </c>
      <c r="M16" s="317">
        <v>660</v>
      </c>
    </row>
    <row r="17" spans="1:13" s="21" customFormat="1" x14ac:dyDescent="0.25">
      <c r="A17" s="232"/>
      <c r="B17" s="30" t="s">
        <v>10</v>
      </c>
      <c r="C17" s="334">
        <v>129692</v>
      </c>
      <c r="D17" s="308">
        <v>309</v>
      </c>
      <c r="E17" s="265">
        <v>1265</v>
      </c>
      <c r="F17" s="265">
        <v>7970</v>
      </c>
      <c r="G17" s="265">
        <v>4956</v>
      </c>
      <c r="H17" s="297">
        <v>1744</v>
      </c>
      <c r="I17" s="325">
        <v>16</v>
      </c>
      <c r="J17" s="264">
        <v>119</v>
      </c>
      <c r="K17" s="264">
        <v>1352</v>
      </c>
      <c r="L17" s="264">
        <v>943</v>
      </c>
      <c r="M17" s="317">
        <v>150</v>
      </c>
    </row>
    <row r="18" spans="1:13" s="21" customFormat="1" ht="15.75" thickBot="1" x14ac:dyDescent="0.3">
      <c r="A18" s="233"/>
      <c r="B18" s="31" t="s">
        <v>11</v>
      </c>
      <c r="C18" s="336">
        <v>8934</v>
      </c>
      <c r="D18" s="308">
        <v>46</v>
      </c>
      <c r="E18" s="265">
        <v>351</v>
      </c>
      <c r="F18" s="265">
        <v>1226</v>
      </c>
      <c r="G18" s="265">
        <v>649</v>
      </c>
      <c r="H18" s="297">
        <v>424</v>
      </c>
      <c r="I18" s="325">
        <v>746</v>
      </c>
      <c r="J18" s="264">
        <v>4622</v>
      </c>
      <c r="K18" s="264">
        <v>22184</v>
      </c>
      <c r="L18" s="264">
        <v>13712</v>
      </c>
      <c r="M18" s="317">
        <v>5756</v>
      </c>
    </row>
    <row r="19" spans="1:13" s="21" customFormat="1" ht="16.5" thickTop="1" thickBot="1" x14ac:dyDescent="0.3">
      <c r="A19" s="234" t="s">
        <v>52</v>
      </c>
      <c r="B19" s="32" t="s">
        <v>15</v>
      </c>
      <c r="C19" s="334">
        <v>48394</v>
      </c>
      <c r="D19" s="310">
        <v>67</v>
      </c>
      <c r="E19" s="272">
        <v>510</v>
      </c>
      <c r="F19" s="272">
        <v>4288</v>
      </c>
      <c r="G19" s="272">
        <v>3114</v>
      </c>
      <c r="H19" s="298">
        <v>652</v>
      </c>
      <c r="I19" s="327">
        <v>69</v>
      </c>
      <c r="J19" s="288">
        <v>521</v>
      </c>
      <c r="K19" s="288">
        <v>4372</v>
      </c>
      <c r="L19" s="288">
        <v>3168</v>
      </c>
      <c r="M19" s="319">
        <v>671</v>
      </c>
    </row>
    <row r="20" spans="1:13" s="21" customFormat="1" x14ac:dyDescent="0.25">
      <c r="A20" s="232"/>
      <c r="B20" s="33" t="s">
        <v>12</v>
      </c>
      <c r="C20" s="334">
        <v>46198</v>
      </c>
      <c r="D20" s="308">
        <v>64</v>
      </c>
      <c r="E20" s="265">
        <v>516</v>
      </c>
      <c r="F20" s="265">
        <v>4306</v>
      </c>
      <c r="G20" s="265">
        <v>3046</v>
      </c>
      <c r="H20" s="297">
        <v>644</v>
      </c>
      <c r="I20" s="325">
        <v>66</v>
      </c>
      <c r="J20" s="264">
        <v>529</v>
      </c>
      <c r="K20" s="264">
        <v>4363</v>
      </c>
      <c r="L20" s="264">
        <v>3079</v>
      </c>
      <c r="M20" s="317">
        <v>660</v>
      </c>
    </row>
    <row r="21" spans="1:13" s="21" customFormat="1" x14ac:dyDescent="0.25">
      <c r="A21" s="232"/>
      <c r="B21" s="33" t="s">
        <v>16</v>
      </c>
      <c r="C21" s="334">
        <v>25892</v>
      </c>
      <c r="D21" s="308">
        <v>14</v>
      </c>
      <c r="E21" s="265">
        <v>112</v>
      </c>
      <c r="F21" s="265">
        <v>1299</v>
      </c>
      <c r="G21" s="265">
        <v>910</v>
      </c>
      <c r="H21" s="297">
        <v>140</v>
      </c>
      <c r="I21" s="325">
        <v>16</v>
      </c>
      <c r="J21" s="264">
        <v>119</v>
      </c>
      <c r="K21" s="264">
        <v>1352</v>
      </c>
      <c r="L21" s="264">
        <v>943</v>
      </c>
      <c r="M21" s="317">
        <v>150</v>
      </c>
    </row>
    <row r="22" spans="1:13" s="21" customFormat="1" ht="15.75" thickBot="1" x14ac:dyDescent="0.3">
      <c r="A22" s="233"/>
      <c r="B22" s="34" t="s">
        <v>17</v>
      </c>
      <c r="C22" s="336">
        <v>285965</v>
      </c>
      <c r="D22" s="312">
        <v>712</v>
      </c>
      <c r="E22" s="276">
        <v>4461</v>
      </c>
      <c r="F22" s="276">
        <v>21559</v>
      </c>
      <c r="G22" s="276">
        <v>13375</v>
      </c>
      <c r="H22" s="299">
        <v>5538</v>
      </c>
      <c r="I22" s="326">
        <v>746</v>
      </c>
      <c r="J22" s="292">
        <v>4622</v>
      </c>
      <c r="K22" s="292">
        <v>22184</v>
      </c>
      <c r="L22" s="292">
        <v>13712</v>
      </c>
      <c r="M22" s="320">
        <v>5756</v>
      </c>
    </row>
    <row r="23" spans="1:13" s="21" customFormat="1" ht="15.75" thickTop="1" x14ac:dyDescent="0.25">
      <c r="A23" s="249" t="s">
        <v>18</v>
      </c>
      <c r="B23" s="22" t="s">
        <v>19</v>
      </c>
      <c r="C23" s="334">
        <v>91465</v>
      </c>
      <c r="D23" s="310">
        <v>250</v>
      </c>
      <c r="E23" s="272">
        <v>1301</v>
      </c>
      <c r="F23" s="272">
        <v>6599</v>
      </c>
      <c r="G23" s="272">
        <v>4188</v>
      </c>
      <c r="H23" s="298">
        <v>1752</v>
      </c>
      <c r="I23" s="337">
        <v>250</v>
      </c>
      <c r="J23" s="340">
        <v>1301</v>
      </c>
      <c r="K23" s="340">
        <v>6599</v>
      </c>
      <c r="L23" s="340">
        <v>4188</v>
      </c>
      <c r="M23" s="330">
        <v>1752</v>
      </c>
    </row>
    <row r="24" spans="1:13" s="21" customFormat="1" x14ac:dyDescent="0.25">
      <c r="A24" s="250"/>
      <c r="B24" s="26" t="s">
        <v>20</v>
      </c>
      <c r="C24" s="334">
        <v>103192</v>
      </c>
      <c r="D24" s="308">
        <v>249</v>
      </c>
      <c r="E24" s="265">
        <v>1649</v>
      </c>
      <c r="F24" s="265">
        <v>10030</v>
      </c>
      <c r="G24" s="265">
        <v>6621</v>
      </c>
      <c r="H24" s="297">
        <v>2025</v>
      </c>
      <c r="I24" s="328">
        <v>249</v>
      </c>
      <c r="J24" s="339">
        <v>1649</v>
      </c>
      <c r="K24" s="339">
        <v>10030</v>
      </c>
      <c r="L24" s="339">
        <v>6621</v>
      </c>
      <c r="M24" s="331">
        <v>2025</v>
      </c>
    </row>
    <row r="25" spans="1:13" s="21" customFormat="1" x14ac:dyDescent="0.25">
      <c r="A25" s="250"/>
      <c r="B25" s="26" t="s">
        <v>21</v>
      </c>
      <c r="C25" s="334">
        <v>19042</v>
      </c>
      <c r="D25" s="308">
        <v>50</v>
      </c>
      <c r="E25" s="265">
        <v>329</v>
      </c>
      <c r="F25" s="265">
        <v>1522</v>
      </c>
      <c r="G25" s="265">
        <v>919</v>
      </c>
      <c r="H25" s="297">
        <v>405</v>
      </c>
      <c r="I25" s="328">
        <v>50</v>
      </c>
      <c r="J25" s="339">
        <v>329</v>
      </c>
      <c r="K25" s="339">
        <v>1522</v>
      </c>
      <c r="L25" s="339">
        <v>919</v>
      </c>
      <c r="M25" s="331">
        <v>405</v>
      </c>
    </row>
    <row r="26" spans="1:13" s="21" customFormat="1" x14ac:dyDescent="0.25">
      <c r="A26" s="250"/>
      <c r="B26" s="26" t="s">
        <v>22</v>
      </c>
      <c r="C26" s="334">
        <v>18175</v>
      </c>
      <c r="D26" s="308">
        <v>24</v>
      </c>
      <c r="E26" s="265">
        <v>191</v>
      </c>
      <c r="F26" s="265">
        <v>1332</v>
      </c>
      <c r="G26" s="265">
        <v>948</v>
      </c>
      <c r="H26" s="297">
        <v>227</v>
      </c>
      <c r="I26" s="328">
        <v>24</v>
      </c>
      <c r="J26" s="339">
        <v>191</v>
      </c>
      <c r="K26" s="339">
        <v>1332</v>
      </c>
      <c r="L26" s="339">
        <v>948</v>
      </c>
      <c r="M26" s="331">
        <v>227</v>
      </c>
    </row>
    <row r="27" spans="1:13" s="21" customFormat="1" x14ac:dyDescent="0.25">
      <c r="A27" s="250"/>
      <c r="B27" s="26" t="s">
        <v>23</v>
      </c>
      <c r="C27" s="334">
        <v>105887</v>
      </c>
      <c r="D27" s="308">
        <v>194</v>
      </c>
      <c r="E27" s="265">
        <v>1698</v>
      </c>
      <c r="F27" s="265">
        <v>8587</v>
      </c>
      <c r="G27" s="265">
        <v>5395</v>
      </c>
      <c r="H27" s="297">
        <v>2019</v>
      </c>
      <c r="I27" s="328">
        <v>194</v>
      </c>
      <c r="J27" s="339">
        <v>1698</v>
      </c>
      <c r="K27" s="339">
        <v>8587</v>
      </c>
      <c r="L27" s="339">
        <v>5395</v>
      </c>
      <c r="M27" s="331">
        <v>2019</v>
      </c>
    </row>
    <row r="28" spans="1:13" s="21" customFormat="1" x14ac:dyDescent="0.25">
      <c r="A28" s="250"/>
      <c r="B28" s="26" t="s">
        <v>24</v>
      </c>
      <c r="C28" s="334">
        <v>29625</v>
      </c>
      <c r="D28" s="308">
        <v>25</v>
      </c>
      <c r="E28" s="265">
        <v>259</v>
      </c>
      <c r="F28" s="265">
        <v>1555</v>
      </c>
      <c r="G28" s="265">
        <v>1108</v>
      </c>
      <c r="H28" s="297">
        <v>292</v>
      </c>
      <c r="I28" s="328">
        <v>25</v>
      </c>
      <c r="J28" s="339">
        <v>259</v>
      </c>
      <c r="K28" s="339">
        <v>1555</v>
      </c>
      <c r="L28" s="339">
        <v>1108</v>
      </c>
      <c r="M28" s="331">
        <v>292</v>
      </c>
    </row>
    <row r="29" spans="1:13" s="21" customFormat="1" x14ac:dyDescent="0.25">
      <c r="A29" s="250"/>
      <c r="B29" s="26" t="s">
        <v>25</v>
      </c>
      <c r="C29" s="334">
        <v>12643</v>
      </c>
      <c r="D29" s="308">
        <v>57</v>
      </c>
      <c r="E29" s="265">
        <v>112</v>
      </c>
      <c r="F29" s="265">
        <v>1050</v>
      </c>
      <c r="G29" s="265">
        <v>684</v>
      </c>
      <c r="H29" s="297">
        <v>182</v>
      </c>
      <c r="I29" s="328">
        <v>57</v>
      </c>
      <c r="J29" s="339">
        <v>112</v>
      </c>
      <c r="K29" s="339">
        <v>1050</v>
      </c>
      <c r="L29" s="339">
        <v>684</v>
      </c>
      <c r="M29" s="331">
        <v>182</v>
      </c>
    </row>
    <row r="30" spans="1:13" s="21" customFormat="1" x14ac:dyDescent="0.25">
      <c r="A30" s="250"/>
      <c r="B30" s="26" t="s">
        <v>26</v>
      </c>
      <c r="C30" s="334">
        <v>11045</v>
      </c>
      <c r="D30" s="308">
        <v>8</v>
      </c>
      <c r="E30" s="265">
        <v>60</v>
      </c>
      <c r="F30" s="265">
        <v>777</v>
      </c>
      <c r="G30" s="265">
        <v>582</v>
      </c>
      <c r="H30" s="297">
        <v>72</v>
      </c>
      <c r="I30" s="328">
        <v>8</v>
      </c>
      <c r="J30" s="339">
        <v>60</v>
      </c>
      <c r="K30" s="339">
        <v>777</v>
      </c>
      <c r="L30" s="339">
        <v>582</v>
      </c>
      <c r="M30" s="331">
        <v>72</v>
      </c>
    </row>
    <row r="31" spans="1:13" s="21" customFormat="1" ht="15.75" thickBot="1" x14ac:dyDescent="0.3">
      <c r="A31" s="251"/>
      <c r="B31" s="158" t="s">
        <v>53</v>
      </c>
      <c r="C31" s="335">
        <v>15375</v>
      </c>
      <c r="D31" s="300"/>
      <c r="E31" s="301"/>
      <c r="F31" s="321"/>
      <c r="G31" s="301"/>
      <c r="H31" s="303"/>
      <c r="I31" s="338">
        <v>40</v>
      </c>
      <c r="J31" s="341">
        <v>192</v>
      </c>
      <c r="K31" s="341">
        <v>819</v>
      </c>
      <c r="L31" s="341">
        <v>457</v>
      </c>
      <c r="M31" s="342">
        <v>263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A6:A7"/>
    <mergeCell ref="A8:A14"/>
    <mergeCell ref="A15:A18"/>
    <mergeCell ref="A19:A22"/>
    <mergeCell ref="A23:A31"/>
    <mergeCell ref="C3:C4"/>
    <mergeCell ref="D3:H3"/>
    <mergeCell ref="I3:M3"/>
    <mergeCell ref="B4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R15" sqref="R15"/>
    </sheetView>
  </sheetViews>
  <sheetFormatPr defaultRowHeight="15" x14ac:dyDescent="0.25"/>
  <cols>
    <col min="1" max="1" width="10.7109375" customWidth="1"/>
    <col min="2" max="3" width="18.140625" customWidth="1"/>
    <col min="4" max="4" width="12.42578125" style="45" customWidth="1"/>
    <col min="5" max="5" width="12.5703125" style="45" bestFit="1" customWidth="1"/>
    <col min="6" max="6" width="9.7109375" style="45" customWidth="1"/>
    <col min="7" max="7" width="10.7109375" style="45" customWidth="1"/>
    <col min="8" max="8" width="11.42578125" style="45" customWidth="1"/>
    <col min="9" max="9" width="11.7109375" bestFit="1" customWidth="1"/>
    <col min="10" max="10" width="12.5703125" bestFit="1" customWidth="1"/>
    <col min="11" max="11" width="12.7109375" customWidth="1"/>
    <col min="12" max="12" width="12.140625" customWidth="1"/>
    <col min="13" max="13" width="11.5703125" customWidth="1"/>
  </cols>
  <sheetData>
    <row r="1" spans="1:13" s="14" customFormat="1" ht="21" x14ac:dyDescent="0.35">
      <c r="A1" s="259" t="s">
        <v>57</v>
      </c>
      <c r="B1" s="15"/>
      <c r="C1" s="15"/>
      <c r="D1" s="16"/>
      <c r="E1" s="16"/>
      <c r="F1" s="16"/>
      <c r="G1" s="16"/>
      <c r="H1" s="16"/>
    </row>
    <row r="2" spans="1:13" s="14" customFormat="1" ht="15.75" thickBot="1" x14ac:dyDescent="0.3">
      <c r="A2" s="15"/>
      <c r="B2" s="15"/>
      <c r="C2" s="15"/>
      <c r="D2" s="16"/>
      <c r="E2" s="16"/>
      <c r="F2" s="16"/>
      <c r="G2" s="16"/>
      <c r="H2" s="16"/>
    </row>
    <row r="3" spans="1:13" s="14" customFormat="1" ht="15" customHeight="1" x14ac:dyDescent="0.25">
      <c r="A3" s="38"/>
      <c r="B3" s="39"/>
      <c r="C3" s="304" t="s">
        <v>51</v>
      </c>
      <c r="D3" s="240" t="s">
        <v>50</v>
      </c>
      <c r="E3" s="241"/>
      <c r="F3" s="241"/>
      <c r="G3" s="241"/>
      <c r="H3" s="242"/>
      <c r="I3" s="243" t="s">
        <v>55</v>
      </c>
      <c r="J3" s="244"/>
      <c r="K3" s="244"/>
      <c r="L3" s="244"/>
      <c r="M3" s="245"/>
    </row>
    <row r="4" spans="1:13" ht="26.25" thickBot="1" x14ac:dyDescent="0.3">
      <c r="A4" s="40"/>
      <c r="B4" s="262" t="s">
        <v>0</v>
      </c>
      <c r="C4" s="305"/>
      <c r="D4" s="82" t="s">
        <v>45</v>
      </c>
      <c r="E4" s="155" t="s">
        <v>46</v>
      </c>
      <c r="F4" s="84" t="s">
        <v>47</v>
      </c>
      <c r="G4" s="155" t="s">
        <v>48</v>
      </c>
      <c r="H4" s="85" t="s">
        <v>49</v>
      </c>
      <c r="I4" s="9" t="s">
        <v>45</v>
      </c>
      <c r="J4" s="5" t="s">
        <v>46</v>
      </c>
      <c r="K4" s="5" t="s">
        <v>47</v>
      </c>
      <c r="L4" s="5" t="s">
        <v>48</v>
      </c>
      <c r="M4" s="10" t="s">
        <v>49</v>
      </c>
    </row>
    <row r="5" spans="1:13" s="261" customFormat="1" ht="15.75" thickBot="1" x14ac:dyDescent="0.3">
      <c r="A5" s="260"/>
      <c r="B5" s="262"/>
      <c r="C5" s="306">
        <f>+C6+C7</f>
        <v>402293</v>
      </c>
      <c r="D5" s="253">
        <f>+D6+D7</f>
        <v>771</v>
      </c>
      <c r="E5" s="254">
        <f>+E6+E7</f>
        <v>5853</v>
      </c>
      <c r="F5" s="255">
        <f t="shared" ref="F5:H5" si="0">+F6+F7</f>
        <v>31512</v>
      </c>
      <c r="G5" s="254">
        <f t="shared" si="0"/>
        <v>20866</v>
      </c>
      <c r="H5" s="256">
        <f t="shared" si="0"/>
        <v>7306</v>
      </c>
      <c r="I5" s="257">
        <f>+I6+I7</f>
        <v>792</v>
      </c>
      <c r="J5" s="255">
        <f>+J6+J7</f>
        <v>6057</v>
      </c>
      <c r="K5" s="254">
        <f t="shared" ref="K5:M5" si="1">+K6+K7</f>
        <v>32350</v>
      </c>
      <c r="L5" s="255">
        <f t="shared" si="1"/>
        <v>21362</v>
      </c>
      <c r="M5" s="258">
        <f t="shared" si="1"/>
        <v>7562</v>
      </c>
    </row>
    <row r="6" spans="1:13" x14ac:dyDescent="0.25">
      <c r="A6" s="229" t="s">
        <v>1</v>
      </c>
      <c r="B6" s="225" t="s">
        <v>40</v>
      </c>
      <c r="C6" s="334">
        <v>227324</v>
      </c>
      <c r="D6" s="308">
        <v>229</v>
      </c>
      <c r="E6" s="265">
        <v>1576</v>
      </c>
      <c r="F6" s="265">
        <v>14337</v>
      </c>
      <c r="G6" s="265">
        <v>10622</v>
      </c>
      <c r="H6" s="268">
        <v>2044</v>
      </c>
      <c r="I6" s="263">
        <v>236</v>
      </c>
      <c r="J6" s="264">
        <v>1652</v>
      </c>
      <c r="K6" s="264">
        <v>14703</v>
      </c>
      <c r="L6" s="264">
        <v>10855</v>
      </c>
      <c r="M6" s="317">
        <v>2140</v>
      </c>
    </row>
    <row r="7" spans="1:13" ht="15.75" thickBot="1" x14ac:dyDescent="0.3">
      <c r="A7" s="230"/>
      <c r="B7" s="28" t="s">
        <v>41</v>
      </c>
      <c r="C7" s="336">
        <v>174969</v>
      </c>
      <c r="D7" s="308">
        <v>542</v>
      </c>
      <c r="E7" s="265">
        <v>4277</v>
      </c>
      <c r="F7" s="265">
        <v>17175</v>
      </c>
      <c r="G7" s="265">
        <v>10244</v>
      </c>
      <c r="H7" s="268">
        <v>5262</v>
      </c>
      <c r="I7" s="263">
        <v>556</v>
      </c>
      <c r="J7" s="264">
        <v>4405</v>
      </c>
      <c r="K7" s="264">
        <v>17647</v>
      </c>
      <c r="L7" s="264">
        <v>10507</v>
      </c>
      <c r="M7" s="317">
        <v>5422</v>
      </c>
    </row>
    <row r="8" spans="1:13" s="21" customFormat="1" ht="15.75" thickTop="1" x14ac:dyDescent="0.25">
      <c r="A8" s="231" t="s">
        <v>13</v>
      </c>
      <c r="B8" s="29" t="s">
        <v>2</v>
      </c>
      <c r="C8" s="334">
        <v>55563</v>
      </c>
      <c r="D8" s="318" t="s">
        <v>43</v>
      </c>
      <c r="E8" s="344">
        <v>11</v>
      </c>
      <c r="F8" s="295">
        <v>3440</v>
      </c>
      <c r="G8" s="344">
        <v>2479</v>
      </c>
      <c r="H8" s="295">
        <v>27</v>
      </c>
      <c r="I8" s="294" t="s">
        <v>43</v>
      </c>
      <c r="J8" s="288">
        <v>11</v>
      </c>
      <c r="K8" s="288">
        <v>3473</v>
      </c>
      <c r="L8" s="288">
        <v>2500</v>
      </c>
      <c r="M8" s="319">
        <v>28</v>
      </c>
    </row>
    <row r="9" spans="1:13" s="21" customFormat="1" x14ac:dyDescent="0.25">
      <c r="A9" s="232"/>
      <c r="B9" s="30" t="s">
        <v>3</v>
      </c>
      <c r="C9" s="334">
        <v>1668</v>
      </c>
      <c r="D9" s="188" t="s">
        <v>42</v>
      </c>
      <c r="E9" s="345">
        <v>11</v>
      </c>
      <c r="F9" s="269">
        <v>452</v>
      </c>
      <c r="G9" s="345">
        <v>337</v>
      </c>
      <c r="H9" s="269">
        <v>18</v>
      </c>
      <c r="I9" s="113" t="s">
        <v>42</v>
      </c>
      <c r="J9" s="264">
        <v>12</v>
      </c>
      <c r="K9" s="264">
        <v>471</v>
      </c>
      <c r="L9" s="264">
        <v>352</v>
      </c>
      <c r="M9" s="317">
        <v>21</v>
      </c>
    </row>
    <row r="10" spans="1:13" s="21" customFormat="1" x14ac:dyDescent="0.25">
      <c r="A10" s="232"/>
      <c r="B10" s="30" t="s">
        <v>4</v>
      </c>
      <c r="C10" s="334">
        <v>4069</v>
      </c>
      <c r="D10" s="188" t="s">
        <v>42</v>
      </c>
      <c r="E10" s="345">
        <v>40</v>
      </c>
      <c r="F10" s="269">
        <v>910</v>
      </c>
      <c r="G10" s="345">
        <v>690</v>
      </c>
      <c r="H10" s="269">
        <v>59</v>
      </c>
      <c r="I10" s="113" t="s">
        <v>42</v>
      </c>
      <c r="J10" s="264">
        <v>41</v>
      </c>
      <c r="K10" s="264">
        <v>962</v>
      </c>
      <c r="L10" s="264">
        <v>726</v>
      </c>
      <c r="M10" s="317">
        <v>63</v>
      </c>
    </row>
    <row r="11" spans="1:13" s="21" customFormat="1" x14ac:dyDescent="0.25">
      <c r="A11" s="232"/>
      <c r="B11" s="30" t="s">
        <v>5</v>
      </c>
      <c r="C11" s="334">
        <v>2438</v>
      </c>
      <c r="D11" s="188" t="s">
        <v>42</v>
      </c>
      <c r="E11" s="345">
        <v>20</v>
      </c>
      <c r="F11" s="269">
        <v>476</v>
      </c>
      <c r="G11" s="345">
        <v>379</v>
      </c>
      <c r="H11" s="269">
        <v>32</v>
      </c>
      <c r="I11" s="113" t="s">
        <v>42</v>
      </c>
      <c r="J11" s="264">
        <v>23</v>
      </c>
      <c r="K11" s="264">
        <v>489</v>
      </c>
      <c r="L11" s="264">
        <v>388</v>
      </c>
      <c r="M11" s="317">
        <v>35</v>
      </c>
    </row>
    <row r="12" spans="1:13" s="21" customFormat="1" x14ac:dyDescent="0.25">
      <c r="A12" s="232"/>
      <c r="B12" s="30" t="s">
        <v>6</v>
      </c>
      <c r="C12" s="334">
        <v>82580</v>
      </c>
      <c r="D12" s="347">
        <v>235</v>
      </c>
      <c r="E12" s="345">
        <v>1949</v>
      </c>
      <c r="F12" s="269">
        <v>11169</v>
      </c>
      <c r="G12" s="345">
        <v>7606</v>
      </c>
      <c r="H12" s="269">
        <v>2502</v>
      </c>
      <c r="I12" s="263">
        <v>242</v>
      </c>
      <c r="J12" s="264">
        <v>2030</v>
      </c>
      <c r="K12" s="264">
        <v>11483</v>
      </c>
      <c r="L12" s="264">
        <v>7786</v>
      </c>
      <c r="M12" s="317">
        <v>2602</v>
      </c>
    </row>
    <row r="13" spans="1:13" s="21" customFormat="1" x14ac:dyDescent="0.25">
      <c r="A13" s="232"/>
      <c r="B13" s="30" t="s">
        <v>7</v>
      </c>
      <c r="C13" s="334">
        <v>101117</v>
      </c>
      <c r="D13" s="347">
        <v>457</v>
      </c>
      <c r="E13" s="345">
        <v>3280</v>
      </c>
      <c r="F13" s="269">
        <v>12030</v>
      </c>
      <c r="G13" s="345">
        <v>7208</v>
      </c>
      <c r="H13" s="269">
        <v>4019</v>
      </c>
      <c r="I13" s="263">
        <v>470</v>
      </c>
      <c r="J13" s="264">
        <v>3376</v>
      </c>
      <c r="K13" s="264">
        <v>12304</v>
      </c>
      <c r="L13" s="264">
        <v>7341</v>
      </c>
      <c r="M13" s="317">
        <v>4138</v>
      </c>
    </row>
    <row r="14" spans="1:13" s="21" customFormat="1" ht="15.75" thickBot="1" x14ac:dyDescent="0.3">
      <c r="A14" s="233"/>
      <c r="B14" s="31" t="s">
        <v>39</v>
      </c>
      <c r="C14" s="336">
        <v>154858</v>
      </c>
      <c r="D14" s="348">
        <v>73</v>
      </c>
      <c r="E14" s="346">
        <v>542</v>
      </c>
      <c r="F14" s="343">
        <v>3035</v>
      </c>
      <c r="G14" s="346">
        <v>2167</v>
      </c>
      <c r="H14" s="343">
        <v>649</v>
      </c>
      <c r="I14" s="291">
        <v>74</v>
      </c>
      <c r="J14" s="292">
        <v>564</v>
      </c>
      <c r="K14" s="292">
        <v>3168</v>
      </c>
      <c r="L14" s="292">
        <v>2269</v>
      </c>
      <c r="M14" s="320">
        <v>675</v>
      </c>
    </row>
    <row r="15" spans="1:13" s="21" customFormat="1" ht="15.75" thickTop="1" x14ac:dyDescent="0.25">
      <c r="A15" s="231" t="s">
        <v>14</v>
      </c>
      <c r="B15" s="29" t="s">
        <v>8</v>
      </c>
      <c r="C15" s="334">
        <v>170506</v>
      </c>
      <c r="D15" s="308">
        <v>186</v>
      </c>
      <c r="E15" s="265">
        <v>1251</v>
      </c>
      <c r="F15" s="265">
        <v>8341</v>
      </c>
      <c r="G15" s="265">
        <v>6270</v>
      </c>
      <c r="H15" s="268">
        <v>1562</v>
      </c>
      <c r="I15" s="263">
        <v>190</v>
      </c>
      <c r="J15" s="264">
        <v>1291</v>
      </c>
      <c r="K15" s="264">
        <v>8605</v>
      </c>
      <c r="L15" s="264">
        <v>6468</v>
      </c>
      <c r="M15" s="317">
        <v>1612</v>
      </c>
    </row>
    <row r="16" spans="1:13" s="21" customFormat="1" x14ac:dyDescent="0.25">
      <c r="A16" s="232"/>
      <c r="B16" s="30" t="s">
        <v>9</v>
      </c>
      <c r="C16" s="334">
        <v>97020</v>
      </c>
      <c r="D16" s="308">
        <v>322</v>
      </c>
      <c r="E16" s="265">
        <v>3112</v>
      </c>
      <c r="F16" s="265">
        <v>14958</v>
      </c>
      <c r="G16" s="265">
        <v>9378</v>
      </c>
      <c r="H16" s="268">
        <v>3785</v>
      </c>
      <c r="I16" s="263">
        <v>324</v>
      </c>
      <c r="J16" s="264">
        <v>3164</v>
      </c>
      <c r="K16" s="264">
        <v>15118</v>
      </c>
      <c r="L16" s="264">
        <v>9462</v>
      </c>
      <c r="M16" s="317">
        <v>3847</v>
      </c>
    </row>
    <row r="17" spans="1:13" s="21" customFormat="1" x14ac:dyDescent="0.25">
      <c r="A17" s="232"/>
      <c r="B17" s="30" t="s">
        <v>10</v>
      </c>
      <c r="C17" s="334">
        <v>126889</v>
      </c>
      <c r="D17" s="308">
        <v>237</v>
      </c>
      <c r="E17" s="265">
        <v>1247</v>
      </c>
      <c r="F17" s="265">
        <v>7381</v>
      </c>
      <c r="G17" s="265">
        <v>4772</v>
      </c>
      <c r="H17" s="268">
        <v>1658</v>
      </c>
      <c r="I17" s="263">
        <v>251</v>
      </c>
      <c r="J17" s="264">
        <v>1341</v>
      </c>
      <c r="K17" s="264">
        <v>7734</v>
      </c>
      <c r="L17" s="264">
        <v>4959</v>
      </c>
      <c r="M17" s="317">
        <v>1778</v>
      </c>
    </row>
    <row r="18" spans="1:13" s="21" customFormat="1" ht="15.75" thickBot="1" x14ac:dyDescent="0.3">
      <c r="A18" s="233"/>
      <c r="B18" s="31" t="s">
        <v>11</v>
      </c>
      <c r="C18" s="336">
        <v>7878</v>
      </c>
      <c r="D18" s="308">
        <v>26</v>
      </c>
      <c r="E18" s="265">
        <v>243</v>
      </c>
      <c r="F18" s="265">
        <v>832</v>
      </c>
      <c r="G18" s="265">
        <v>446</v>
      </c>
      <c r="H18" s="268">
        <v>301</v>
      </c>
      <c r="I18" s="263">
        <v>27</v>
      </c>
      <c r="J18" s="264">
        <v>261</v>
      </c>
      <c r="K18" s="264">
        <v>893</v>
      </c>
      <c r="L18" s="264">
        <v>473</v>
      </c>
      <c r="M18" s="317">
        <v>325</v>
      </c>
    </row>
    <row r="19" spans="1:13" s="21" customFormat="1" ht="16.5" thickTop="1" thickBot="1" x14ac:dyDescent="0.3">
      <c r="A19" s="234" t="s">
        <v>52</v>
      </c>
      <c r="B19" s="32" t="s">
        <v>15</v>
      </c>
      <c r="C19" s="334">
        <v>48744</v>
      </c>
      <c r="D19" s="310">
        <v>72</v>
      </c>
      <c r="E19" s="272">
        <v>573</v>
      </c>
      <c r="F19" s="272">
        <v>4436</v>
      </c>
      <c r="G19" s="272">
        <v>3256</v>
      </c>
      <c r="H19" s="273">
        <v>756</v>
      </c>
      <c r="I19" s="294">
        <v>73</v>
      </c>
      <c r="J19" s="288">
        <v>577</v>
      </c>
      <c r="K19" s="288">
        <v>4504</v>
      </c>
      <c r="L19" s="288">
        <v>3314</v>
      </c>
      <c r="M19" s="319">
        <v>762</v>
      </c>
    </row>
    <row r="20" spans="1:13" s="21" customFormat="1" x14ac:dyDescent="0.25">
      <c r="A20" s="232"/>
      <c r="B20" s="33" t="s">
        <v>12</v>
      </c>
      <c r="C20" s="334">
        <v>47061</v>
      </c>
      <c r="D20" s="308">
        <v>72</v>
      </c>
      <c r="E20" s="265">
        <v>559</v>
      </c>
      <c r="F20" s="265">
        <v>4519</v>
      </c>
      <c r="G20" s="265">
        <v>3279</v>
      </c>
      <c r="H20" s="268">
        <v>734</v>
      </c>
      <c r="I20" s="263">
        <v>72</v>
      </c>
      <c r="J20" s="264">
        <v>572</v>
      </c>
      <c r="K20" s="264">
        <v>4562</v>
      </c>
      <c r="L20" s="264">
        <v>3302</v>
      </c>
      <c r="M20" s="317">
        <v>750</v>
      </c>
    </row>
    <row r="21" spans="1:13" s="21" customFormat="1" x14ac:dyDescent="0.25">
      <c r="A21" s="232"/>
      <c r="B21" s="33" t="s">
        <v>16</v>
      </c>
      <c r="C21" s="334">
        <v>25807</v>
      </c>
      <c r="D21" s="308">
        <v>13</v>
      </c>
      <c r="E21" s="265">
        <v>111</v>
      </c>
      <c r="F21" s="265">
        <v>1261</v>
      </c>
      <c r="G21" s="265">
        <v>941</v>
      </c>
      <c r="H21" s="268">
        <v>144</v>
      </c>
      <c r="I21" s="263">
        <v>13</v>
      </c>
      <c r="J21" s="264">
        <v>117</v>
      </c>
      <c r="K21" s="264">
        <v>1305</v>
      </c>
      <c r="L21" s="264">
        <v>970</v>
      </c>
      <c r="M21" s="317">
        <v>153</v>
      </c>
    </row>
    <row r="22" spans="1:13" s="21" customFormat="1" ht="15.75" thickBot="1" x14ac:dyDescent="0.3">
      <c r="A22" s="233"/>
      <c r="B22" s="34" t="s">
        <v>17</v>
      </c>
      <c r="C22" s="336">
        <v>280681</v>
      </c>
      <c r="D22" s="312">
        <v>614</v>
      </c>
      <c r="E22" s="276">
        <v>4610</v>
      </c>
      <c r="F22" s="276">
        <v>21296</v>
      </c>
      <c r="G22" s="276">
        <v>13390</v>
      </c>
      <c r="H22" s="277">
        <v>5672</v>
      </c>
      <c r="I22" s="291">
        <v>634</v>
      </c>
      <c r="J22" s="292">
        <v>4791</v>
      </c>
      <c r="K22" s="292">
        <v>21979</v>
      </c>
      <c r="L22" s="292">
        <v>13776</v>
      </c>
      <c r="M22" s="320">
        <v>5897</v>
      </c>
    </row>
    <row r="23" spans="1:13" s="21" customFormat="1" ht="15.75" thickTop="1" x14ac:dyDescent="0.25">
      <c r="A23" s="249" t="s">
        <v>18</v>
      </c>
      <c r="B23" s="22" t="s">
        <v>19</v>
      </c>
      <c r="C23" s="334">
        <v>91951</v>
      </c>
      <c r="D23" s="310">
        <v>242</v>
      </c>
      <c r="E23" s="272">
        <v>1459</v>
      </c>
      <c r="F23" s="272">
        <v>6778</v>
      </c>
      <c r="G23" s="272">
        <v>4150</v>
      </c>
      <c r="H23" s="273">
        <v>1976</v>
      </c>
      <c r="I23" s="294">
        <v>242</v>
      </c>
      <c r="J23" s="288">
        <v>1459</v>
      </c>
      <c r="K23" s="288">
        <v>6774</v>
      </c>
      <c r="L23" s="288">
        <v>4146</v>
      </c>
      <c r="M23" s="319">
        <v>1976</v>
      </c>
    </row>
    <row r="24" spans="1:13" s="21" customFormat="1" x14ac:dyDescent="0.25">
      <c r="A24" s="250"/>
      <c r="B24" s="26" t="s">
        <v>20</v>
      </c>
      <c r="C24" s="334">
        <v>100680</v>
      </c>
      <c r="D24" s="308">
        <v>239</v>
      </c>
      <c r="E24" s="265">
        <v>1727</v>
      </c>
      <c r="F24" s="265">
        <v>10120</v>
      </c>
      <c r="G24" s="265">
        <v>6889</v>
      </c>
      <c r="H24" s="268">
        <v>2122</v>
      </c>
      <c r="I24" s="263">
        <v>239</v>
      </c>
      <c r="J24" s="264">
        <v>1727</v>
      </c>
      <c r="K24" s="264">
        <v>10120</v>
      </c>
      <c r="L24" s="264">
        <v>6889</v>
      </c>
      <c r="M24" s="317">
        <v>2122</v>
      </c>
    </row>
    <row r="25" spans="1:13" s="21" customFormat="1" x14ac:dyDescent="0.25">
      <c r="A25" s="250"/>
      <c r="B25" s="26" t="s">
        <v>21</v>
      </c>
      <c r="C25" s="334">
        <v>18840</v>
      </c>
      <c r="D25" s="308">
        <v>37</v>
      </c>
      <c r="E25" s="265">
        <v>359</v>
      </c>
      <c r="F25" s="265">
        <v>1454</v>
      </c>
      <c r="G25" s="265">
        <v>881</v>
      </c>
      <c r="H25" s="268">
        <v>419</v>
      </c>
      <c r="I25" s="263">
        <v>37</v>
      </c>
      <c r="J25" s="264">
        <v>359</v>
      </c>
      <c r="K25" s="264">
        <v>1454</v>
      </c>
      <c r="L25" s="264">
        <v>881</v>
      </c>
      <c r="M25" s="317">
        <v>419</v>
      </c>
    </row>
    <row r="26" spans="1:13" s="21" customFormat="1" x14ac:dyDescent="0.25">
      <c r="A26" s="250"/>
      <c r="B26" s="26" t="s">
        <v>22</v>
      </c>
      <c r="C26" s="334">
        <v>17467</v>
      </c>
      <c r="D26" s="308">
        <v>27</v>
      </c>
      <c r="E26" s="265">
        <v>187</v>
      </c>
      <c r="F26" s="265">
        <v>1309</v>
      </c>
      <c r="G26" s="265">
        <v>952</v>
      </c>
      <c r="H26" s="268">
        <v>232</v>
      </c>
      <c r="I26" s="263">
        <v>27</v>
      </c>
      <c r="J26" s="264">
        <v>187</v>
      </c>
      <c r="K26" s="264">
        <v>1309</v>
      </c>
      <c r="L26" s="264">
        <v>952</v>
      </c>
      <c r="M26" s="317">
        <v>232</v>
      </c>
    </row>
    <row r="27" spans="1:13" s="21" customFormat="1" x14ac:dyDescent="0.25">
      <c r="A27" s="250"/>
      <c r="B27" s="26" t="s">
        <v>23</v>
      </c>
      <c r="C27" s="334">
        <v>104992</v>
      </c>
      <c r="D27" s="308">
        <v>167</v>
      </c>
      <c r="E27" s="265">
        <v>1612</v>
      </c>
      <c r="F27" s="265">
        <v>8252</v>
      </c>
      <c r="G27" s="265">
        <v>5401</v>
      </c>
      <c r="H27" s="268">
        <v>1947</v>
      </c>
      <c r="I27" s="263">
        <v>167</v>
      </c>
      <c r="J27" s="264">
        <v>1612</v>
      </c>
      <c r="K27" s="264">
        <v>8252</v>
      </c>
      <c r="L27" s="264">
        <v>5401</v>
      </c>
      <c r="M27" s="317">
        <v>1947</v>
      </c>
    </row>
    <row r="28" spans="1:13" s="21" customFormat="1" x14ac:dyDescent="0.25">
      <c r="A28" s="250"/>
      <c r="B28" s="26" t="s">
        <v>24</v>
      </c>
      <c r="C28" s="334">
        <v>29085</v>
      </c>
      <c r="D28" s="308">
        <v>14</v>
      </c>
      <c r="E28" s="265">
        <v>283</v>
      </c>
      <c r="F28" s="265">
        <v>1676</v>
      </c>
      <c r="G28" s="265">
        <v>1225</v>
      </c>
      <c r="H28" s="268">
        <v>311</v>
      </c>
      <c r="I28" s="263">
        <v>14</v>
      </c>
      <c r="J28" s="264">
        <v>283</v>
      </c>
      <c r="K28" s="264">
        <v>1676</v>
      </c>
      <c r="L28" s="264">
        <v>1225</v>
      </c>
      <c r="M28" s="317">
        <v>311</v>
      </c>
    </row>
    <row r="29" spans="1:13" s="21" customFormat="1" x14ac:dyDescent="0.25">
      <c r="A29" s="250"/>
      <c r="B29" s="26" t="s">
        <v>25</v>
      </c>
      <c r="C29" s="334">
        <v>12331</v>
      </c>
      <c r="D29" s="308">
        <v>35</v>
      </c>
      <c r="E29" s="265">
        <v>135</v>
      </c>
      <c r="F29" s="265">
        <v>1036</v>
      </c>
      <c r="G29" s="265">
        <v>713</v>
      </c>
      <c r="H29" s="268">
        <v>191</v>
      </c>
      <c r="I29" s="263">
        <v>35</v>
      </c>
      <c r="J29" s="264">
        <v>135</v>
      </c>
      <c r="K29" s="264">
        <v>1036</v>
      </c>
      <c r="L29" s="264">
        <v>713</v>
      </c>
      <c r="M29" s="317">
        <v>191</v>
      </c>
    </row>
    <row r="30" spans="1:13" s="21" customFormat="1" x14ac:dyDescent="0.25">
      <c r="A30" s="250"/>
      <c r="B30" s="26" t="s">
        <v>26</v>
      </c>
      <c r="C30" s="334">
        <v>10905</v>
      </c>
      <c r="D30" s="308">
        <v>10</v>
      </c>
      <c r="E30" s="265">
        <v>91</v>
      </c>
      <c r="F30" s="265">
        <v>887</v>
      </c>
      <c r="G30" s="265">
        <v>655</v>
      </c>
      <c r="H30" s="268">
        <v>108</v>
      </c>
      <c r="I30" s="263">
        <v>10</v>
      </c>
      <c r="J30" s="264">
        <v>91</v>
      </c>
      <c r="K30" s="264">
        <v>887</v>
      </c>
      <c r="L30" s="264">
        <v>655</v>
      </c>
      <c r="M30" s="317">
        <v>108</v>
      </c>
    </row>
    <row r="31" spans="1:13" s="21" customFormat="1" ht="15.75" thickBot="1" x14ac:dyDescent="0.3">
      <c r="A31" s="251"/>
      <c r="B31" s="158" t="s">
        <v>53</v>
      </c>
      <c r="C31" s="335">
        <v>16042</v>
      </c>
      <c r="D31" s="300"/>
      <c r="E31" s="301"/>
      <c r="F31" s="321"/>
      <c r="G31" s="301"/>
      <c r="H31" s="303"/>
      <c r="I31" s="322">
        <v>21</v>
      </c>
      <c r="J31" s="323">
        <v>204</v>
      </c>
      <c r="K31" s="323">
        <v>842</v>
      </c>
      <c r="L31" s="323">
        <v>500</v>
      </c>
      <c r="M31" s="324">
        <v>256</v>
      </c>
    </row>
    <row r="32" spans="1:13" x14ac:dyDescent="0.25">
      <c r="A32" s="1" t="s">
        <v>27</v>
      </c>
    </row>
    <row r="34" spans="2:3" x14ac:dyDescent="0.25">
      <c r="B34" s="2" t="s">
        <v>36</v>
      </c>
      <c r="C34" s="2"/>
    </row>
    <row r="35" spans="2:3" x14ac:dyDescent="0.25">
      <c r="B35" s="3" t="s">
        <v>35</v>
      </c>
      <c r="C35" s="3"/>
    </row>
    <row r="36" spans="2:3" x14ac:dyDescent="0.25">
      <c r="B36" s="3" t="s">
        <v>60</v>
      </c>
      <c r="C36" s="3"/>
    </row>
    <row r="37" spans="2:3" x14ac:dyDescent="0.25">
      <c r="B37" s="3" t="s">
        <v>44</v>
      </c>
      <c r="C37" s="3"/>
    </row>
    <row r="38" spans="2:3" x14ac:dyDescent="0.25">
      <c r="B38" s="3" t="s">
        <v>37</v>
      </c>
      <c r="C38" s="3"/>
    </row>
    <row r="39" spans="2:3" x14ac:dyDescent="0.25">
      <c r="B39" s="3" t="s">
        <v>38</v>
      </c>
      <c r="C39" s="2"/>
    </row>
    <row r="40" spans="2:3" x14ac:dyDescent="0.25">
      <c r="B40" s="3" t="s">
        <v>34</v>
      </c>
      <c r="C40" s="4"/>
    </row>
    <row r="41" spans="2:3" x14ac:dyDescent="0.25">
      <c r="B41" s="2" t="s">
        <v>28</v>
      </c>
      <c r="C41" s="4"/>
    </row>
    <row r="42" spans="2:3" x14ac:dyDescent="0.25">
      <c r="B42" s="4" t="s">
        <v>29</v>
      </c>
      <c r="C42" s="4"/>
    </row>
    <row r="43" spans="2:3" x14ac:dyDescent="0.25">
      <c r="B43" s="4" t="s">
        <v>30</v>
      </c>
      <c r="C43" s="4"/>
    </row>
    <row r="44" spans="2:3" x14ac:dyDescent="0.25">
      <c r="B44" s="4" t="s">
        <v>31</v>
      </c>
      <c r="C44" s="4"/>
    </row>
    <row r="45" spans="2:3" x14ac:dyDescent="0.25">
      <c r="B45" s="4" t="s">
        <v>32</v>
      </c>
    </row>
    <row r="46" spans="2:3" x14ac:dyDescent="0.25">
      <c r="B46" s="4" t="s">
        <v>33</v>
      </c>
    </row>
    <row r="47" spans="2:3" x14ac:dyDescent="0.25">
      <c r="B47" s="333" t="s">
        <v>62</v>
      </c>
    </row>
  </sheetData>
  <mergeCells count="9">
    <mergeCell ref="A6:A7"/>
    <mergeCell ref="A8:A14"/>
    <mergeCell ref="A15:A18"/>
    <mergeCell ref="A19:A22"/>
    <mergeCell ref="A23:A31"/>
    <mergeCell ref="C3:C4"/>
    <mergeCell ref="D3:H3"/>
    <mergeCell ref="I3:M3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FY11</vt:lpstr>
      <vt:lpstr>FY12</vt:lpstr>
      <vt:lpstr>FY13</vt:lpstr>
      <vt:lpstr>FY14</vt:lpstr>
      <vt:lpstr>FY15</vt:lpstr>
      <vt:lpstr>CY11</vt:lpstr>
      <vt:lpstr>CY12</vt:lpstr>
      <vt:lpstr>CY13</vt:lpstr>
      <vt:lpstr>CY14</vt:lpstr>
      <vt:lpstr>CY15 Q1Q2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Sancho, Gloria</dc:creator>
  <cp:lastModifiedBy>Sancho, Gloria</cp:lastModifiedBy>
  <dcterms:created xsi:type="dcterms:W3CDTF">2016-02-17T18:05:02Z</dcterms:created>
  <dcterms:modified xsi:type="dcterms:W3CDTF">2016-03-21T15:04:40Z</dcterms:modified>
</cp:coreProperties>
</file>