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earch and Evaluation\FOI Requests and Related Info\_WebFiles\Files for the internet\"/>
    </mc:Choice>
  </mc:AlternateContent>
  <bookViews>
    <workbookView xWindow="0" yWindow="0" windowWidth="28800" windowHeight="15528"/>
  </bookViews>
  <sheets>
    <sheet name="discharg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L5" i="1"/>
  <c r="M5" i="1"/>
  <c r="N5" i="1"/>
  <c r="I5" i="1" l="1"/>
  <c r="H5" i="1"/>
  <c r="G5" i="1"/>
  <c r="F5" i="1"/>
  <c r="E5" i="1"/>
  <c r="D5" i="1"/>
</calcChain>
</file>

<file path=xl/sharedStrings.xml><?xml version="1.0" encoding="utf-8"?>
<sst xmlns="http://schemas.openxmlformats.org/spreadsheetml/2006/main" count="57" uniqueCount="52">
  <si>
    <t xml:space="preserve"> </t>
  </si>
  <si>
    <t>2005</t>
  </si>
  <si>
    <t>2006</t>
  </si>
  <si>
    <t>2007</t>
  </si>
  <si>
    <t>2008</t>
  </si>
  <si>
    <t>2009</t>
  </si>
  <si>
    <t>2010</t>
  </si>
  <si>
    <t>00-17</t>
  </si>
  <si>
    <t>18</t>
  </si>
  <si>
    <t>19-20</t>
  </si>
  <si>
    <t>21</t>
  </si>
  <si>
    <t>22-44</t>
  </si>
  <si>
    <t>45-64</t>
  </si>
  <si>
    <t>65plus</t>
  </si>
  <si>
    <t>Medicare</t>
  </si>
  <si>
    <t>Medicaid</t>
  </si>
  <si>
    <t>Commercial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</si>
  <si>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</si>
  <si>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</si>
  <si>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</si>
  <si>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</si>
  <si>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</si>
  <si>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</si>
  <si>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</si>
  <si>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</si>
  <si>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Out of state</t>
  </si>
  <si>
    <t>ALL HOSPITALIZATIONS</t>
  </si>
  <si>
    <t>SEX</t>
  </si>
  <si>
    <t>AGE GROUP</t>
  </si>
  <si>
    <t>PRIMARY PAYER</t>
  </si>
  <si>
    <t>PATIENT COUNTY</t>
  </si>
  <si>
    <t>RACE ETHNICITY COMBO</t>
  </si>
  <si>
    <t>Black Non-hispanic</t>
  </si>
  <si>
    <t>Hispanic</t>
  </si>
  <si>
    <t>Other Non-hispanic</t>
  </si>
  <si>
    <t>White Non-hispanic</t>
  </si>
  <si>
    <t>Female</t>
  </si>
  <si>
    <t>Male</t>
  </si>
  <si>
    <t>FISCAL YEAR</t>
  </si>
  <si>
    <t xml:space="preserve">Please take note of the following: </t>
  </si>
  <si>
    <t>Number of discharges represent events, not unique persons hospitalized.</t>
  </si>
  <si>
    <t>2011</t>
  </si>
  <si>
    <t>2012</t>
  </si>
  <si>
    <t>2013</t>
  </si>
  <si>
    <t>2014</t>
  </si>
  <si>
    <t>2015</t>
  </si>
  <si>
    <t>STATEWIDE TOTAL</t>
  </si>
  <si>
    <t>Total discharges, FY 2005 - 2015</t>
  </si>
  <si>
    <t>Self Pay</t>
  </si>
  <si>
    <r>
      <t xml:space="preserve">1 </t>
    </r>
    <r>
      <rPr>
        <sz val="9"/>
        <color theme="1"/>
        <rFont val="Calibri"/>
        <family val="2"/>
        <scheme val="minor"/>
      </rPr>
      <t xml:space="preserve"> Includes Self Pay</t>
    </r>
  </si>
  <si>
    <r>
      <t>Uninsured</t>
    </r>
    <r>
      <rPr>
        <vertAlign val="superscript"/>
        <sz val="9"/>
        <color indexed="8"/>
        <rFont val="Arial"/>
        <family val="2"/>
      </rPr>
      <t>1</t>
    </r>
  </si>
  <si>
    <t>Source: Connecticut Department of Public Health Office of Health Care Access Hospital Inpatient Discharge Database (HIDD)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</si>
</sst>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FF"/>
      <name val="Arial"/>
      <family val="2"/>
    </font>
    <font>
      <b/>
      <sz val="9"/>
      <color indexed="8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9" fillId="2" borderId="0" xfId="0" applyFont="1" applyFill="1"/>
    <xf numFmtId="164" fontId="7" fillId="0" borderId="3" xfId="3" applyNumberFormat="1" applyFont="1" applyBorder="1" applyAlignment="1">
      <alignment horizontal="center" vertical="center" wrapText="1"/>
    </xf>
    <xf numFmtId="164" fontId="7" fillId="0" borderId="14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10" xfId="3" applyFont="1" applyBorder="1" applyAlignment="1">
      <alignment horizontal="left" vertical="top" wrapText="1"/>
    </xf>
    <xf numFmtId="164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top" wrapText="1"/>
    </xf>
    <xf numFmtId="164" fontId="2" fillId="0" borderId="24" xfId="2" applyNumberFormat="1" applyFont="1" applyBorder="1" applyAlignment="1">
      <alignment horizontal="center" vertical="center"/>
    </xf>
    <xf numFmtId="164" fontId="2" fillId="0" borderId="17" xfId="2" applyNumberFormat="1" applyFont="1" applyBorder="1" applyAlignment="1">
      <alignment horizontal="center" vertical="center"/>
    </xf>
    <xf numFmtId="164" fontId="2" fillId="0" borderId="12" xfId="2" applyNumberFormat="1" applyFont="1" applyBorder="1" applyAlignment="1">
      <alignment horizontal="center" vertical="center"/>
    </xf>
    <xf numFmtId="164" fontId="2" fillId="0" borderId="18" xfId="2" applyNumberFormat="1" applyFont="1" applyBorder="1" applyAlignment="1">
      <alignment horizontal="center" vertical="center"/>
    </xf>
    <xf numFmtId="164" fontId="7" fillId="0" borderId="16" xfId="3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4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0" fontId="2" fillId="0" borderId="26" xfId="2" applyFont="1" applyBorder="1" applyAlignment="1">
      <alignment horizontal="center" wrapText="1"/>
    </xf>
    <xf numFmtId="0" fontId="2" fillId="0" borderId="27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0" fontId="2" fillId="0" borderId="23" xfId="2" applyFont="1" applyBorder="1" applyAlignment="1">
      <alignment horizontal="center" wrapText="1"/>
    </xf>
    <xf numFmtId="0" fontId="2" fillId="0" borderId="20" xfId="2" applyFont="1" applyBorder="1" applyAlignment="1">
      <alignment horizontal="center" wrapText="1"/>
    </xf>
    <xf numFmtId="0" fontId="2" fillId="0" borderId="28" xfId="2" applyFont="1" applyBorder="1" applyAlignment="1">
      <alignment horizontal="center" wrapText="1"/>
    </xf>
    <xf numFmtId="164" fontId="7" fillId="0" borderId="29" xfId="3" applyNumberFormat="1" applyFont="1" applyBorder="1" applyAlignment="1">
      <alignment horizontal="center" vertical="center" wrapText="1"/>
    </xf>
    <xf numFmtId="164" fontId="2" fillId="0" borderId="30" xfId="2" applyNumberFormat="1" applyFont="1" applyBorder="1" applyAlignment="1">
      <alignment horizontal="center" vertical="center"/>
    </xf>
    <xf numFmtId="164" fontId="2" fillId="0" borderId="31" xfId="2" applyNumberFormat="1" applyFont="1" applyBorder="1" applyAlignment="1">
      <alignment horizontal="center" vertical="center"/>
    </xf>
    <xf numFmtId="164" fontId="2" fillId="0" borderId="32" xfId="2" applyNumberFormat="1" applyFont="1" applyBorder="1" applyAlignment="1">
      <alignment horizontal="center" vertical="center"/>
    </xf>
    <xf numFmtId="164" fontId="2" fillId="0" borderId="33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0" fontId="2" fillId="0" borderId="34" xfId="4" applyFont="1" applyBorder="1" applyAlignment="1">
      <alignment horizontal="center" wrapText="1"/>
    </xf>
    <xf numFmtId="0" fontId="2" fillId="0" borderId="35" xfId="4" applyFont="1" applyBorder="1" applyAlignment="1">
      <alignment horizontal="center" wrapText="1"/>
    </xf>
    <xf numFmtId="0" fontId="2" fillId="0" borderId="36" xfId="4" applyFont="1" applyBorder="1" applyAlignment="1">
      <alignment horizontal="center" wrapText="1"/>
    </xf>
    <xf numFmtId="164" fontId="7" fillId="0" borderId="25" xfId="3" applyNumberFormat="1" applyFont="1" applyBorder="1" applyAlignment="1">
      <alignment horizontal="center" vertical="center" wrapText="1"/>
    </xf>
    <xf numFmtId="164" fontId="2" fillId="0" borderId="24" xfId="4" applyNumberFormat="1" applyFont="1" applyBorder="1" applyAlignment="1">
      <alignment horizontal="center"/>
    </xf>
    <xf numFmtId="164" fontId="2" fillId="0" borderId="22" xfId="4" applyNumberFormat="1" applyFont="1" applyBorder="1" applyAlignment="1">
      <alignment horizontal="center"/>
    </xf>
    <xf numFmtId="164" fontId="2" fillId="0" borderId="17" xfId="4" applyNumberFormat="1" applyFont="1" applyBorder="1" applyAlignment="1">
      <alignment horizontal="center"/>
    </xf>
    <xf numFmtId="164" fontId="2" fillId="0" borderId="11" xfId="4" applyNumberFormat="1" applyFont="1" applyBorder="1" applyAlignment="1">
      <alignment horizontal="center"/>
    </xf>
    <xf numFmtId="164" fontId="2" fillId="0" borderId="18" xfId="4" applyNumberFormat="1" applyFont="1" applyBorder="1" applyAlignment="1">
      <alignment horizontal="center"/>
    </xf>
    <xf numFmtId="164" fontId="2" fillId="0" borderId="8" xfId="4" applyNumberFormat="1" applyFont="1" applyBorder="1" applyAlignment="1">
      <alignment horizontal="center"/>
    </xf>
    <xf numFmtId="164" fontId="2" fillId="0" borderId="9" xfId="4" applyNumberFormat="1" applyFont="1" applyBorder="1" applyAlignment="1">
      <alignment horizontal="center"/>
    </xf>
    <xf numFmtId="164" fontId="2" fillId="0" borderId="12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0" fontId="6" fillId="0" borderId="1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5">
    <cellStyle name="Normal" xfId="0" builtinId="0"/>
    <cellStyle name="Normal_FY" xfId="2"/>
    <cellStyle name="Normal_other" xfId="4"/>
    <cellStyle name="Normal_Sheet2" xfId="1"/>
    <cellStyle name="Normal_Sheet7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P11" sqref="P11"/>
    </sheetView>
  </sheetViews>
  <sheetFormatPr defaultRowHeight="14.4" x14ac:dyDescent="0.3"/>
  <cols>
    <col min="1" max="1" width="1.6640625" style="1" customWidth="1"/>
    <col min="2" max="2" width="10.6640625" customWidth="1"/>
    <col min="3" max="3" width="20.6640625" customWidth="1"/>
    <col min="4" max="14" width="10.77734375" customWidth="1"/>
  </cols>
  <sheetData>
    <row r="1" spans="2:14" s="1" customFormat="1" ht="23.4" x14ac:dyDescent="0.45">
      <c r="B1" s="2" t="s">
        <v>47</v>
      </c>
    </row>
    <row r="2" spans="2:14" s="1" customFormat="1" x14ac:dyDescent="0.3"/>
    <row r="3" spans="2:14" ht="15.75" customHeight="1" thickBot="1" x14ac:dyDescent="0.35">
      <c r="B3" s="57" t="s">
        <v>26</v>
      </c>
      <c r="C3" s="58"/>
      <c r="D3" s="33" t="s">
        <v>38</v>
      </c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2:14" ht="15" customHeight="1" thickBot="1" x14ac:dyDescent="0.35">
      <c r="B4" s="59"/>
      <c r="C4" s="60"/>
      <c r="D4" s="31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6" t="s">
        <v>6</v>
      </c>
      <c r="J4" s="43" t="s">
        <v>41</v>
      </c>
      <c r="K4" s="44" t="s">
        <v>42</v>
      </c>
      <c r="L4" s="44" t="s">
        <v>43</v>
      </c>
      <c r="M4" s="44" t="s">
        <v>44</v>
      </c>
      <c r="N4" s="45" t="s">
        <v>45</v>
      </c>
    </row>
    <row r="5" spans="2:14" ht="15" thickBot="1" x14ac:dyDescent="0.35">
      <c r="B5" s="10"/>
      <c r="C5" s="13" t="s">
        <v>46</v>
      </c>
      <c r="D5" s="19">
        <f>+D6+D7</f>
        <v>423179</v>
      </c>
      <c r="E5" s="3">
        <f>+E6+E7</f>
        <v>424475</v>
      </c>
      <c r="F5" s="3">
        <f t="shared" ref="F5:N5" si="0">+F6+F7</f>
        <v>429355</v>
      </c>
      <c r="G5" s="3">
        <f t="shared" si="0"/>
        <v>428564</v>
      </c>
      <c r="H5" s="3">
        <f t="shared" si="0"/>
        <v>430159</v>
      </c>
      <c r="I5" s="37">
        <f t="shared" si="0"/>
        <v>428428</v>
      </c>
      <c r="J5" s="46">
        <f t="shared" si="0"/>
        <v>426235</v>
      </c>
      <c r="K5" s="4">
        <f t="shared" si="0"/>
        <v>417009</v>
      </c>
      <c r="L5" s="4">
        <f t="shared" si="0"/>
        <v>412071</v>
      </c>
      <c r="M5" s="4">
        <f t="shared" si="0"/>
        <v>400405</v>
      </c>
      <c r="N5" s="4">
        <f t="shared" si="0"/>
        <v>401128</v>
      </c>
    </row>
    <row r="6" spans="2:14" x14ac:dyDescent="0.3">
      <c r="B6" s="27" t="s">
        <v>27</v>
      </c>
      <c r="C6" s="7" t="s">
        <v>36</v>
      </c>
      <c r="D6" s="15">
        <v>245899</v>
      </c>
      <c r="E6" s="8">
        <v>246200</v>
      </c>
      <c r="F6" s="8">
        <v>249528</v>
      </c>
      <c r="G6" s="8">
        <v>247055</v>
      </c>
      <c r="H6" s="8">
        <v>247181</v>
      </c>
      <c r="I6" s="38">
        <v>245347</v>
      </c>
      <c r="J6" s="47">
        <v>243350</v>
      </c>
      <c r="K6" s="29">
        <v>237236</v>
      </c>
      <c r="L6" s="29">
        <v>233125</v>
      </c>
      <c r="M6" s="29">
        <v>226147</v>
      </c>
      <c r="N6" s="48">
        <v>226258</v>
      </c>
    </row>
    <row r="7" spans="2:14" ht="15" customHeight="1" x14ac:dyDescent="0.3">
      <c r="B7" s="24"/>
      <c r="C7" s="7" t="s">
        <v>37</v>
      </c>
      <c r="D7" s="16">
        <v>177280</v>
      </c>
      <c r="E7" s="9">
        <v>178275</v>
      </c>
      <c r="F7" s="9">
        <v>179827</v>
      </c>
      <c r="G7" s="9">
        <v>181509</v>
      </c>
      <c r="H7" s="9">
        <v>182978</v>
      </c>
      <c r="I7" s="39">
        <v>183081</v>
      </c>
      <c r="J7" s="49">
        <v>182885</v>
      </c>
      <c r="K7" s="30">
        <v>179773</v>
      </c>
      <c r="L7" s="30">
        <v>178946</v>
      </c>
      <c r="M7" s="30">
        <v>174258</v>
      </c>
      <c r="N7" s="50">
        <v>174870</v>
      </c>
    </row>
    <row r="8" spans="2:14" x14ac:dyDescent="0.3">
      <c r="B8" s="23" t="s">
        <v>28</v>
      </c>
      <c r="C8" s="5" t="s">
        <v>7</v>
      </c>
      <c r="D8" s="17">
        <v>66368</v>
      </c>
      <c r="E8" s="11">
        <v>65792</v>
      </c>
      <c r="F8" s="11">
        <v>65833</v>
      </c>
      <c r="G8" s="11">
        <v>64178</v>
      </c>
      <c r="H8" s="11">
        <v>62610</v>
      </c>
      <c r="I8" s="40">
        <v>60939</v>
      </c>
      <c r="J8" s="54">
        <v>59579</v>
      </c>
      <c r="K8" s="55">
        <v>58226</v>
      </c>
      <c r="L8" s="55">
        <v>57793</v>
      </c>
      <c r="M8" s="55">
        <v>55560</v>
      </c>
      <c r="N8" s="56">
        <v>55093</v>
      </c>
    </row>
    <row r="9" spans="2:14" x14ac:dyDescent="0.3">
      <c r="B9" s="24"/>
      <c r="C9" s="7" t="s">
        <v>8</v>
      </c>
      <c r="D9" s="16">
        <v>2420</v>
      </c>
      <c r="E9" s="9">
        <v>2427</v>
      </c>
      <c r="F9" s="9">
        <v>2424</v>
      </c>
      <c r="G9" s="9">
        <v>2532</v>
      </c>
      <c r="H9" s="9">
        <v>2516</v>
      </c>
      <c r="I9" s="39">
        <v>2232</v>
      </c>
      <c r="J9" s="49">
        <v>2159</v>
      </c>
      <c r="K9" s="30">
        <v>2137</v>
      </c>
      <c r="L9" s="30">
        <v>1952</v>
      </c>
      <c r="M9" s="30">
        <v>1601</v>
      </c>
      <c r="N9" s="50">
        <v>1635</v>
      </c>
    </row>
    <row r="10" spans="2:14" x14ac:dyDescent="0.3">
      <c r="B10" s="24"/>
      <c r="C10" s="7" t="s">
        <v>9</v>
      </c>
      <c r="D10" s="16">
        <v>5547</v>
      </c>
      <c r="E10" s="9">
        <v>5706</v>
      </c>
      <c r="F10" s="9">
        <v>5733</v>
      </c>
      <c r="G10" s="9">
        <v>5892</v>
      </c>
      <c r="H10" s="9">
        <v>6146</v>
      </c>
      <c r="I10" s="39">
        <v>5872</v>
      </c>
      <c r="J10" s="49">
        <v>5614</v>
      </c>
      <c r="K10" s="30">
        <v>5108</v>
      </c>
      <c r="L10" s="30">
        <v>4899</v>
      </c>
      <c r="M10" s="30">
        <v>4152</v>
      </c>
      <c r="N10" s="50">
        <v>3981</v>
      </c>
    </row>
    <row r="11" spans="2:14" x14ac:dyDescent="0.3">
      <c r="B11" s="24"/>
      <c r="C11" s="7" t="s">
        <v>10</v>
      </c>
      <c r="D11" s="16">
        <v>2846</v>
      </c>
      <c r="E11" s="9">
        <v>3042</v>
      </c>
      <c r="F11" s="9">
        <v>3101</v>
      </c>
      <c r="G11" s="9">
        <v>3107</v>
      </c>
      <c r="H11" s="9">
        <v>3149</v>
      </c>
      <c r="I11" s="39">
        <v>2902</v>
      </c>
      <c r="J11" s="49">
        <v>3101</v>
      </c>
      <c r="K11" s="30">
        <v>2870</v>
      </c>
      <c r="L11" s="30">
        <v>2758</v>
      </c>
      <c r="M11" s="30">
        <v>2468</v>
      </c>
      <c r="N11" s="50">
        <v>2270</v>
      </c>
    </row>
    <row r="12" spans="2:14" x14ac:dyDescent="0.3">
      <c r="B12" s="24"/>
      <c r="C12" s="7" t="s">
        <v>11</v>
      </c>
      <c r="D12" s="16">
        <v>96041</v>
      </c>
      <c r="E12" s="9">
        <v>95568</v>
      </c>
      <c r="F12" s="9">
        <v>95519</v>
      </c>
      <c r="G12" s="9">
        <v>92423</v>
      </c>
      <c r="H12" s="9">
        <v>92373</v>
      </c>
      <c r="I12" s="39">
        <v>90726</v>
      </c>
      <c r="J12" s="49">
        <v>88346</v>
      </c>
      <c r="K12" s="30">
        <v>86284</v>
      </c>
      <c r="L12" s="30">
        <v>83755</v>
      </c>
      <c r="M12" s="30">
        <v>82114</v>
      </c>
      <c r="N12" s="50">
        <v>82160</v>
      </c>
    </row>
    <row r="13" spans="2:14" x14ac:dyDescent="0.3">
      <c r="B13" s="24"/>
      <c r="C13" s="7" t="s">
        <v>12</v>
      </c>
      <c r="D13" s="16">
        <v>93077</v>
      </c>
      <c r="E13" s="9">
        <v>95772</v>
      </c>
      <c r="F13" s="9">
        <v>98895</v>
      </c>
      <c r="G13" s="9">
        <v>100009</v>
      </c>
      <c r="H13" s="9">
        <v>103984</v>
      </c>
      <c r="I13" s="39">
        <v>106297</v>
      </c>
      <c r="J13" s="49">
        <v>106434</v>
      </c>
      <c r="K13" s="30">
        <v>104473</v>
      </c>
      <c r="L13" s="30">
        <v>103366</v>
      </c>
      <c r="M13" s="30">
        <v>100551</v>
      </c>
      <c r="N13" s="50">
        <v>99179</v>
      </c>
    </row>
    <row r="14" spans="2:14" x14ac:dyDescent="0.3">
      <c r="B14" s="25"/>
      <c r="C14" s="6" t="s">
        <v>13</v>
      </c>
      <c r="D14" s="18">
        <v>156880</v>
      </c>
      <c r="E14" s="12">
        <v>156168</v>
      </c>
      <c r="F14" s="12">
        <v>157850</v>
      </c>
      <c r="G14" s="12">
        <v>160423</v>
      </c>
      <c r="H14" s="12">
        <v>159381</v>
      </c>
      <c r="I14" s="41">
        <v>159460</v>
      </c>
      <c r="J14" s="51">
        <v>161002</v>
      </c>
      <c r="K14" s="52">
        <v>157911</v>
      </c>
      <c r="L14" s="52">
        <v>157548</v>
      </c>
      <c r="M14" s="52">
        <v>153959</v>
      </c>
      <c r="N14" s="53">
        <v>156810</v>
      </c>
    </row>
    <row r="15" spans="2:14" x14ac:dyDescent="0.3">
      <c r="B15" s="27" t="s">
        <v>29</v>
      </c>
      <c r="C15" s="7" t="s">
        <v>14</v>
      </c>
      <c r="D15" s="16">
        <v>172737</v>
      </c>
      <c r="E15" s="9">
        <v>173366</v>
      </c>
      <c r="F15" s="9">
        <v>175483</v>
      </c>
      <c r="G15" s="9">
        <v>177517</v>
      </c>
      <c r="H15" s="9">
        <v>178088</v>
      </c>
      <c r="I15" s="39">
        <v>179135</v>
      </c>
      <c r="J15" s="49">
        <v>180512</v>
      </c>
      <c r="K15" s="30">
        <v>177022</v>
      </c>
      <c r="L15" s="30">
        <v>175936</v>
      </c>
      <c r="M15" s="30">
        <v>169470</v>
      </c>
      <c r="N15" s="50">
        <v>171704</v>
      </c>
    </row>
    <row r="16" spans="2:14" x14ac:dyDescent="0.3">
      <c r="B16" s="24"/>
      <c r="C16" s="7" t="s">
        <v>15</v>
      </c>
      <c r="D16" s="16">
        <v>70684</v>
      </c>
      <c r="E16" s="9">
        <v>72694</v>
      </c>
      <c r="F16" s="9">
        <v>75887</v>
      </c>
      <c r="G16" s="9">
        <v>77098</v>
      </c>
      <c r="H16" s="9">
        <v>83619</v>
      </c>
      <c r="I16" s="39">
        <v>89431</v>
      </c>
      <c r="J16" s="49">
        <v>93070</v>
      </c>
      <c r="K16" s="30">
        <v>93246</v>
      </c>
      <c r="L16" s="30">
        <v>95548</v>
      </c>
      <c r="M16" s="30">
        <v>95798</v>
      </c>
      <c r="N16" s="50">
        <v>98059</v>
      </c>
    </row>
    <row r="17" spans="2:14" x14ac:dyDescent="0.3">
      <c r="B17" s="24"/>
      <c r="C17" s="7" t="s">
        <v>16</v>
      </c>
      <c r="D17" s="16">
        <v>168114</v>
      </c>
      <c r="E17" s="9">
        <v>165427</v>
      </c>
      <c r="F17" s="9">
        <v>164744</v>
      </c>
      <c r="G17" s="9">
        <v>161815</v>
      </c>
      <c r="H17" s="9">
        <v>157600</v>
      </c>
      <c r="I17" s="39">
        <v>149487</v>
      </c>
      <c r="J17" s="49">
        <v>143859</v>
      </c>
      <c r="K17" s="30">
        <v>137811</v>
      </c>
      <c r="L17" s="30">
        <v>132077</v>
      </c>
      <c r="M17" s="30">
        <v>126682</v>
      </c>
      <c r="N17" s="50">
        <v>124335</v>
      </c>
    </row>
    <row r="18" spans="2:14" x14ac:dyDescent="0.3">
      <c r="B18" s="24"/>
      <c r="C18" s="7" t="s">
        <v>50</v>
      </c>
      <c r="D18" s="16">
        <v>11644</v>
      </c>
      <c r="E18" s="16">
        <v>12988</v>
      </c>
      <c r="F18" s="16">
        <v>13241</v>
      </c>
      <c r="G18" s="16">
        <v>12134</v>
      </c>
      <c r="H18" s="16">
        <v>10852</v>
      </c>
      <c r="I18" s="42">
        <v>10375</v>
      </c>
      <c r="J18" s="49">
        <v>8794</v>
      </c>
      <c r="K18" s="30">
        <v>8930</v>
      </c>
      <c r="L18" s="30">
        <v>8510</v>
      </c>
      <c r="M18" s="30">
        <v>8455</v>
      </c>
      <c r="N18" s="50">
        <v>7030</v>
      </c>
    </row>
    <row r="19" spans="2:14" x14ac:dyDescent="0.3">
      <c r="B19" s="24"/>
      <c r="C19" s="7" t="s">
        <v>48</v>
      </c>
      <c r="D19" s="16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39" t="s">
        <v>0</v>
      </c>
      <c r="J19" s="49">
        <v>7400</v>
      </c>
      <c r="K19" s="30">
        <v>7490</v>
      </c>
      <c r="L19" s="30">
        <v>6831</v>
      </c>
      <c r="M19" s="30">
        <v>6651</v>
      </c>
      <c r="N19" s="50">
        <v>5358</v>
      </c>
    </row>
    <row r="20" spans="2:14" x14ac:dyDescent="0.3">
      <c r="B20" s="23" t="s">
        <v>31</v>
      </c>
      <c r="C20" s="5" t="s">
        <v>32</v>
      </c>
      <c r="D20" s="17">
        <v>44725</v>
      </c>
      <c r="E20" s="11">
        <v>46253</v>
      </c>
      <c r="F20" s="11">
        <v>47523</v>
      </c>
      <c r="G20" s="11">
        <v>47938</v>
      </c>
      <c r="H20" s="11">
        <v>49048</v>
      </c>
      <c r="I20" s="40">
        <v>49595</v>
      </c>
      <c r="J20" s="54">
        <v>49410</v>
      </c>
      <c r="K20" s="55">
        <v>49045</v>
      </c>
      <c r="L20" s="55">
        <v>49082</v>
      </c>
      <c r="M20" s="55">
        <v>48556</v>
      </c>
      <c r="N20" s="56">
        <v>47860</v>
      </c>
    </row>
    <row r="21" spans="2:14" x14ac:dyDescent="0.3">
      <c r="B21" s="24"/>
      <c r="C21" s="7" t="s">
        <v>33</v>
      </c>
      <c r="D21" s="16">
        <v>38793</v>
      </c>
      <c r="E21" s="9">
        <v>41178</v>
      </c>
      <c r="F21" s="9">
        <v>44622</v>
      </c>
      <c r="G21" s="9">
        <v>45150</v>
      </c>
      <c r="H21" s="9">
        <v>46552</v>
      </c>
      <c r="I21" s="39">
        <v>47523</v>
      </c>
      <c r="J21" s="49">
        <v>46007</v>
      </c>
      <c r="K21" s="30">
        <v>44899</v>
      </c>
      <c r="L21" s="30">
        <v>45959</v>
      </c>
      <c r="M21" s="30">
        <v>46205</v>
      </c>
      <c r="N21" s="50">
        <v>48505</v>
      </c>
    </row>
    <row r="22" spans="2:14" x14ac:dyDescent="0.3">
      <c r="B22" s="24"/>
      <c r="C22" s="7" t="s">
        <v>34</v>
      </c>
      <c r="D22" s="16">
        <v>22797</v>
      </c>
      <c r="E22" s="9">
        <v>25669</v>
      </c>
      <c r="F22" s="9">
        <v>25477</v>
      </c>
      <c r="G22" s="9">
        <v>24928</v>
      </c>
      <c r="H22" s="9">
        <v>25162</v>
      </c>
      <c r="I22" s="39">
        <v>24601</v>
      </c>
      <c r="J22" s="49">
        <v>24771</v>
      </c>
      <c r="K22" s="30">
        <v>26030</v>
      </c>
      <c r="L22" s="30">
        <v>25940</v>
      </c>
      <c r="M22" s="30">
        <v>26141</v>
      </c>
      <c r="N22" s="50">
        <v>25302</v>
      </c>
    </row>
    <row r="23" spans="2:14" x14ac:dyDescent="0.3">
      <c r="B23" s="25"/>
      <c r="C23" s="6" t="s">
        <v>35</v>
      </c>
      <c r="D23" s="18">
        <v>316864</v>
      </c>
      <c r="E23" s="12">
        <v>311375</v>
      </c>
      <c r="F23" s="12">
        <v>311733</v>
      </c>
      <c r="G23" s="12">
        <v>310548</v>
      </c>
      <c r="H23" s="12">
        <v>309397</v>
      </c>
      <c r="I23" s="41">
        <v>306709</v>
      </c>
      <c r="J23" s="51">
        <v>306047</v>
      </c>
      <c r="K23" s="52">
        <v>297035</v>
      </c>
      <c r="L23" s="52">
        <v>291090</v>
      </c>
      <c r="M23" s="52">
        <v>279503</v>
      </c>
      <c r="N23" s="53">
        <v>279461</v>
      </c>
    </row>
    <row r="24" spans="2:14" ht="15" thickBot="1" x14ac:dyDescent="0.35">
      <c r="B24" s="26" t="s">
        <v>30</v>
      </c>
      <c r="C24" s="14" t="s">
        <v>25</v>
      </c>
      <c r="D24" s="16">
        <v>15109</v>
      </c>
      <c r="E24" s="9">
        <v>15446</v>
      </c>
      <c r="F24" s="9">
        <v>15761</v>
      </c>
      <c r="G24" s="9">
        <v>16012</v>
      </c>
      <c r="H24" s="9">
        <v>16105</v>
      </c>
      <c r="I24" s="39">
        <v>16765</v>
      </c>
      <c r="J24" s="49">
        <v>16392</v>
      </c>
      <c r="K24" s="30">
        <v>15227</v>
      </c>
      <c r="L24" s="30">
        <v>15701</v>
      </c>
      <c r="M24" s="30">
        <v>15682</v>
      </c>
      <c r="N24" s="50">
        <v>16365</v>
      </c>
    </row>
    <row r="25" spans="2:14" x14ac:dyDescent="0.3">
      <c r="B25" s="24"/>
      <c r="C25" s="7" t="s">
        <v>17</v>
      </c>
      <c r="D25" s="16">
        <v>98190</v>
      </c>
      <c r="E25" s="9">
        <v>97164</v>
      </c>
      <c r="F25" s="9">
        <v>96838</v>
      </c>
      <c r="G25" s="9">
        <v>96719</v>
      </c>
      <c r="H25" s="9">
        <v>97105</v>
      </c>
      <c r="I25" s="39">
        <v>96830</v>
      </c>
      <c r="J25" s="49">
        <v>97706</v>
      </c>
      <c r="K25" s="30">
        <v>95922</v>
      </c>
      <c r="L25" s="30">
        <v>93196</v>
      </c>
      <c r="M25" s="30">
        <v>90958</v>
      </c>
      <c r="N25" s="50">
        <v>92014</v>
      </c>
    </row>
    <row r="26" spans="2:14" x14ac:dyDescent="0.3">
      <c r="B26" s="24"/>
      <c r="C26" s="7" t="s">
        <v>18</v>
      </c>
      <c r="D26" s="16">
        <v>105688</v>
      </c>
      <c r="E26" s="9">
        <v>106761</v>
      </c>
      <c r="F26" s="9">
        <v>109319</v>
      </c>
      <c r="G26" s="9">
        <v>108983</v>
      </c>
      <c r="H26" s="9">
        <v>107924</v>
      </c>
      <c r="I26" s="39">
        <v>106546</v>
      </c>
      <c r="J26" s="49">
        <v>105889</v>
      </c>
      <c r="K26" s="30">
        <v>104350</v>
      </c>
      <c r="L26" s="30">
        <v>104522</v>
      </c>
      <c r="M26" s="30">
        <v>100707</v>
      </c>
      <c r="N26" s="50">
        <v>99574</v>
      </c>
    </row>
    <row r="27" spans="2:14" x14ac:dyDescent="0.3">
      <c r="B27" s="24"/>
      <c r="C27" s="7" t="s">
        <v>19</v>
      </c>
      <c r="D27" s="16">
        <v>20131</v>
      </c>
      <c r="E27" s="9">
        <v>20213</v>
      </c>
      <c r="F27" s="9">
        <v>20107</v>
      </c>
      <c r="G27" s="9">
        <v>20113</v>
      </c>
      <c r="H27" s="9">
        <v>20267</v>
      </c>
      <c r="I27" s="39">
        <v>19876</v>
      </c>
      <c r="J27" s="49">
        <v>20192</v>
      </c>
      <c r="K27" s="30">
        <v>19935</v>
      </c>
      <c r="L27" s="30">
        <v>19261</v>
      </c>
      <c r="M27" s="30">
        <v>18740</v>
      </c>
      <c r="N27" s="50">
        <v>19042</v>
      </c>
    </row>
    <row r="28" spans="2:14" x14ac:dyDescent="0.3">
      <c r="B28" s="24"/>
      <c r="C28" s="7" t="s">
        <v>20</v>
      </c>
      <c r="D28" s="16">
        <v>16522</v>
      </c>
      <c r="E28" s="9">
        <v>17278</v>
      </c>
      <c r="F28" s="9">
        <v>17875</v>
      </c>
      <c r="G28" s="9">
        <v>17848</v>
      </c>
      <c r="H28" s="9">
        <v>17963</v>
      </c>
      <c r="I28" s="39">
        <v>17726</v>
      </c>
      <c r="J28" s="49">
        <v>17627</v>
      </c>
      <c r="K28" s="30">
        <v>17886</v>
      </c>
      <c r="L28" s="30">
        <v>18497</v>
      </c>
      <c r="M28" s="30">
        <v>17543</v>
      </c>
      <c r="N28" s="50">
        <v>16953</v>
      </c>
    </row>
    <row r="29" spans="2:14" x14ac:dyDescent="0.3">
      <c r="B29" s="24"/>
      <c r="C29" s="7" t="s">
        <v>21</v>
      </c>
      <c r="D29" s="16">
        <v>111184</v>
      </c>
      <c r="E29" s="9">
        <v>112968</v>
      </c>
      <c r="F29" s="9">
        <v>114812</v>
      </c>
      <c r="G29" s="9">
        <v>112948</v>
      </c>
      <c r="H29" s="9">
        <v>114437</v>
      </c>
      <c r="I29" s="39">
        <v>114101</v>
      </c>
      <c r="J29" s="49">
        <v>112823</v>
      </c>
      <c r="K29" s="30">
        <v>108344</v>
      </c>
      <c r="L29" s="30">
        <v>106771</v>
      </c>
      <c r="M29" s="30">
        <v>104992</v>
      </c>
      <c r="N29" s="50">
        <v>104940</v>
      </c>
    </row>
    <row r="30" spans="2:14" x14ac:dyDescent="0.3">
      <c r="B30" s="24"/>
      <c r="C30" s="7" t="s">
        <v>22</v>
      </c>
      <c r="D30" s="16">
        <v>30225</v>
      </c>
      <c r="E30" s="9">
        <v>29017</v>
      </c>
      <c r="F30" s="9">
        <v>28939</v>
      </c>
      <c r="G30" s="9">
        <v>30219</v>
      </c>
      <c r="H30" s="9">
        <v>30557</v>
      </c>
      <c r="I30" s="39">
        <v>31460</v>
      </c>
      <c r="J30" s="49">
        <v>31385</v>
      </c>
      <c r="K30" s="30">
        <v>30834</v>
      </c>
      <c r="L30" s="30">
        <v>29963</v>
      </c>
      <c r="M30" s="30">
        <v>28836</v>
      </c>
      <c r="N30" s="50">
        <v>29241</v>
      </c>
    </row>
    <row r="31" spans="2:14" x14ac:dyDescent="0.3">
      <c r="B31" s="24"/>
      <c r="C31" s="7" t="s">
        <v>23</v>
      </c>
      <c r="D31" s="16">
        <v>12997</v>
      </c>
      <c r="E31" s="9">
        <v>13122</v>
      </c>
      <c r="F31" s="9">
        <v>13178</v>
      </c>
      <c r="G31" s="9">
        <v>13123</v>
      </c>
      <c r="H31" s="9">
        <v>13333</v>
      </c>
      <c r="I31" s="39">
        <v>12886</v>
      </c>
      <c r="J31" s="49">
        <v>12455</v>
      </c>
      <c r="K31" s="30">
        <v>12621</v>
      </c>
      <c r="L31" s="30">
        <v>12840</v>
      </c>
      <c r="M31" s="30">
        <v>12300</v>
      </c>
      <c r="N31" s="50">
        <v>12122</v>
      </c>
    </row>
    <row r="32" spans="2:14" x14ac:dyDescent="0.3">
      <c r="B32" s="25"/>
      <c r="C32" s="6" t="s">
        <v>24</v>
      </c>
      <c r="D32" s="18">
        <v>13133</v>
      </c>
      <c r="E32" s="12">
        <v>12506</v>
      </c>
      <c r="F32" s="12">
        <v>12526</v>
      </c>
      <c r="G32" s="12">
        <v>12599</v>
      </c>
      <c r="H32" s="12">
        <v>12468</v>
      </c>
      <c r="I32" s="41">
        <v>12238</v>
      </c>
      <c r="J32" s="51">
        <v>11766</v>
      </c>
      <c r="K32" s="52">
        <v>11890</v>
      </c>
      <c r="L32" s="52">
        <v>11320</v>
      </c>
      <c r="M32" s="52">
        <v>10647</v>
      </c>
      <c r="N32" s="53">
        <v>10877</v>
      </c>
    </row>
    <row r="33" spans="2:3" x14ac:dyDescent="0.3">
      <c r="B33" s="20" t="s">
        <v>51</v>
      </c>
    </row>
    <row r="35" spans="2:3" x14ac:dyDescent="0.3">
      <c r="C35" s="21" t="s">
        <v>39</v>
      </c>
    </row>
    <row r="36" spans="2:3" x14ac:dyDescent="0.3">
      <c r="C36" s="28" t="s">
        <v>49</v>
      </c>
    </row>
    <row r="37" spans="2:3" x14ac:dyDescent="0.3">
      <c r="C37" s="22" t="s">
        <v>40</v>
      </c>
    </row>
  </sheetData>
  <mergeCells count="7">
    <mergeCell ref="D3:N3"/>
    <mergeCell ref="B20:B23"/>
    <mergeCell ref="B24:B32"/>
    <mergeCell ref="B3:C4"/>
    <mergeCell ref="B6:B7"/>
    <mergeCell ref="B8:B14"/>
    <mergeCell ref="B15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discharges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Sancho, Gloria</dc:creator>
  <cp:lastModifiedBy>Sancho, Gloria</cp:lastModifiedBy>
  <dcterms:created xsi:type="dcterms:W3CDTF">2016-03-10T19:17:02Z</dcterms:created>
  <dcterms:modified xsi:type="dcterms:W3CDTF">2016-06-29T21:15:04Z</dcterms:modified>
</cp:coreProperties>
</file>