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3040" windowHeight="939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Linkages'!$A$1:$E$12</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Board'!$A$1:$F$27</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Staffing!$A$1:$J$38</definedName>
    <definedName name="_xlnm.Print_Area" localSheetId="8">Training!$A$1:$C$23</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21"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<sst xmlns="http://schemas.openxmlformats.org/spreadsheetml/2006/main" count="383" uniqueCount="179">
  <si>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</si>
  <si>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</si>
  <si>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</si>
  <si>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</si>
  <si>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</si>
  <si>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</si>
  <si>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</si>
  <si>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</si>
  <si>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</si>
  <si>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</si>
  <si>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</si>
  <si>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</si>
  <si>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</si>
  <si>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</si>
  <si>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</si>
  <si>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</si>
  <si>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</si>
  <si>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</si>
  <si>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</si>
  <si>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</si>
  <si>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</si>
  <si>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</si>
  <si>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</si>
  <si>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</si>
  <si>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</si>
  <si>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</si>
  <si>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</si>
  <si>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</si>
  <si>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</si>
  <si>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</si>
  <si>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</si>
  <si>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</si>
  <si>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</si>
  <si>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</si>
  <si>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</si>
  <si>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</si>
  <si>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</si>
  <si>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</si>
  <si>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</si>
  <si>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</si>
  <si>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</si>
  <si>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</si>
  <si>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</si>
  <si>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</si>
  <si>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</si>
  <si>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</si>
  <si>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</si>
  <si>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</si>
  <si>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</si>
  <si>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</si>
  <si>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</si>
  <si>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</si>
  <si>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</si>
  <si>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</si>
  <si>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</si>
  <si>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</si>
  <si>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</si>
  <si>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</si>
  <si>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</si>
  <si>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</si>
  <si>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</si>
  <si>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</si>
  <si>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</si>
  <si>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</si>
  <si>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</si>
  <si>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</si>
  <si>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</si>
  <si>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</si>
  <si>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</si>
  <si>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</si>
  <si>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</si>
  <si>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</si>
  <si>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</si>
  <si>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</si>
  <si>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</si>
  <si>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</si>
  <si>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</si>
  <si>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</si>
  <si>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</si>
  <si>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</si>
  <si>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</si>
  <si>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</si>
  <si>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</si>
  <si>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</si>
  <si>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</si>
  <si>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</si>
  <si>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</si>
  <si>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</si>
  <si>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</si>
  <si>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</si>
  <si>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</si>
  <si>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</si>
  <si>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</si>
  <si>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</si>
  <si>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</si>
  <si>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</si>
  <si>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</si>
  <si>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</si>
  <si>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</si>
  <si>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</si>
  <si>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</si>
  <si>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</si>
  <si>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</si>
  <si>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</si>
  <si>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</si>
  <si>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</si>
  <si>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</si>
  <si>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</si>
  <si>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</si>
  <si>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</si>
  <si>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</si>
  <si>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</si>
  <si>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</si>
  <si>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</si>
  <si>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</si>
  <si>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</si>
  <si>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</si>
  <si>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</si>
  <si>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</si>
  <si>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</si>
  <si>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</si>
  <si>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</si>
  <si>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</si>
  <si>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</si>
  <si>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</si>
  <si>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</si>
  <si>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</si>
  <si>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</si>
  <si>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</si>
  <si>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</si>
  <si>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</si>
  <si>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</si>
  <si>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</si>
  <si>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</si>
  <si>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</si>
  <si>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</si>
  <si>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</si>
  <si>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</si>
  <si>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</si>
  <si>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</si>
  <si>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</si>
  <si>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</si>
  <si>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</si>
  <si>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</si>
  <si>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</si>
  <si>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</si>
  <si>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</si>
  <si>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</si>
  <si>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</si>
  <si>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</si>
  <si>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</si>
  <si>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</si>
  <si>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</si>
  <si>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</si>
  <si>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</si>
  <si>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</si>
  <si>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t>
  </si>
  <si>
    <t>N/A</t>
  </si>
  <si>
    <t>PCMH+ Advisory Committee Agenda
-Welcome &amp; Introductions
-Patient Story
-PCMH+ Program Overview
-Charter Review
-Future Meeting Structure
-Open Forum</t>
  </si>
  <si>
    <t>July</t>
  </si>
  <si>
    <t>April</t>
  </si>
  <si>
    <t>October</t>
  </si>
  <si>
    <t>Decmeber</t>
  </si>
  <si>
    <t>Annual Cultrual Competency &amp; Unconscious Bias Training</t>
  </si>
  <si>
    <t>Annual Cultrual Competency &amp; Unconscious Bias Training/Disability Competency Training</t>
  </si>
  <si>
    <t>Due to the size of our ogranization, we offer multiple trainings to accommodate practices, providers and patients.</t>
  </si>
  <si>
    <t>Primary Care Action Group</t>
  </si>
  <si>
    <t>Healthier Greater New Haven Partnership</t>
  </si>
  <si>
    <t>Partnership</t>
  </si>
  <si>
    <t xml:space="preserve">PCMH+ New Haven Community Collaboration Council
PCMH+ Bridgeport Community Collaboration Council
</t>
  </si>
  <si>
    <t xml:space="preserve">Currently, our EHR system does not have the capabilities to capture this information. Enhancements are under development with no prospective end date of completion as of yet. </t>
  </si>
  <si>
    <t>Currently, our EHR system does not have the capabilities to capture this information. Enhancements are under development with no prospective end date of completion as of yet.</t>
  </si>
  <si>
    <t>Participating Entity #4</t>
  </si>
  <si>
    <t>PE#4 promotes care coordination across the continuum of care – from primary care through specialty, hospital, urgent, emergency, long-term care, always circling back through the patient’s PCMH. PE#4 currently has 11 care coordinators and patient navigators who support between 3 and 4 thousand patients annually, including approximately 10% of our Medicaid population identified as high-risk across 25 plus practices. In addition to traditional care coordination activities, care coordinators support (1) Behavioral Health/Physical Health Integration - Elements of this system include consistent, comprehensive and standardized behavioral health screening and facilitating access to behavioral health services for those who screen positive, including the use of telemedicine, when appropriate, (2) Culturally Competent Services – Leveraging existing resources (Medical Director of Patient Experience, patient/family advisory committees, required staff training and interpreter services) and identifying and responding to gaps that impact patient experience and outcomes, (3) Children and Youth with Special Healthcare Needs – Improved advance planning discussions and interaction with school nurses and psychologists to ensure that CYSHN are integrated within their family, learning and community settings and (4) Competencies in Care of Individuals with Disabilities – Expanding disability assessments to identify and accommodate each patient’s unique needs and requirements.</t>
  </si>
  <si>
    <t xml:space="preserve">Support community-wide care management and resource referrals. Based on the current Community Care Team model, invited members will include the area hospitals (Bridgeport, St. Vincent’s and Yale New Haven); the local FQHCs (SWCHC, Optimus, Cornell Scott-Hill Health Center, Fair Haven), Community Health Network (DSS Medicaid Program Coordinator); behavioral health providers (DMHAS, Recovery Network Programs, South Central Connecticut Consortium and Regional Mental Health Boards); Social service agencies; Local health departments (Bridgeport Department of Health and Social Services, New Haven Health Department, the Stratford Health Department, East Shore Health District);Housing agencies (Bridgeport Neighborhood Trust, Central CT Coast YMCA Alpha House, Bridgeport and New Haven Housing Authorities, Columbus House); Transportation services; Food pantries; Home care agencies; Nursing homes; and local PCMH+ beneficiaries who represent the diversity of these communities’ populations.
</t>
  </si>
  <si>
    <t>In the Greater New Haven (GNH) Region, PE#4 participates with the Partnership for a Healthier Greater New Haven (PHGNH) to identify, prioritize and address needs in the community that impact health outcomes. Convened In 2010, the PHGNH meets monthly and includes a variety of organizations and interests from in and around the GNH area including organizations such as Yale New Haven Hospital (YNHH); Fair Haven Community Health Center (FHCMC); Cornell Scott-Hill Health Center (CS-HH); Project Access-New Haven (PA-NH); DataHaven; Health Departments from New Haven, the East Shore, Quinnipiak Valley and Milford; the Community Action Agency of New Haven; and the City of New Haven Community Services Administration.</t>
  </si>
  <si>
    <t xml:space="preserve">Our governance structure is not a formal board. We operate as a committee without voting members. </t>
  </si>
  <si>
    <t xml:space="preserve">
19 CT DSS certified primary care medical homes (PCMHs) and 24 PCMHs working to obtain CT DSS certification within the next year. These practices have all achieved NCQA Level 3 PCMH certification.</t>
  </si>
  <si>
    <t>In the Bridgeport Region, PE#4 participates in the Primary Care Action Group that has been working to increase access to care for the underserved since 2002. Members include both hospitals located in Bridgeport, both FQHCs located in Bridgeport, the Americare's Free Clinic, DMHAS/SW CT Mental Health Center, Health Departments from Bridgeport, Stratford, Fairfield, Trumbull and Monroe, and the SW Area Health Education Center (SWAHEC).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</si>
</sst>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7">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3" fillId="8" borderId="2" xfId="0" applyFont="1" applyFill="1" applyBorder="1" applyAlignment="1" applyProtection="1">
      <alignment horizontal="center" wrapText="1"/>
      <protection locked="0"/>
    </xf>
    <xf numFmtId="166" fontId="2" fillId="0" borderId="1" xfId="0" quotePrefix="1" applyNumberFormat="1" applyFont="1" applyFill="1" applyBorder="1" applyAlignment="1" applyProtection="1">
      <alignment horizontal="center"/>
      <protection locked="0"/>
    </xf>
    <xf numFmtId="2" fontId="2" fillId="0" borderId="0" xfId="0" applyNumberFormat="1" applyFont="1" applyFill="1" applyBorder="1" applyAlignment="1" applyProtection="1">
      <alignment horizontal="right" wrapText="1"/>
      <protection locked="0"/>
    </xf>
    <xf numFmtId="9" fontId="2" fillId="0" borderId="0" xfId="2" applyFont="1" applyFill="1" applyBorder="1" applyAlignment="1" applyProtection="1">
      <alignment horizontal="right" wrapText="1"/>
      <protection locked="0"/>
    </xf>
    <xf numFmtId="0" fontId="2" fillId="0" borderId="0" xfId="0" applyFont="1" applyFill="1" applyBorder="1" applyAlignment="1" applyProtection="1">
      <alignment horizontal="left" wrapText="1"/>
      <protection locked="0"/>
    </xf>
    <xf numFmtId="166" fontId="2" fillId="0" borderId="1" xfId="0" quotePrefix="1" applyNumberFormat="1" applyFont="1" applyFill="1" applyBorder="1" applyAlignment="1" applyProtection="1">
      <alignment horizontal="center" wrapText="1"/>
      <protection locked="0"/>
    </xf>
    <xf numFmtId="0" fontId="2" fillId="0" borderId="0" xfId="0" applyFont="1" applyFill="1" applyBorder="1" applyAlignment="1" applyProtection="1">
      <alignment horizontal="center" vertical="center"/>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2" fillId="0" borderId="1" xfId="0"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wrapText="1"/>
      <protection locked="0"/>
    </xf>
    <xf numFmtId="0" fontId="9" fillId="3" borderId="6" xfId="0" applyFont="1" applyFill="1" applyBorder="1" applyAlignment="1" applyProtection="1">
      <alignment horizontal="center"/>
    </xf>
    <xf numFmtId="0" fontId="9" fillId="9" borderId="6" xfId="0" applyFont="1" applyFill="1" applyBorder="1" applyAlignment="1" applyProtection="1">
      <alignment horizontal="center"/>
    </xf>
    <xf numFmtId="166" fontId="2" fillId="0" borderId="1" xfId="0" applyNumberFormat="1" applyFont="1" applyFill="1" applyBorder="1" applyAlignment="1" applyProtection="1">
      <alignment horizontal="center" vertical="center"/>
      <protection locked="0"/>
    </xf>
    <xf numFmtId="166" fontId="2" fillId="0" borderId="1" xfId="0" applyNumberFormat="1" applyFont="1" applyBorder="1" applyAlignment="1" applyProtection="1">
      <alignment horizontal="center"/>
      <protection locked="0"/>
    </xf>
    <xf numFmtId="0" fontId="2" fillId="0" borderId="0" xfId="0" applyFont="1" applyAlignment="1" applyProtection="1">
      <alignment horizontal="center"/>
      <protection locked="0"/>
    </xf>
    <xf numFmtId="1" fontId="2" fillId="0" borderId="2" xfId="0" applyNumberFormat="1" applyFont="1" applyFill="1" applyBorder="1" applyAlignment="1" applyProtection="1">
      <alignment wrapText="1"/>
      <protection locked="0"/>
    </xf>
    <xf numFmtId="1" fontId="2" fillId="0" borderId="1" xfId="0" applyNumberFormat="1" applyFont="1" applyFill="1" applyBorder="1" applyAlignment="1" applyProtection="1">
      <alignment wrapText="1"/>
      <protection locked="0"/>
    </xf>
    <xf numFmtId="0" fontId="2" fillId="0" borderId="4" xfId="0" applyFont="1" applyFill="1" applyBorder="1" applyAlignment="1" applyProtection="1">
      <alignment horizontal="center" wrapText="1"/>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Border="1" applyAlignment="1">
      <alignment vertical="center" wrapText="1"/>
    </xf>
    <xf numFmtId="166" fontId="2" fillId="0" borderId="1" xfId="0" applyNumberFormat="1" applyFont="1" applyFill="1" applyBorder="1" applyAlignment="1" applyProtection="1">
      <alignment vertical="center"/>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8">
        <v>2017</v>
      </c>
    </row>
    <row r="16" spans="3:13" ht="25.5" x14ac:dyDescent="0.35">
      <c r="C16" s="126" t="s">
        <v>172</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90" t="s">
        <v>132</v>
      </c>
      <c r="B1" s="52"/>
      <c r="C1" s="52"/>
      <c r="D1" s="52"/>
      <c r="E1" s="52"/>
      <c r="F1" s="52"/>
      <c r="G1" s="52"/>
      <c r="H1" s="52"/>
      <c r="I1" s="52"/>
      <c r="J1" s="52"/>
      <c r="K1" s="52"/>
      <c r="L1" s="52"/>
      <c r="M1" s="53"/>
      <c r="N1" s="53"/>
    </row>
    <row r="2" spans="1:14" ht="25.9" customHeight="1" x14ac:dyDescent="0.2"/>
    <row r="3" spans="1:14" s="24" customFormat="1" ht="3" customHeight="1" x14ac:dyDescent="0.2">
      <c r="A3" s="194" t="str">
        <f>PCMH</f>
        <v>Participating Entity #4</v>
      </c>
    </row>
    <row r="4" spans="1:14" s="16" customFormat="1" ht="15" customHeight="1" x14ac:dyDescent="0.2">
      <c r="A4" s="194"/>
    </row>
    <row r="5" spans="1:14" s="16" customFormat="1" ht="15" customHeight="1" x14ac:dyDescent="0.2">
      <c r="A5" s="107" t="s">
        <v>134</v>
      </c>
    </row>
    <row r="6" spans="1:14" s="38" customFormat="1" ht="270.60000000000002" customHeight="1" x14ac:dyDescent="0.2">
      <c r="A6" s="9" t="s">
        <v>177</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84" t="str">
        <f>PCMH</f>
        <v>Participating Entity #4</v>
      </c>
      <c r="B1" s="186"/>
    </row>
    <row r="2" spans="1:2" x14ac:dyDescent="0.2">
      <c r="A2" s="195" t="s">
        <v>26</v>
      </c>
      <c r="B2" s="196"/>
    </row>
    <row r="3" spans="1:2" ht="15.75" x14ac:dyDescent="0.25">
      <c r="A3" s="94" t="s">
        <v>33</v>
      </c>
      <c r="B3" s="95" t="s">
        <v>27</v>
      </c>
    </row>
    <row r="4" spans="1:2" s="32" customFormat="1" ht="22.15" customHeight="1" x14ac:dyDescent="0.2">
      <c r="A4" s="91" t="s">
        <v>125</v>
      </c>
      <c r="B4" s="9" t="s">
        <v>94</v>
      </c>
    </row>
    <row r="5" spans="1:2" s="32" customFormat="1" ht="24" customHeight="1" x14ac:dyDescent="0.2">
      <c r="A5" s="91" t="s">
        <v>126</v>
      </c>
      <c r="B5" s="9" t="s">
        <v>58</v>
      </c>
    </row>
    <row r="6" spans="1:2" s="32" customFormat="1" ht="49.9" customHeight="1" x14ac:dyDescent="0.2">
      <c r="A6" s="92" t="s">
        <v>89</v>
      </c>
      <c r="B6" s="9" t="s">
        <v>146</v>
      </c>
    </row>
    <row r="7" spans="1:2" s="33" customFormat="1" ht="53.45" customHeight="1" x14ac:dyDescent="0.2">
      <c r="A7" s="9" t="s">
        <v>20</v>
      </c>
      <c r="B7" s="45" t="s">
        <v>87</v>
      </c>
    </row>
    <row r="8" spans="1:2" s="22" customFormat="1" ht="24.6" customHeight="1" x14ac:dyDescent="0.2">
      <c r="A8" s="91" t="s">
        <v>43</v>
      </c>
      <c r="B8" s="9" t="s">
        <v>42</v>
      </c>
    </row>
    <row r="9" spans="1:2" s="22" customFormat="1" ht="36" customHeight="1" x14ac:dyDescent="0.2">
      <c r="A9" s="92" t="s">
        <v>127</v>
      </c>
      <c r="B9" s="9" t="s">
        <v>129</v>
      </c>
    </row>
    <row r="10" spans="1:2" s="33" customFormat="1" ht="42.4" customHeight="1" x14ac:dyDescent="0.2">
      <c r="A10" s="9" t="s">
        <v>128</v>
      </c>
      <c r="B10" s="9" t="s">
        <v>30</v>
      </c>
    </row>
    <row r="11" spans="1:2" s="33" customFormat="1" ht="48" customHeight="1" x14ac:dyDescent="0.2">
      <c r="A11" s="9" t="s">
        <v>50</v>
      </c>
      <c r="B11" s="9" t="s">
        <v>147</v>
      </c>
    </row>
    <row r="12" spans="1:2" s="33" customFormat="1" ht="186" customHeight="1" x14ac:dyDescent="0.2">
      <c r="A12" s="9" t="s">
        <v>51</v>
      </c>
      <c r="B12" s="9" t="s">
        <v>148</v>
      </c>
    </row>
    <row r="13" spans="1:2" s="33" customFormat="1" ht="36.6" customHeight="1" x14ac:dyDescent="0.2">
      <c r="A13" s="9" t="s">
        <v>88</v>
      </c>
      <c r="B13" s="9" t="s">
        <v>86</v>
      </c>
    </row>
    <row r="14" spans="1:2" s="22" customFormat="1" ht="71.25" x14ac:dyDescent="0.2">
      <c r="A14" s="91" t="s">
        <v>44</v>
      </c>
      <c r="B14" s="9" t="s">
        <v>56</v>
      </c>
    </row>
    <row r="15" spans="1:2" s="33" customFormat="1" ht="34.15" customHeight="1" x14ac:dyDescent="0.2">
      <c r="A15" s="91" t="s">
        <v>1</v>
      </c>
      <c r="B15" s="9" t="s">
        <v>40</v>
      </c>
    </row>
    <row r="16" spans="1:2" s="33" customFormat="1" ht="50.45" customHeight="1" x14ac:dyDescent="0.2">
      <c r="A16" s="9" t="s">
        <v>28</v>
      </c>
      <c r="B16" s="45" t="s">
        <v>149</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150</v>
      </c>
      <c r="B19" s="45" t="s">
        <v>136</v>
      </c>
    </row>
    <row r="20" spans="1:3" s="33" customFormat="1" ht="25.9" customHeight="1" x14ac:dyDescent="0.2">
      <c r="A20" s="9" t="s">
        <v>54</v>
      </c>
      <c r="B20" s="45" t="s">
        <v>95</v>
      </c>
      <c r="C20" s="32"/>
    </row>
    <row r="21" spans="1:3" s="33" customFormat="1" ht="60.6" customHeight="1" x14ac:dyDescent="0.2">
      <c r="A21" s="9" t="s">
        <v>130</v>
      </c>
      <c r="B21" s="45" t="s">
        <v>151</v>
      </c>
    </row>
    <row r="22" spans="1:3" s="33" customFormat="1" ht="23.45" customHeight="1" x14ac:dyDescent="0.2">
      <c r="A22" s="9" t="s">
        <v>52</v>
      </c>
      <c r="B22" s="45" t="s">
        <v>53</v>
      </c>
    </row>
    <row r="23" spans="1:3" s="33" customFormat="1" ht="69" customHeight="1" x14ac:dyDescent="0.2">
      <c r="A23" s="9" t="s">
        <v>131</v>
      </c>
      <c r="B23" s="45" t="s">
        <v>152</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153</v>
      </c>
    </row>
    <row r="27" spans="1:3" ht="51" customHeight="1" x14ac:dyDescent="0.2">
      <c r="A27" s="125"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heetViews>
  <sheetFormatPr defaultColWidth="8.7109375" defaultRowHeight="15" x14ac:dyDescent="0.2"/>
  <cols>
    <col min="1" max="1" width="179.7109375" style="6" customWidth="1"/>
    <col min="2" max="2" width="8.7109375" style="11"/>
    <col min="3" max="16384" width="8.7109375" style="6"/>
  </cols>
  <sheetData>
    <row r="1" spans="1:2" x14ac:dyDescent="0.2">
      <c r="A1" s="115" t="str">
        <f>PCMH</f>
        <v>Participating Entity #4</v>
      </c>
    </row>
    <row r="2" spans="1:2" x14ac:dyDescent="0.2">
      <c r="A2" s="116" t="s">
        <v>59</v>
      </c>
    </row>
    <row r="3" spans="1:2" s="7" customFormat="1" ht="318" customHeight="1" x14ac:dyDescent="0.2">
      <c r="A3" s="114"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N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57" t="s">
        <v>154</v>
      </c>
      <c r="B1" s="158"/>
      <c r="C1" s="158"/>
      <c r="D1" s="158"/>
      <c r="E1" s="158"/>
      <c r="F1" s="158"/>
      <c r="G1" s="158"/>
      <c r="H1" s="158"/>
      <c r="I1" s="158"/>
      <c r="J1" s="158"/>
      <c r="K1" s="158"/>
      <c r="L1" s="158"/>
      <c r="M1" s="159"/>
    </row>
    <row r="2" spans="1:14" s="24" customFormat="1" x14ac:dyDescent="0.2">
      <c r="A2" s="76"/>
      <c r="B2" s="77"/>
      <c r="C2" s="77"/>
      <c r="D2" s="77"/>
      <c r="E2" s="77"/>
      <c r="F2" s="77"/>
      <c r="G2" s="77"/>
      <c r="H2" s="77"/>
      <c r="I2" s="77"/>
      <c r="J2" s="77"/>
      <c r="K2" s="77"/>
      <c r="L2" s="77"/>
      <c r="M2" s="77"/>
    </row>
    <row r="3" spans="1:14" x14ac:dyDescent="0.2">
      <c r="A3" s="117" t="str">
        <f>PCMH</f>
        <v>Participating Entity #4</v>
      </c>
      <c r="B3" s="118"/>
      <c r="C3" s="118"/>
      <c r="D3" s="118"/>
      <c r="E3" s="118"/>
      <c r="F3" s="118"/>
      <c r="G3" s="118"/>
      <c r="H3" s="118"/>
      <c r="I3" s="118"/>
      <c r="J3" s="118"/>
      <c r="K3" s="118"/>
      <c r="L3" s="118"/>
      <c r="M3" s="119"/>
    </row>
    <row r="4" spans="1:14" x14ac:dyDescent="0.2">
      <c r="A4" s="63" t="s">
        <v>124</v>
      </c>
      <c r="B4" s="64"/>
      <c r="C4" s="64"/>
      <c r="D4" s="64"/>
      <c r="E4" s="64"/>
      <c r="F4" s="64"/>
      <c r="G4" s="64"/>
      <c r="H4" s="64"/>
      <c r="I4" s="64"/>
      <c r="J4" s="64"/>
      <c r="K4" s="64"/>
      <c r="L4" s="64"/>
      <c r="M4" s="89"/>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19.149999999999999" customHeight="1" x14ac:dyDescent="0.2">
      <c r="A7" s="42" t="s">
        <v>135</v>
      </c>
      <c r="B7" s="96">
        <v>6964</v>
      </c>
      <c r="C7" s="96">
        <v>6964</v>
      </c>
      <c r="D7" s="96">
        <v>6964</v>
      </c>
      <c r="E7" s="96">
        <v>6964</v>
      </c>
      <c r="F7" s="96">
        <v>6964</v>
      </c>
      <c r="G7" s="96">
        <v>6964</v>
      </c>
      <c r="H7" s="96">
        <v>6964</v>
      </c>
      <c r="I7" s="96">
        <v>6964</v>
      </c>
      <c r="J7" s="96">
        <v>6964</v>
      </c>
      <c r="K7" s="96">
        <v>6964</v>
      </c>
      <c r="L7" s="96">
        <v>6964</v>
      </c>
      <c r="M7" s="127">
        <v>6964</v>
      </c>
      <c r="N7" s="5"/>
    </row>
    <row r="8" spans="1:14" s="19" customFormat="1" ht="13.15" customHeight="1" x14ac:dyDescent="0.2">
      <c r="A8" s="154" t="s">
        <v>98</v>
      </c>
      <c r="B8" s="155"/>
      <c r="C8" s="155"/>
      <c r="D8" s="155"/>
      <c r="E8" s="155"/>
      <c r="F8" s="155"/>
      <c r="G8" s="155"/>
      <c r="H8" s="155"/>
      <c r="I8" s="155"/>
      <c r="J8" s="155"/>
      <c r="K8" s="155"/>
      <c r="L8" s="155"/>
      <c r="M8" s="156"/>
      <c r="N8" s="5"/>
    </row>
    <row r="9" spans="1:14" s="19" customFormat="1" ht="14.25" x14ac:dyDescent="0.2">
      <c r="A9" s="29" t="s">
        <v>46</v>
      </c>
      <c r="B9" s="82"/>
      <c r="C9" s="82"/>
      <c r="D9" s="82"/>
      <c r="E9" s="129" t="s">
        <v>156</v>
      </c>
      <c r="F9" s="111"/>
      <c r="G9" s="111"/>
      <c r="H9" s="111"/>
      <c r="I9" s="111"/>
      <c r="J9" s="111"/>
      <c r="K9" s="111"/>
      <c r="L9" s="111"/>
      <c r="M9" s="111"/>
      <c r="N9" s="5"/>
    </row>
    <row r="10" spans="1:14" s="19" customFormat="1" ht="14.25" x14ac:dyDescent="0.2">
      <c r="A10" s="29" t="s">
        <v>38</v>
      </c>
      <c r="B10" s="82"/>
      <c r="C10" s="82"/>
      <c r="D10" s="82"/>
      <c r="E10" s="129" t="s">
        <v>156</v>
      </c>
      <c r="F10" s="111"/>
      <c r="G10" s="111"/>
      <c r="H10" s="111"/>
      <c r="I10" s="111"/>
      <c r="J10" s="111"/>
      <c r="K10" s="111"/>
      <c r="L10" s="111"/>
      <c r="M10" s="111"/>
      <c r="N10" s="5"/>
    </row>
    <row r="11" spans="1:14" s="22" customFormat="1" ht="28.5" x14ac:dyDescent="0.2">
      <c r="A11" s="28" t="s">
        <v>39</v>
      </c>
      <c r="B11" s="82"/>
      <c r="C11" s="82"/>
      <c r="D11" s="82"/>
      <c r="E11" s="129" t="s">
        <v>156</v>
      </c>
      <c r="F11" s="111"/>
      <c r="G11" s="111"/>
      <c r="H11" s="111"/>
      <c r="I11" s="111"/>
      <c r="J11" s="111"/>
      <c r="K11" s="111"/>
      <c r="L11" s="111"/>
      <c r="M11" s="111"/>
    </row>
    <row r="12" spans="1:14" s="19" customFormat="1" ht="14.25" x14ac:dyDescent="0.2">
      <c r="A12" s="29" t="s">
        <v>36</v>
      </c>
      <c r="B12" s="82"/>
      <c r="C12" s="82"/>
      <c r="D12" s="82"/>
      <c r="E12" s="129" t="s">
        <v>156</v>
      </c>
      <c r="F12" s="111"/>
      <c r="G12" s="111"/>
      <c r="H12" s="111"/>
      <c r="I12" s="111"/>
      <c r="J12" s="111"/>
      <c r="K12" s="111"/>
      <c r="L12" s="111"/>
      <c r="M12" s="111"/>
      <c r="N12" s="5"/>
    </row>
    <row r="13" spans="1:14" s="19" customFormat="1" ht="28.5" x14ac:dyDescent="0.2">
      <c r="A13" s="29" t="s">
        <v>37</v>
      </c>
      <c r="B13" s="82"/>
      <c r="C13" s="82"/>
      <c r="D13" s="82"/>
      <c r="E13" s="150">
        <v>31</v>
      </c>
      <c r="F13" s="111"/>
      <c r="G13" s="111"/>
      <c r="H13" s="111"/>
      <c r="I13" s="111"/>
      <c r="J13" s="111"/>
      <c r="K13" s="111"/>
      <c r="L13" s="111"/>
      <c r="M13" s="111"/>
      <c r="N13" s="5"/>
    </row>
    <row r="14" spans="1:14" s="19" customFormat="1" ht="13.15" customHeight="1" x14ac:dyDescent="0.2">
      <c r="A14" s="154" t="s">
        <v>99</v>
      </c>
      <c r="B14" s="155"/>
      <c r="C14" s="155"/>
      <c r="D14" s="155"/>
      <c r="E14" s="155"/>
      <c r="F14" s="155"/>
      <c r="G14" s="155"/>
      <c r="H14" s="155"/>
      <c r="I14" s="155"/>
      <c r="J14" s="155"/>
      <c r="K14" s="155"/>
      <c r="L14" s="155"/>
      <c r="M14" s="156"/>
      <c r="N14" s="5"/>
    </row>
    <row r="15" spans="1:14" s="19" customFormat="1" ht="14.25" x14ac:dyDescent="0.2">
      <c r="A15" s="29" t="s">
        <v>92</v>
      </c>
      <c r="B15" s="82"/>
      <c r="C15" s="82"/>
      <c r="D15" s="82"/>
      <c r="E15" s="160" t="s">
        <v>157</v>
      </c>
      <c r="F15" s="161"/>
      <c r="G15" s="162"/>
      <c r="H15" s="160"/>
      <c r="I15" s="161"/>
      <c r="J15" s="162"/>
      <c r="K15" s="160"/>
      <c r="L15" s="161"/>
      <c r="M15" s="162"/>
      <c r="N15" s="5"/>
    </row>
    <row r="16" spans="1:14" s="19" customFormat="1" ht="28.5" x14ac:dyDescent="0.2">
      <c r="A16" s="28" t="s">
        <v>93</v>
      </c>
      <c r="B16" s="82"/>
      <c r="C16" s="82"/>
      <c r="D16" s="82"/>
      <c r="E16" s="160" t="s">
        <v>157</v>
      </c>
      <c r="F16" s="161"/>
      <c r="G16" s="162"/>
      <c r="H16" s="160"/>
      <c r="I16" s="161"/>
      <c r="J16" s="162"/>
      <c r="K16" s="160"/>
      <c r="L16" s="161"/>
      <c r="M16" s="162"/>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51" t="s">
        <v>170</v>
      </c>
      <c r="B19" s="152"/>
      <c r="C19" s="152"/>
      <c r="D19" s="152"/>
      <c r="E19" s="152"/>
      <c r="F19" s="152"/>
      <c r="G19" s="152"/>
      <c r="H19" s="152"/>
      <c r="I19" s="152"/>
      <c r="J19" s="152"/>
      <c r="K19" s="152"/>
      <c r="L19" s="152"/>
      <c r="M19" s="152"/>
      <c r="N19" s="153"/>
      <c r="P19" s="22"/>
    </row>
    <row r="20" spans="1:16" x14ac:dyDescent="0.2">
      <c r="P20" s="22"/>
    </row>
    <row r="21" spans="1:16" x14ac:dyDescent="0.2">
      <c r="A21" s="54"/>
    </row>
  </sheetData>
  <mergeCells count="10">
    <mergeCell ref="A19:N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zoomScale="80" zoomScaleNormal="80" zoomScaleSheetLayoutView="50" workbookViewId="0">
      <selection activeCell="I8" sqref="I8:I9"/>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57" t="s">
        <v>138</v>
      </c>
      <c r="B1" s="166"/>
      <c r="C1" s="166"/>
      <c r="D1" s="166"/>
      <c r="E1" s="166"/>
      <c r="F1" s="166"/>
      <c r="G1" s="166"/>
      <c r="H1" s="166"/>
      <c r="I1" s="166"/>
      <c r="J1" s="167"/>
      <c r="K1" s="68"/>
      <c r="L1" s="68"/>
      <c r="M1" s="68"/>
      <c r="N1" s="164"/>
      <c r="O1" s="164"/>
      <c r="P1" s="49"/>
    </row>
    <row r="2" spans="1:20" s="16" customFormat="1" ht="15.6" customHeight="1" x14ac:dyDescent="0.2">
      <c r="A2" s="10"/>
      <c r="B2" s="10"/>
      <c r="C2" s="55"/>
      <c r="D2" s="56"/>
      <c r="E2" s="10"/>
      <c r="F2" s="10"/>
      <c r="G2" s="57"/>
      <c r="H2" s="57"/>
      <c r="I2" s="57"/>
      <c r="J2" s="58"/>
      <c r="K2" s="74"/>
      <c r="L2" s="74"/>
      <c r="M2" s="74"/>
      <c r="N2" s="164"/>
      <c r="O2" s="164"/>
      <c r="P2" s="49"/>
      <c r="Q2" s="17"/>
      <c r="R2" s="39"/>
      <c r="S2" s="39"/>
      <c r="T2" s="39"/>
    </row>
    <row r="3" spans="1:20" x14ac:dyDescent="0.2">
      <c r="A3" s="117" t="str">
        <f>PCMH</f>
        <v>Participating Entity #4</v>
      </c>
      <c r="B3" s="118"/>
      <c r="C3" s="118"/>
      <c r="D3" s="118"/>
      <c r="E3" s="118"/>
      <c r="F3" s="119"/>
      <c r="G3" s="49"/>
      <c r="H3" s="49"/>
      <c r="I3" s="49"/>
      <c r="J3" s="49"/>
      <c r="K3" s="66" t="s">
        <v>63</v>
      </c>
      <c r="L3" s="67">
        <v>1</v>
      </c>
      <c r="M3" s="69">
        <v>0.25</v>
      </c>
      <c r="N3" s="164"/>
      <c r="O3" s="164"/>
      <c r="P3" s="49"/>
    </row>
    <row r="4" spans="1:20" x14ac:dyDescent="0.2">
      <c r="A4" s="63" t="s">
        <v>61</v>
      </c>
      <c r="B4" s="64"/>
      <c r="C4" s="64"/>
      <c r="D4" s="64"/>
      <c r="E4" s="170"/>
      <c r="F4" s="171"/>
      <c r="G4" s="49"/>
      <c r="H4" s="49"/>
      <c r="I4" s="49"/>
      <c r="J4" s="49"/>
      <c r="K4" s="19"/>
      <c r="L4" s="49"/>
      <c r="M4" s="49"/>
      <c r="N4" s="71"/>
      <c r="O4" s="71"/>
      <c r="P4" s="49"/>
    </row>
    <row r="5" spans="1:20" s="59" customFormat="1" ht="14.25" x14ac:dyDescent="0.2">
      <c r="A5" s="62" t="s">
        <v>66</v>
      </c>
      <c r="B5" s="62" t="s">
        <v>67</v>
      </c>
      <c r="C5" s="62" t="s">
        <v>68</v>
      </c>
      <c r="D5" s="62" t="s">
        <v>69</v>
      </c>
      <c r="E5" s="172" t="s">
        <v>70</v>
      </c>
      <c r="F5" s="173"/>
      <c r="G5" s="49"/>
      <c r="H5" s="49"/>
      <c r="I5" s="49"/>
      <c r="J5" s="49"/>
      <c r="K5" s="19"/>
      <c r="L5" s="49"/>
      <c r="M5" s="70" t="s">
        <v>78</v>
      </c>
      <c r="N5" s="72"/>
      <c r="O5" s="72"/>
    </row>
    <row r="6" spans="1:20" s="49" customFormat="1" ht="64.5" x14ac:dyDescent="0.25">
      <c r="A6" s="61" t="s">
        <v>35</v>
      </c>
      <c r="B6" s="105" t="s">
        <v>62</v>
      </c>
      <c r="C6" s="105" t="s">
        <v>115</v>
      </c>
      <c r="D6" s="105" t="s">
        <v>114</v>
      </c>
      <c r="E6" s="168" t="s">
        <v>116</v>
      </c>
      <c r="F6" s="168"/>
      <c r="K6" s="19"/>
      <c r="N6" s="71"/>
      <c r="O6" s="71"/>
    </row>
    <row r="7" spans="1:20" s="19" customFormat="1" ht="14.25" x14ac:dyDescent="0.2">
      <c r="A7" s="12"/>
      <c r="B7" s="12" t="s">
        <v>64</v>
      </c>
      <c r="C7" s="147" t="s">
        <v>157</v>
      </c>
      <c r="D7" s="148" t="s">
        <v>157</v>
      </c>
      <c r="E7" s="169" t="s">
        <v>157</v>
      </c>
      <c r="F7" s="169"/>
      <c r="N7" s="18"/>
    </row>
    <row r="8" spans="1:20" s="19" customFormat="1" ht="14.25" x14ac:dyDescent="0.2">
      <c r="A8" s="12"/>
      <c r="B8" s="12" t="s">
        <v>63</v>
      </c>
      <c r="C8" s="147" t="s">
        <v>157</v>
      </c>
      <c r="D8" s="148" t="s">
        <v>157</v>
      </c>
      <c r="E8" s="169" t="s">
        <v>157</v>
      </c>
      <c r="F8" s="169"/>
      <c r="M8" s="73" t="s">
        <v>63</v>
      </c>
      <c r="N8" s="18"/>
    </row>
    <row r="9" spans="1:20" s="22" customFormat="1" ht="14.25" x14ac:dyDescent="0.2">
      <c r="A9" s="12"/>
      <c r="B9" s="12" t="s">
        <v>63</v>
      </c>
      <c r="C9" s="147" t="s">
        <v>157</v>
      </c>
      <c r="D9" s="148" t="s">
        <v>157</v>
      </c>
      <c r="E9" s="169" t="s">
        <v>157</v>
      </c>
      <c r="F9" s="169"/>
      <c r="M9" s="22" t="s">
        <v>64</v>
      </c>
      <c r="N9" s="21"/>
    </row>
    <row r="10" spans="1:20" s="22" customFormat="1" ht="14.25" x14ac:dyDescent="0.2">
      <c r="A10" s="12"/>
      <c r="B10" s="12" t="s">
        <v>64</v>
      </c>
      <c r="C10" s="147" t="s">
        <v>157</v>
      </c>
      <c r="D10" s="148" t="s">
        <v>157</v>
      </c>
      <c r="E10" s="169" t="s">
        <v>157</v>
      </c>
      <c r="F10" s="169"/>
      <c r="N10" s="21"/>
    </row>
    <row r="11" spans="1:20" s="22" customFormat="1" ht="14.25" x14ac:dyDescent="0.2">
      <c r="A11" s="12"/>
      <c r="B11" s="12" t="s">
        <v>64</v>
      </c>
      <c r="C11" s="147" t="s">
        <v>157</v>
      </c>
      <c r="D11" s="148" t="s">
        <v>157</v>
      </c>
      <c r="E11" s="169" t="s">
        <v>157</v>
      </c>
      <c r="F11" s="169"/>
      <c r="N11" s="21"/>
    </row>
    <row r="12" spans="1:20" s="22" customFormat="1" ht="14.25" x14ac:dyDescent="0.2">
      <c r="A12" s="10"/>
      <c r="B12" s="10"/>
      <c r="C12" s="130"/>
      <c r="D12" s="131"/>
      <c r="E12" s="132"/>
      <c r="F12" s="132"/>
      <c r="N12" s="21"/>
    </row>
    <row r="13" spans="1:20" s="22" customFormat="1" ht="14.25" x14ac:dyDescent="0.2">
      <c r="A13" s="10"/>
      <c r="B13" s="10"/>
      <c r="C13" s="55"/>
      <c r="D13" s="56"/>
      <c r="E13" s="81"/>
      <c r="F13" s="81"/>
      <c r="N13" s="21"/>
    </row>
    <row r="14" spans="1:20" s="16" customFormat="1" ht="35.65" customHeight="1" x14ac:dyDescent="0.2">
      <c r="A14" s="157" t="s">
        <v>139</v>
      </c>
      <c r="B14" s="166"/>
      <c r="C14" s="166"/>
      <c r="D14" s="166"/>
      <c r="E14" s="166"/>
      <c r="F14" s="166"/>
      <c r="G14" s="166"/>
      <c r="H14" s="166"/>
      <c r="I14" s="166"/>
      <c r="J14" s="167"/>
    </row>
    <row r="15" spans="1:20" s="16" customFormat="1" ht="15.6" customHeight="1" x14ac:dyDescent="0.2">
      <c r="A15" s="10"/>
      <c r="B15" s="10"/>
      <c r="C15" s="55"/>
      <c r="D15" s="56"/>
      <c r="E15" s="10"/>
      <c r="F15" s="10"/>
      <c r="G15" s="57"/>
      <c r="H15" s="57"/>
      <c r="I15" s="57"/>
      <c r="J15" s="58"/>
      <c r="K15" s="74"/>
      <c r="L15" s="74"/>
      <c r="M15" s="74"/>
      <c r="N15" s="74"/>
      <c r="O15" s="39"/>
      <c r="P15" s="39"/>
      <c r="Q15" s="39"/>
      <c r="R15" s="39"/>
      <c r="S15" s="39"/>
      <c r="T15" s="39"/>
    </row>
    <row r="16" spans="1:20" s="16" customFormat="1" ht="17.100000000000001" customHeight="1" x14ac:dyDescent="0.2">
      <c r="A16" s="63" t="s">
        <v>65</v>
      </c>
      <c r="B16" s="64"/>
      <c r="C16" s="64"/>
      <c r="D16" s="64"/>
      <c r="E16" s="64"/>
      <c r="F16" s="64"/>
      <c r="G16" s="64"/>
      <c r="H16" s="64"/>
      <c r="I16" s="64"/>
      <c r="J16" s="89"/>
      <c r="K16" s="60"/>
      <c r="L16" s="60"/>
      <c r="M16" s="60"/>
      <c r="N16" s="60"/>
      <c r="O16" s="39"/>
      <c r="P16" s="39"/>
      <c r="Q16" s="39"/>
      <c r="R16" s="39"/>
      <c r="S16" s="39"/>
      <c r="T16" s="39"/>
    </row>
    <row r="17" spans="1:20" ht="121.15" customHeight="1" x14ac:dyDescent="0.2">
      <c r="A17" s="165" t="s">
        <v>173</v>
      </c>
      <c r="B17" s="165"/>
      <c r="C17" s="165"/>
      <c r="D17" s="165"/>
      <c r="E17" s="165"/>
      <c r="F17" s="165"/>
      <c r="G17" s="165"/>
      <c r="H17" s="165"/>
      <c r="I17" s="165"/>
      <c r="J17" s="165"/>
    </row>
    <row r="18" spans="1:20" s="16" customFormat="1" ht="15.6" customHeight="1" x14ac:dyDescent="0.2">
      <c r="A18" s="10"/>
      <c r="B18" s="10"/>
      <c r="C18" s="55"/>
      <c r="D18" s="56"/>
      <c r="E18" s="10"/>
      <c r="F18" s="10"/>
      <c r="G18" s="57"/>
      <c r="H18" s="57"/>
      <c r="I18" s="57"/>
      <c r="J18" s="58"/>
      <c r="K18" s="74"/>
      <c r="L18" s="74"/>
      <c r="M18" s="74"/>
      <c r="N18" s="74"/>
      <c r="O18" s="39"/>
      <c r="P18" s="39"/>
      <c r="Q18" s="39"/>
      <c r="R18" s="39"/>
      <c r="S18" s="39"/>
      <c r="T18" s="39"/>
    </row>
    <row r="19" spans="1:20" ht="381.6" customHeight="1" x14ac:dyDescent="0.2">
      <c r="A19" s="157" t="s">
        <v>155</v>
      </c>
      <c r="B19" s="166"/>
      <c r="C19" s="166"/>
      <c r="D19" s="166"/>
      <c r="E19" s="166"/>
      <c r="F19" s="166"/>
      <c r="G19" s="166"/>
      <c r="H19" s="166"/>
      <c r="I19" s="166"/>
      <c r="J19" s="167"/>
      <c r="K19" s="22"/>
      <c r="L19" s="22"/>
      <c r="M19" s="22"/>
      <c r="N19" s="71"/>
      <c r="O19" s="49"/>
    </row>
    <row r="20" spans="1:20" s="24" customFormat="1" x14ac:dyDescent="0.2">
      <c r="A20" s="76"/>
      <c r="B20" s="76"/>
      <c r="C20" s="76"/>
      <c r="D20" s="76"/>
      <c r="E20" s="76"/>
      <c r="F20" s="76"/>
      <c r="G20" s="76"/>
      <c r="H20" s="76"/>
      <c r="I20" s="76"/>
      <c r="J20" s="76"/>
      <c r="K20" s="18"/>
      <c r="L20" s="18"/>
      <c r="M20" s="18"/>
      <c r="N20" s="53"/>
      <c r="O20" s="53"/>
    </row>
    <row r="21" spans="1:20" x14ac:dyDescent="0.2">
      <c r="A21" s="117" t="str">
        <f>PCMH</f>
        <v>Participating Entity #4</v>
      </c>
      <c r="B21" s="118"/>
      <c r="C21" s="118"/>
      <c r="D21" s="118"/>
      <c r="E21" s="118"/>
      <c r="F21" s="118"/>
      <c r="G21" s="118"/>
      <c r="H21" s="118"/>
      <c r="I21" s="118"/>
      <c r="J21" s="119"/>
      <c r="K21" s="79" t="s">
        <v>63</v>
      </c>
      <c r="L21" s="67">
        <v>1</v>
      </c>
      <c r="M21" s="69">
        <v>0.25</v>
      </c>
      <c r="N21" s="164"/>
      <c r="O21" s="164"/>
      <c r="P21" s="49"/>
    </row>
    <row r="22" spans="1:20" s="59" customFormat="1" x14ac:dyDescent="0.2">
      <c r="A22" s="63" t="s">
        <v>0</v>
      </c>
      <c r="B22" s="64"/>
      <c r="C22" s="64"/>
      <c r="D22" s="64"/>
      <c r="E22" s="64"/>
      <c r="F22" s="64"/>
      <c r="G22" s="64"/>
      <c r="H22" s="64"/>
      <c r="I22" s="64"/>
      <c r="J22" s="89"/>
      <c r="K22" s="22"/>
      <c r="L22" s="22"/>
      <c r="M22" s="70" t="s">
        <v>78</v>
      </c>
      <c r="N22" s="72"/>
    </row>
    <row r="23" spans="1:20" s="49" customFormat="1" ht="14.25" x14ac:dyDescent="0.2">
      <c r="A23" s="80" t="s">
        <v>66</v>
      </c>
      <c r="B23" s="80" t="s">
        <v>67</v>
      </c>
      <c r="C23" s="80" t="s">
        <v>68</v>
      </c>
      <c r="D23" s="80" t="s">
        <v>69</v>
      </c>
      <c r="E23" s="80" t="s">
        <v>70</v>
      </c>
      <c r="F23" s="80" t="s">
        <v>71</v>
      </c>
      <c r="G23" s="80" t="s">
        <v>72</v>
      </c>
      <c r="H23" s="80" t="s">
        <v>73</v>
      </c>
      <c r="I23" s="80" t="s">
        <v>74</v>
      </c>
      <c r="J23" s="80" t="s">
        <v>75</v>
      </c>
      <c r="K23" s="22"/>
      <c r="L23" s="22"/>
      <c r="M23" s="22"/>
      <c r="N23" s="71"/>
    </row>
    <row r="24" spans="1:20" s="19" customFormat="1" ht="90" x14ac:dyDescent="0.25">
      <c r="A24" s="61" t="s">
        <v>35</v>
      </c>
      <c r="B24" s="61" t="s">
        <v>115</v>
      </c>
      <c r="C24" s="61" t="s">
        <v>117</v>
      </c>
      <c r="D24" s="61" t="s">
        <v>118</v>
      </c>
      <c r="E24" s="61" t="s">
        <v>119</v>
      </c>
      <c r="F24" s="61" t="s">
        <v>120</v>
      </c>
      <c r="G24" s="61" t="s">
        <v>116</v>
      </c>
      <c r="H24" s="61" t="s">
        <v>121</v>
      </c>
      <c r="I24" s="61" t="s">
        <v>122</v>
      </c>
      <c r="J24" s="61" t="s">
        <v>123</v>
      </c>
      <c r="K24" s="22"/>
      <c r="L24" s="22"/>
      <c r="M24" s="22"/>
      <c r="N24" s="18"/>
      <c r="O24" s="22"/>
    </row>
    <row r="25" spans="1:20" s="19" customFormat="1" x14ac:dyDescent="0.2">
      <c r="A25" s="146" t="s">
        <v>157</v>
      </c>
      <c r="B25" s="146" t="s">
        <v>157</v>
      </c>
      <c r="C25" s="146" t="s">
        <v>157</v>
      </c>
      <c r="D25" s="146" t="s">
        <v>157</v>
      </c>
      <c r="E25" s="146" t="s">
        <v>157</v>
      </c>
      <c r="F25" s="146" t="s">
        <v>157</v>
      </c>
      <c r="G25" s="146" t="s">
        <v>157</v>
      </c>
      <c r="H25" s="146" t="s">
        <v>157</v>
      </c>
      <c r="I25" s="146" t="s">
        <v>157</v>
      </c>
      <c r="J25" s="146" t="s">
        <v>157</v>
      </c>
      <c r="K25" s="22"/>
      <c r="L25" s="22"/>
      <c r="M25" s="22"/>
      <c r="N25" s="18"/>
      <c r="O25" s="17"/>
    </row>
    <row r="26" spans="1:20" s="19" customFormat="1" x14ac:dyDescent="0.2">
      <c r="A26" s="42"/>
      <c r="B26" s="50"/>
      <c r="C26" s="43"/>
      <c r="D26" s="12"/>
      <c r="E26" s="13"/>
      <c r="F26" s="13"/>
      <c r="G26" s="109"/>
      <c r="H26" s="51"/>
      <c r="I26" s="51"/>
      <c r="J26" s="13"/>
      <c r="K26" s="22"/>
      <c r="L26" s="22"/>
      <c r="M26" s="22"/>
      <c r="N26" s="18"/>
      <c r="O26" s="17"/>
    </row>
    <row r="27" spans="1:20" s="22" customFormat="1" x14ac:dyDescent="0.2">
      <c r="A27" s="42"/>
      <c r="B27" s="50"/>
      <c r="C27" s="43"/>
      <c r="D27" s="12"/>
      <c r="E27" s="13"/>
      <c r="F27" s="13"/>
      <c r="G27" s="109"/>
      <c r="H27" s="51"/>
      <c r="I27" s="51"/>
      <c r="J27" s="13"/>
      <c r="N27" s="21"/>
      <c r="O27" s="17"/>
    </row>
    <row r="28" spans="1:20" x14ac:dyDescent="0.2">
      <c r="A28" s="42"/>
      <c r="B28" s="50"/>
      <c r="C28" s="43"/>
      <c r="D28" s="12"/>
      <c r="E28" s="13"/>
      <c r="F28" s="13"/>
      <c r="G28" s="109"/>
      <c r="H28" s="51"/>
      <c r="I28" s="51"/>
      <c r="J28" s="13"/>
      <c r="L28" s="22"/>
      <c r="M28" s="22"/>
      <c r="N28" s="21"/>
    </row>
    <row r="29" spans="1:20" x14ac:dyDescent="0.2">
      <c r="B29" s="26"/>
      <c r="C29" s="26"/>
      <c r="D29" s="26"/>
      <c r="E29" s="26"/>
      <c r="F29" s="26"/>
      <c r="K29" s="22"/>
      <c r="L29" s="22"/>
      <c r="M29" s="22"/>
      <c r="N29" s="71"/>
      <c r="O29" s="49"/>
    </row>
    <row r="30" spans="1:20" s="59" customFormat="1" x14ac:dyDescent="0.2">
      <c r="A30" s="63" t="s">
        <v>60</v>
      </c>
      <c r="B30" s="64"/>
      <c r="C30" s="64"/>
      <c r="D30" s="64"/>
      <c r="E30" s="64"/>
      <c r="F30" s="64"/>
      <c r="G30" s="64"/>
      <c r="H30" s="64"/>
      <c r="I30" s="64"/>
      <c r="J30" s="89"/>
      <c r="K30" s="22"/>
      <c r="L30" s="22"/>
      <c r="M30" s="70" t="s">
        <v>78</v>
      </c>
      <c r="N30" s="72"/>
    </row>
    <row r="31" spans="1:20" s="49" customFormat="1" x14ac:dyDescent="0.2">
      <c r="A31" s="62" t="s">
        <v>66</v>
      </c>
      <c r="B31" s="62" t="s">
        <v>67</v>
      </c>
      <c r="C31" s="62" t="s">
        <v>68</v>
      </c>
      <c r="D31" s="62" t="s">
        <v>69</v>
      </c>
      <c r="E31" s="62" t="s">
        <v>70</v>
      </c>
      <c r="F31" s="62" t="s">
        <v>71</v>
      </c>
      <c r="G31" s="62" t="s">
        <v>72</v>
      </c>
      <c r="H31" s="62" t="s">
        <v>73</v>
      </c>
      <c r="I31" s="62" t="s">
        <v>74</v>
      </c>
      <c r="J31" s="62" t="s">
        <v>75</v>
      </c>
      <c r="K31" s="22"/>
      <c r="L31" s="22"/>
      <c r="M31" s="22"/>
      <c r="N31" s="71"/>
      <c r="P31" s="17"/>
    </row>
    <row r="32" spans="1:20" s="19" customFormat="1" ht="90" x14ac:dyDescent="0.25">
      <c r="A32" s="61" t="s">
        <v>35</v>
      </c>
      <c r="B32" s="61" t="s">
        <v>115</v>
      </c>
      <c r="C32" s="61" t="s">
        <v>117</v>
      </c>
      <c r="D32" s="61" t="s">
        <v>118</v>
      </c>
      <c r="E32" s="61" t="s">
        <v>119</v>
      </c>
      <c r="F32" s="61" t="s">
        <v>120</v>
      </c>
      <c r="G32" s="61" t="s">
        <v>116</v>
      </c>
      <c r="H32" s="61" t="s">
        <v>121</v>
      </c>
      <c r="I32" s="61" t="s">
        <v>122</v>
      </c>
      <c r="J32" s="61" t="s">
        <v>123</v>
      </c>
      <c r="K32" s="22"/>
      <c r="L32" s="22"/>
      <c r="M32" s="22"/>
      <c r="N32" s="18"/>
      <c r="P32" s="22"/>
    </row>
    <row r="33" spans="1:17" s="19" customFormat="1" x14ac:dyDescent="0.2">
      <c r="A33" s="146" t="s">
        <v>157</v>
      </c>
      <c r="B33" s="146" t="s">
        <v>157</v>
      </c>
      <c r="C33" s="146" t="s">
        <v>157</v>
      </c>
      <c r="D33" s="146" t="s">
        <v>157</v>
      </c>
      <c r="E33" s="146" t="s">
        <v>157</v>
      </c>
      <c r="F33" s="146" t="s">
        <v>157</v>
      </c>
      <c r="G33" s="146" t="s">
        <v>157</v>
      </c>
      <c r="H33" s="146" t="s">
        <v>157</v>
      </c>
      <c r="I33" s="146" t="s">
        <v>157</v>
      </c>
      <c r="J33" s="146" t="s">
        <v>157</v>
      </c>
      <c r="K33" s="22"/>
      <c r="L33" s="22"/>
      <c r="M33" s="22"/>
      <c r="N33" s="18"/>
      <c r="P33" s="17"/>
    </row>
    <row r="34" spans="1:17" s="22" customFormat="1" x14ac:dyDescent="0.2">
      <c r="A34" s="42"/>
      <c r="B34" s="50"/>
      <c r="C34" s="43"/>
      <c r="D34" s="12"/>
      <c r="E34" s="13"/>
      <c r="F34" s="13"/>
      <c r="G34" s="13"/>
      <c r="H34" s="110"/>
      <c r="I34" s="110"/>
      <c r="J34" s="13"/>
      <c r="N34" s="21"/>
      <c r="P34" s="17"/>
    </row>
    <row r="35" spans="1:17" s="22" customFormat="1" x14ac:dyDescent="0.2">
      <c r="A35" s="42"/>
      <c r="B35" s="50"/>
      <c r="C35" s="43"/>
      <c r="D35" s="12"/>
      <c r="E35" s="13"/>
      <c r="F35" s="13"/>
      <c r="G35" s="13"/>
      <c r="H35" s="110"/>
      <c r="I35" s="110"/>
      <c r="J35" s="13"/>
      <c r="K35" s="58"/>
      <c r="L35" s="57"/>
      <c r="N35" s="21"/>
      <c r="Q35" s="17"/>
    </row>
    <row r="36" spans="1:17" s="22" customFormat="1" ht="14.25" x14ac:dyDescent="0.2">
      <c r="A36" s="10"/>
      <c r="B36" s="10"/>
      <c r="C36" s="55"/>
      <c r="D36" s="56"/>
      <c r="E36" s="10"/>
      <c r="F36" s="10"/>
      <c r="G36" s="57"/>
      <c r="H36" s="57"/>
      <c r="I36" s="57"/>
      <c r="J36" s="58"/>
      <c r="K36" s="58"/>
      <c r="L36" s="57"/>
      <c r="M36" s="57"/>
      <c r="N36" s="56"/>
    </row>
    <row r="37" spans="1:17" x14ac:dyDescent="0.2">
      <c r="A37" s="16" t="s">
        <v>19</v>
      </c>
      <c r="B37" s="31"/>
      <c r="C37" s="31"/>
      <c r="D37" s="31"/>
      <c r="E37" s="31"/>
      <c r="F37" s="31"/>
      <c r="G37" s="31"/>
      <c r="H37" s="16"/>
      <c r="I37" s="16"/>
      <c r="J37" s="16"/>
    </row>
    <row r="38" spans="1:17" ht="87.6" customHeight="1" x14ac:dyDescent="0.2">
      <c r="A38" s="165"/>
      <c r="B38" s="165"/>
      <c r="C38" s="165"/>
      <c r="D38" s="165"/>
      <c r="E38" s="165"/>
      <c r="F38" s="165"/>
      <c r="G38" s="165"/>
      <c r="H38" s="165"/>
      <c r="I38" s="165"/>
      <c r="J38" s="165"/>
    </row>
    <row r="39" spans="1:17" ht="68.650000000000006" customHeight="1" x14ac:dyDescent="0.2">
      <c r="B39" s="26"/>
      <c r="C39" s="26"/>
      <c r="D39" s="26"/>
      <c r="E39" s="26"/>
      <c r="F39" s="26"/>
    </row>
    <row r="40" spans="1:17" x14ac:dyDescent="0.2">
      <c r="C40" s="163"/>
      <c r="D40" s="163"/>
      <c r="E40" s="163"/>
      <c r="F40" s="163"/>
      <c r="G40" s="163"/>
      <c r="H40" s="163"/>
    </row>
    <row r="41" spans="1:17" x14ac:dyDescent="0.2">
      <c r="C41" s="163"/>
      <c r="D41" s="163"/>
      <c r="E41" s="163"/>
      <c r="F41" s="163"/>
      <c r="G41" s="163"/>
      <c r="H41" s="163"/>
    </row>
    <row r="43" spans="1:17" x14ac:dyDescent="0.2">
      <c r="C43" s="163"/>
      <c r="D43" s="163"/>
      <c r="E43" s="163"/>
      <c r="F43" s="163"/>
      <c r="G43" s="163"/>
      <c r="H43" s="163"/>
    </row>
  </sheetData>
  <mergeCells count="20">
    <mergeCell ref="A1:J1"/>
    <mergeCell ref="E5:F5"/>
    <mergeCell ref="N1:O1"/>
    <mergeCell ref="N2:O2"/>
    <mergeCell ref="C40:H40"/>
    <mergeCell ref="C41:H41"/>
    <mergeCell ref="C43:H43"/>
    <mergeCell ref="N3:O3"/>
    <mergeCell ref="A17:J17"/>
    <mergeCell ref="A38:J38"/>
    <mergeCell ref="A19:J19"/>
    <mergeCell ref="A14:J14"/>
    <mergeCell ref="N21:O21"/>
    <mergeCell ref="E6:F6"/>
    <mergeCell ref="E7:F7"/>
    <mergeCell ref="E8:F8"/>
    <mergeCell ref="E9:F9"/>
    <mergeCell ref="E4:F4"/>
    <mergeCell ref="E10:F10"/>
    <mergeCell ref="E11:F11"/>
  </mergeCells>
  <dataValidations count="1">
    <dataValidation type="list" allowBlank="1" showInputMessage="1" showErrorMessage="1" error="Please choose only &quot;care coordinator&quot; or &quot;BH care coordinator&quot;" prompt="Choose type of staff" sqref="B15 K21 K3 B18 B2 B7:B12">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8" max="9" man="1"/>
    <brk id="29"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H23" sqref="H23"/>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61" customHeight="1" x14ac:dyDescent="0.2">
      <c r="A1" s="180" t="s">
        <v>140</v>
      </c>
      <c r="B1" s="180"/>
      <c r="C1" s="180"/>
      <c r="D1" s="180"/>
      <c r="E1" s="180"/>
      <c r="F1" s="180"/>
      <c r="G1" s="180"/>
      <c r="H1" s="180"/>
      <c r="I1" s="180"/>
      <c r="J1" s="180"/>
      <c r="K1" s="180"/>
      <c r="L1" s="180"/>
      <c r="M1" s="180"/>
      <c r="N1" s="180"/>
      <c r="O1" s="49"/>
      <c r="P1" s="49"/>
      <c r="Q1" s="17"/>
      <c r="R1" s="17"/>
      <c r="S1" s="17"/>
      <c r="T1" s="17"/>
      <c r="U1" s="17"/>
      <c r="V1" s="17"/>
      <c r="W1" s="17"/>
      <c r="X1" s="17"/>
      <c r="Y1" s="17"/>
      <c r="Z1" s="17"/>
      <c r="AA1" s="17"/>
    </row>
    <row r="3" spans="1:27" x14ac:dyDescent="0.2">
      <c r="A3" s="117" t="str">
        <f>PCMH</f>
        <v>Participating Entity #4</v>
      </c>
      <c r="B3" s="118"/>
      <c r="C3" s="118"/>
      <c r="D3" s="118"/>
      <c r="E3" s="118"/>
      <c r="F3" s="118"/>
      <c r="G3" s="118"/>
      <c r="H3" s="118"/>
      <c r="I3" s="118"/>
      <c r="J3" s="118"/>
      <c r="K3" s="118"/>
      <c r="L3" s="118"/>
      <c r="M3" s="118"/>
      <c r="N3" s="119"/>
    </row>
    <row r="4" spans="1:27" x14ac:dyDescent="0.2">
      <c r="A4" s="63" t="s">
        <v>4</v>
      </c>
      <c r="B4" s="64"/>
      <c r="C4" s="64"/>
      <c r="D4" s="64"/>
      <c r="E4" s="64"/>
      <c r="F4" s="64"/>
      <c r="G4" s="64"/>
      <c r="H4" s="64"/>
      <c r="I4" s="64"/>
      <c r="J4" s="64"/>
      <c r="K4" s="64"/>
      <c r="L4" s="64"/>
      <c r="M4" s="64"/>
      <c r="N4" s="89"/>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23.1" customHeight="1"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22.15" customHeight="1" x14ac:dyDescent="0.2">
      <c r="A7" s="12" t="str">
        <f>Demographics!A7</f>
        <v>Number of PCMH+ assigned members (as of January 1, 2017)</v>
      </c>
      <c r="B7" s="14">
        <f>Demographics!B7</f>
        <v>6964</v>
      </c>
      <c r="C7" s="14">
        <f>Demographics!C7</f>
        <v>6964</v>
      </c>
      <c r="D7" s="14">
        <f>Demographics!D7</f>
        <v>6964</v>
      </c>
      <c r="E7" s="14">
        <f>Demographics!E7</f>
        <v>6964</v>
      </c>
      <c r="F7" s="14">
        <f>Demographics!F7</f>
        <v>6964</v>
      </c>
      <c r="G7" s="14">
        <f>Demographics!G7</f>
        <v>6964</v>
      </c>
      <c r="H7" s="14">
        <f>Demographics!H7</f>
        <v>6964</v>
      </c>
      <c r="I7" s="14">
        <f>Demographics!I7</f>
        <v>6964</v>
      </c>
      <c r="J7" s="14">
        <f>Demographics!J7</f>
        <v>6964</v>
      </c>
      <c r="K7" s="14">
        <f>Demographics!K7</f>
        <v>6964</v>
      </c>
      <c r="L7" s="14">
        <f>Demographics!L7</f>
        <v>6964</v>
      </c>
      <c r="M7" s="14">
        <f>Demographics!M7</f>
        <v>6964</v>
      </c>
      <c r="N7" s="97">
        <f>M7</f>
        <v>6964</v>
      </c>
      <c r="O7" s="5"/>
      <c r="P7" s="18"/>
      <c r="Q7" s="18"/>
      <c r="R7" s="18"/>
      <c r="S7" s="18"/>
      <c r="T7" s="18"/>
      <c r="U7" s="18"/>
      <c r="V7" s="18"/>
      <c r="W7" s="18"/>
      <c r="X7" s="18"/>
      <c r="Y7" s="18"/>
      <c r="Z7" s="18"/>
      <c r="AA7" s="18"/>
    </row>
    <row r="8" spans="1:27" s="19" customFormat="1" ht="15.4" customHeight="1" x14ac:dyDescent="0.2">
      <c r="A8" s="154" t="s">
        <v>101</v>
      </c>
      <c r="B8" s="155"/>
      <c r="C8" s="155"/>
      <c r="D8" s="155"/>
      <c r="E8" s="155"/>
      <c r="F8" s="155"/>
      <c r="G8" s="155"/>
      <c r="H8" s="155"/>
      <c r="I8" s="155"/>
      <c r="J8" s="155"/>
      <c r="K8" s="155"/>
      <c r="L8" s="155"/>
      <c r="M8" s="155"/>
      <c r="N8" s="156"/>
    </row>
    <row r="9" spans="1:27" s="19" customFormat="1" ht="20.65" customHeight="1" x14ac:dyDescent="0.2">
      <c r="A9" s="100" t="s">
        <v>80</v>
      </c>
      <c r="B9" s="83"/>
      <c r="C9" s="83"/>
      <c r="D9" s="83"/>
      <c r="E9" s="133" t="s">
        <v>156</v>
      </c>
      <c r="F9" s="112"/>
      <c r="G9" s="112"/>
      <c r="H9" s="112"/>
      <c r="I9" s="112"/>
      <c r="J9" s="112"/>
      <c r="K9" s="112"/>
      <c r="L9" s="112"/>
      <c r="M9" s="112"/>
      <c r="N9" s="113"/>
      <c r="O9" s="5"/>
      <c r="P9" s="18"/>
      <c r="Q9" s="18"/>
      <c r="R9" s="18"/>
      <c r="S9" s="18"/>
      <c r="T9" s="18"/>
      <c r="U9" s="18"/>
      <c r="V9" s="18"/>
      <c r="W9" s="18"/>
      <c r="X9" s="18"/>
      <c r="Y9" s="18"/>
      <c r="Z9" s="18"/>
      <c r="AA9" s="18"/>
    </row>
    <row r="10" spans="1:27" s="19" customFormat="1" ht="15.4" customHeight="1" x14ac:dyDescent="0.2">
      <c r="A10" s="154" t="s">
        <v>100</v>
      </c>
      <c r="B10" s="155"/>
      <c r="C10" s="155"/>
      <c r="D10" s="155"/>
      <c r="E10" s="155"/>
      <c r="F10" s="155"/>
      <c r="G10" s="155"/>
      <c r="H10" s="155"/>
      <c r="I10" s="155"/>
      <c r="J10" s="155"/>
      <c r="K10" s="155"/>
      <c r="L10" s="155"/>
      <c r="M10" s="155"/>
      <c r="N10" s="156"/>
    </row>
    <row r="11" spans="1:27" s="19" customFormat="1" ht="19.5" customHeight="1" x14ac:dyDescent="0.2">
      <c r="A11" s="100" t="s">
        <v>41</v>
      </c>
      <c r="B11" s="174"/>
      <c r="C11" s="175"/>
      <c r="D11" s="176"/>
      <c r="E11" s="177" t="s">
        <v>157</v>
      </c>
      <c r="F11" s="178"/>
      <c r="G11" s="179"/>
      <c r="H11" s="177"/>
      <c r="I11" s="178"/>
      <c r="J11" s="179"/>
      <c r="K11" s="177"/>
      <c r="L11" s="178"/>
      <c r="M11" s="179"/>
      <c r="N11" s="113"/>
      <c r="O11" s="5"/>
      <c r="P11" s="46"/>
      <c r="Q11" s="18"/>
      <c r="R11" s="18"/>
      <c r="S11" s="18"/>
      <c r="T11" s="18"/>
      <c r="U11" s="18"/>
      <c r="V11" s="18"/>
      <c r="W11" s="18"/>
      <c r="X11" s="18"/>
      <c r="Y11" s="18"/>
      <c r="Z11" s="18"/>
      <c r="AA11" s="18"/>
    </row>
    <row r="12" spans="1:27" s="22" customFormat="1" ht="28.9" customHeight="1" x14ac:dyDescent="0.2">
      <c r="A12" s="101" t="s">
        <v>81</v>
      </c>
      <c r="B12" s="174"/>
      <c r="C12" s="175"/>
      <c r="D12" s="176"/>
      <c r="E12" s="177" t="s">
        <v>157</v>
      </c>
      <c r="F12" s="178"/>
      <c r="G12" s="179"/>
      <c r="H12" s="177"/>
      <c r="I12" s="178"/>
      <c r="J12" s="179"/>
      <c r="K12" s="177"/>
      <c r="L12" s="178"/>
      <c r="M12" s="179"/>
      <c r="N12" s="113"/>
      <c r="O12" s="21"/>
      <c r="P12" s="21"/>
      <c r="Q12" s="21"/>
      <c r="R12" s="21"/>
      <c r="S12" s="21"/>
      <c r="T12" s="21"/>
      <c r="U12" s="21"/>
      <c r="V12" s="21"/>
      <c r="W12" s="21"/>
      <c r="X12" s="21"/>
      <c r="Y12" s="21"/>
      <c r="Z12" s="21"/>
      <c r="AA12" s="21"/>
    </row>
    <row r="13" spans="1:27" s="19" customFormat="1" ht="22.15" customHeight="1" x14ac:dyDescent="0.2">
      <c r="A13" s="100" t="s">
        <v>141</v>
      </c>
      <c r="B13" s="174"/>
      <c r="C13" s="175"/>
      <c r="D13" s="176"/>
      <c r="E13" s="177" t="s">
        <v>157</v>
      </c>
      <c r="F13" s="178"/>
      <c r="G13" s="179"/>
      <c r="H13" s="177"/>
      <c r="I13" s="178"/>
      <c r="J13" s="179"/>
      <c r="K13" s="177"/>
      <c r="L13" s="178"/>
      <c r="M13" s="179"/>
      <c r="N13" s="113"/>
      <c r="O13" s="5"/>
      <c r="P13" s="18"/>
      <c r="Q13" s="18"/>
      <c r="R13" s="18"/>
      <c r="S13" s="18"/>
      <c r="T13" s="18"/>
      <c r="U13" s="18"/>
      <c r="V13" s="18"/>
      <c r="W13" s="18"/>
      <c r="X13" s="18"/>
      <c r="Y13" s="18"/>
      <c r="Z13" s="18"/>
      <c r="AA13" s="18"/>
    </row>
    <row r="14" spans="1:27" s="19" customFormat="1" ht="22.15" customHeight="1" x14ac:dyDescent="0.2">
      <c r="A14" s="101" t="s">
        <v>83</v>
      </c>
      <c r="B14" s="174"/>
      <c r="C14" s="175"/>
      <c r="D14" s="176"/>
      <c r="E14" s="177" t="s">
        <v>157</v>
      </c>
      <c r="F14" s="178"/>
      <c r="G14" s="179"/>
      <c r="H14" s="177"/>
      <c r="I14" s="178"/>
      <c r="J14" s="179"/>
      <c r="K14" s="177"/>
      <c r="L14" s="178"/>
      <c r="M14" s="179"/>
      <c r="N14" s="113"/>
      <c r="O14" s="5"/>
      <c r="P14" s="18"/>
      <c r="Q14" s="18"/>
      <c r="R14" s="18"/>
      <c r="S14" s="18"/>
      <c r="T14" s="18"/>
      <c r="U14" s="18"/>
      <c r="V14" s="18"/>
      <c r="W14" s="18"/>
      <c r="X14" s="18"/>
      <c r="Y14" s="18"/>
      <c r="Z14" s="18"/>
      <c r="AA14" s="18"/>
    </row>
    <row r="15" spans="1:27" s="25" customFormat="1" ht="13.15" customHeigh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51" t="s">
        <v>171</v>
      </c>
      <c r="B17" s="152"/>
      <c r="C17" s="152"/>
      <c r="D17" s="152"/>
      <c r="E17" s="152"/>
      <c r="F17" s="152"/>
      <c r="G17" s="152"/>
      <c r="H17" s="152"/>
      <c r="I17" s="152"/>
      <c r="J17" s="152"/>
      <c r="K17" s="152"/>
      <c r="L17" s="152"/>
      <c r="M17" s="152"/>
      <c r="N17" s="153"/>
    </row>
  </sheetData>
  <sortState ref="A9:A16">
    <sortCondition ref="A16"/>
  </sortState>
  <mergeCells count="20">
    <mergeCell ref="B14:D14"/>
    <mergeCell ref="E14:G14"/>
    <mergeCell ref="H14:J14"/>
    <mergeCell ref="K14:M14"/>
    <mergeCell ref="A17:N17"/>
    <mergeCell ref="A1:N1"/>
    <mergeCell ref="B11:D11"/>
    <mergeCell ref="E11:G11"/>
    <mergeCell ref="H11:J11"/>
    <mergeCell ref="K11:M11"/>
    <mergeCell ref="A8:N8"/>
    <mergeCell ref="A10:N10"/>
    <mergeCell ref="B12:D12"/>
    <mergeCell ref="E12:G12"/>
    <mergeCell ref="H12:J12"/>
    <mergeCell ref="K12:M12"/>
    <mergeCell ref="B13:D13"/>
    <mergeCell ref="E13:G13"/>
    <mergeCell ref="H13:J13"/>
    <mergeCell ref="K13:M13"/>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E9" sqref="E9"/>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57" t="s">
        <v>142</v>
      </c>
      <c r="B1" s="166"/>
      <c r="C1" s="166"/>
      <c r="D1" s="166"/>
      <c r="E1" s="166"/>
      <c r="F1" s="166"/>
      <c r="G1" s="166"/>
      <c r="H1" s="166"/>
      <c r="I1" s="166"/>
      <c r="J1" s="166"/>
      <c r="K1" s="166"/>
      <c r="L1" s="166"/>
      <c r="M1" s="166"/>
      <c r="N1" s="167"/>
      <c r="O1" s="49"/>
      <c r="P1" s="22"/>
      <c r="Q1" s="17"/>
      <c r="R1" s="17"/>
      <c r="S1" s="17"/>
      <c r="T1" s="17"/>
      <c r="U1" s="17"/>
      <c r="V1" s="17"/>
      <c r="W1" s="17"/>
      <c r="X1" s="17"/>
      <c r="Y1" s="17"/>
      <c r="Z1" s="17"/>
      <c r="AA1" s="17"/>
      <c r="AB1" s="17"/>
      <c r="AC1" s="17"/>
      <c r="AD1" s="17"/>
      <c r="AE1" s="17"/>
      <c r="AF1" s="17"/>
      <c r="AG1" s="17"/>
    </row>
    <row r="3" spans="1:33" x14ac:dyDescent="0.2">
      <c r="A3" s="120" t="str">
        <f>PCMH</f>
        <v>Participating Entity #4</v>
      </c>
      <c r="B3" s="118"/>
      <c r="C3" s="118"/>
      <c r="D3" s="118"/>
      <c r="E3" s="118"/>
      <c r="F3" s="118"/>
      <c r="G3" s="118"/>
      <c r="H3" s="118"/>
      <c r="I3" s="118"/>
      <c r="J3" s="118"/>
      <c r="K3" s="118"/>
      <c r="L3" s="118"/>
      <c r="M3" s="118"/>
      <c r="N3" s="119"/>
    </row>
    <row r="4" spans="1:33" x14ac:dyDescent="0.2">
      <c r="A4" s="63" t="s">
        <v>23</v>
      </c>
      <c r="B4" s="64"/>
      <c r="C4" s="64"/>
      <c r="D4" s="64"/>
      <c r="E4" s="64"/>
      <c r="F4" s="64"/>
      <c r="G4" s="64"/>
      <c r="H4" s="64"/>
      <c r="I4" s="64"/>
      <c r="J4" s="64"/>
      <c r="K4" s="64"/>
      <c r="L4" s="64"/>
      <c r="M4" s="64"/>
      <c r="N4" s="89"/>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93"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9" customFormat="1" ht="23.65" customHeight="1" x14ac:dyDescent="0.2">
      <c r="A7" s="12" t="str">
        <f>Demographics!A7</f>
        <v>Number of PCMH+ assigned members (as of January 1, 2017)</v>
      </c>
      <c r="B7" s="15">
        <f>Demographics!B7</f>
        <v>6964</v>
      </c>
      <c r="C7" s="15">
        <f>Demographics!C7</f>
        <v>6964</v>
      </c>
      <c r="D7" s="15">
        <f>Demographics!D7</f>
        <v>6964</v>
      </c>
      <c r="E7" s="15">
        <f>Demographics!E7</f>
        <v>6964</v>
      </c>
      <c r="F7" s="15">
        <f>Demographics!F7</f>
        <v>6964</v>
      </c>
      <c r="G7" s="15">
        <f>Demographics!G7</f>
        <v>6964</v>
      </c>
      <c r="H7" s="15">
        <f>Demographics!H7</f>
        <v>6964</v>
      </c>
      <c r="I7" s="15">
        <f>Demographics!I7</f>
        <v>6964</v>
      </c>
      <c r="J7" s="15">
        <f>Demographics!J7</f>
        <v>6964</v>
      </c>
      <c r="K7" s="15">
        <f>Demographics!K7</f>
        <v>6964</v>
      </c>
      <c r="L7" s="15">
        <f>Demographics!L7</f>
        <v>6964</v>
      </c>
      <c r="M7" s="15">
        <f>Demographics!M7</f>
        <v>6964</v>
      </c>
      <c r="N7" s="98">
        <f>M7</f>
        <v>6964</v>
      </c>
      <c r="O7" s="5"/>
      <c r="P7" s="5"/>
      <c r="Q7" s="5"/>
      <c r="R7" s="5"/>
      <c r="S7" s="5"/>
      <c r="T7" s="5"/>
      <c r="U7" s="5"/>
      <c r="V7" s="5"/>
      <c r="W7" s="5"/>
      <c r="X7" s="5"/>
      <c r="Y7" s="5"/>
      <c r="Z7" s="5"/>
      <c r="AA7" s="5"/>
      <c r="AB7" s="5"/>
      <c r="AC7" s="5"/>
      <c r="AD7" s="5"/>
      <c r="AE7" s="5"/>
      <c r="AF7" s="5"/>
      <c r="AG7" s="5"/>
    </row>
    <row r="8" spans="1:33" s="99" customFormat="1" ht="13.15" customHeight="1" x14ac:dyDescent="0.2">
      <c r="A8" s="154" t="s">
        <v>102</v>
      </c>
      <c r="B8" s="155"/>
      <c r="C8" s="155"/>
      <c r="D8" s="155"/>
      <c r="E8" s="155"/>
      <c r="F8" s="155"/>
      <c r="G8" s="155"/>
      <c r="H8" s="155"/>
      <c r="I8" s="155"/>
      <c r="J8" s="155"/>
      <c r="K8" s="155"/>
      <c r="L8" s="155"/>
      <c r="M8" s="155"/>
      <c r="N8" s="156"/>
      <c r="O8" s="5"/>
      <c r="P8" s="5"/>
      <c r="Q8" s="5"/>
      <c r="R8" s="5"/>
      <c r="S8" s="5"/>
      <c r="T8" s="5"/>
      <c r="U8" s="5"/>
      <c r="V8" s="5"/>
      <c r="W8" s="5"/>
      <c r="X8" s="5"/>
      <c r="Y8" s="5"/>
      <c r="Z8" s="5"/>
      <c r="AA8" s="5"/>
      <c r="AB8" s="5"/>
      <c r="AC8" s="5"/>
      <c r="AD8" s="5"/>
      <c r="AE8" s="5"/>
      <c r="AF8" s="5"/>
      <c r="AG8" s="5"/>
    </row>
    <row r="9" spans="1:33" s="99" customFormat="1" ht="26.65" customHeight="1" x14ac:dyDescent="0.2">
      <c r="A9" s="101" t="s">
        <v>24</v>
      </c>
      <c r="B9" s="83"/>
      <c r="C9" s="83"/>
      <c r="D9" s="83"/>
      <c r="E9" s="112"/>
      <c r="F9" s="112"/>
      <c r="G9" s="112"/>
      <c r="H9" s="112"/>
      <c r="I9" s="112"/>
      <c r="J9" s="112"/>
      <c r="K9" s="112"/>
      <c r="L9" s="112"/>
      <c r="M9" s="112"/>
      <c r="N9" s="113"/>
      <c r="O9" s="5"/>
      <c r="P9" s="5"/>
      <c r="Q9" s="5"/>
      <c r="R9" s="5"/>
      <c r="S9" s="5"/>
      <c r="T9" s="5"/>
      <c r="U9" s="5"/>
      <c r="V9" s="5"/>
      <c r="W9" s="5"/>
      <c r="X9" s="5"/>
      <c r="Y9" s="5"/>
      <c r="Z9" s="5"/>
      <c r="AA9" s="5"/>
      <c r="AB9" s="5"/>
      <c r="AC9" s="5"/>
      <c r="AD9" s="5"/>
      <c r="AE9" s="5"/>
      <c r="AF9" s="5"/>
      <c r="AG9" s="5"/>
    </row>
    <row r="10" spans="1:33" s="99" customFormat="1" ht="34.5" customHeight="1" x14ac:dyDescent="0.2">
      <c r="A10" s="102" t="s">
        <v>45</v>
      </c>
      <c r="B10" s="83"/>
      <c r="C10" s="83"/>
      <c r="D10" s="83"/>
      <c r="E10" s="112"/>
      <c r="F10" s="112"/>
      <c r="G10" s="112"/>
      <c r="H10" s="112"/>
      <c r="I10" s="112"/>
      <c r="J10" s="112"/>
      <c r="K10" s="112"/>
      <c r="L10" s="112"/>
      <c r="M10" s="112"/>
      <c r="N10" s="113"/>
      <c r="O10" s="5"/>
      <c r="P10" s="5"/>
      <c r="Q10" s="5"/>
      <c r="R10" s="5"/>
      <c r="S10" s="5"/>
      <c r="T10" s="5"/>
      <c r="U10" s="5"/>
      <c r="V10" s="5"/>
      <c r="W10" s="5"/>
      <c r="X10" s="5"/>
      <c r="Y10" s="5"/>
      <c r="Z10" s="5"/>
      <c r="AA10" s="5"/>
      <c r="AB10" s="5"/>
      <c r="AC10" s="5"/>
      <c r="AD10" s="5"/>
      <c r="AE10" s="5"/>
      <c r="AF10" s="5"/>
      <c r="AG10" s="5"/>
    </row>
    <row r="11" spans="1:33" s="99" customFormat="1" ht="13.15" customHeight="1" x14ac:dyDescent="0.2">
      <c r="A11" s="154" t="s">
        <v>103</v>
      </c>
      <c r="B11" s="155"/>
      <c r="C11" s="155"/>
      <c r="D11" s="155"/>
      <c r="E11" s="155"/>
      <c r="F11" s="155"/>
      <c r="G11" s="155"/>
      <c r="H11" s="155"/>
      <c r="I11" s="155"/>
      <c r="J11" s="155"/>
      <c r="K11" s="155"/>
      <c r="L11" s="155"/>
      <c r="M11" s="155"/>
      <c r="N11" s="156"/>
      <c r="O11" s="5"/>
      <c r="P11" s="5"/>
      <c r="Q11" s="5"/>
      <c r="R11" s="5"/>
      <c r="S11" s="5"/>
      <c r="T11" s="5"/>
      <c r="U11" s="5"/>
      <c r="V11" s="5"/>
      <c r="W11" s="5"/>
      <c r="X11" s="5"/>
      <c r="Y11" s="5"/>
      <c r="Z11" s="5"/>
      <c r="AA11" s="5"/>
      <c r="AB11" s="5"/>
      <c r="AC11" s="5"/>
      <c r="AD11" s="5"/>
      <c r="AE11" s="5"/>
      <c r="AF11" s="5"/>
      <c r="AG11" s="5"/>
    </row>
    <row r="12" spans="1:33" s="99" customFormat="1" ht="33" customHeight="1" x14ac:dyDescent="0.2">
      <c r="A12" s="41" t="s">
        <v>84</v>
      </c>
      <c r="B12" s="174"/>
      <c r="C12" s="175"/>
      <c r="D12" s="176"/>
      <c r="E12" s="177"/>
      <c r="F12" s="178"/>
      <c r="G12" s="179"/>
      <c r="H12" s="177"/>
      <c r="I12" s="178"/>
      <c r="J12" s="179"/>
      <c r="K12" s="177"/>
      <c r="L12" s="178"/>
      <c r="M12" s="179"/>
      <c r="N12" s="113"/>
      <c r="O12" s="5"/>
      <c r="P12" s="5"/>
      <c r="Q12" s="5"/>
      <c r="R12" s="5"/>
      <c r="S12" s="5"/>
      <c r="T12" s="5"/>
      <c r="U12" s="5"/>
      <c r="V12" s="5"/>
      <c r="W12" s="5"/>
      <c r="X12" s="5"/>
      <c r="Y12" s="5"/>
      <c r="Z12" s="5"/>
      <c r="AA12" s="5"/>
      <c r="AB12" s="5"/>
      <c r="AC12" s="5"/>
      <c r="AD12" s="5"/>
      <c r="AE12" s="5"/>
      <c r="AF12" s="5"/>
      <c r="AG12" s="5"/>
    </row>
    <row r="13" spans="1:33" s="104" customFormat="1" ht="33" customHeight="1" x14ac:dyDescent="0.2">
      <c r="A13" s="102" t="s">
        <v>85</v>
      </c>
      <c r="B13" s="174"/>
      <c r="C13" s="175"/>
      <c r="D13" s="176"/>
      <c r="E13" s="177"/>
      <c r="F13" s="178"/>
      <c r="G13" s="179"/>
      <c r="H13" s="177"/>
      <c r="I13" s="178"/>
      <c r="J13" s="179"/>
      <c r="K13" s="177"/>
      <c r="L13" s="178"/>
      <c r="M13" s="179"/>
      <c r="N13" s="113"/>
      <c r="O13" s="103"/>
      <c r="P13" s="103"/>
      <c r="Q13" s="103"/>
      <c r="R13" s="103"/>
      <c r="S13" s="103"/>
      <c r="T13" s="103"/>
      <c r="U13" s="103"/>
      <c r="V13" s="103"/>
      <c r="W13" s="103"/>
      <c r="X13" s="103"/>
      <c r="Y13" s="103"/>
      <c r="Z13" s="103"/>
      <c r="AA13" s="103"/>
      <c r="AB13" s="103"/>
      <c r="AC13" s="103"/>
      <c r="AD13" s="103"/>
      <c r="AE13" s="103"/>
      <c r="AF13" s="103"/>
      <c r="AG13" s="103"/>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81"/>
      <c r="B16" s="182"/>
      <c r="C16" s="182"/>
      <c r="D16" s="182"/>
      <c r="E16" s="182"/>
      <c r="F16" s="182"/>
      <c r="G16" s="182"/>
      <c r="H16" s="182"/>
      <c r="I16" s="182"/>
      <c r="J16" s="182"/>
      <c r="K16" s="182"/>
      <c r="L16" s="182"/>
      <c r="M16" s="182"/>
      <c r="N16" s="183"/>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80" zoomScaleNormal="80" zoomScaleSheetLayoutView="80" workbookViewId="0">
      <selection activeCell="C8" sqref="C8"/>
    </sheetView>
  </sheetViews>
  <sheetFormatPr defaultColWidth="8.7109375" defaultRowHeight="15" x14ac:dyDescent="0.2"/>
  <cols>
    <col min="1" max="2" width="42.7109375" style="17" customWidth="1"/>
    <col min="3" max="3" width="104.5703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57" t="s">
        <v>143</v>
      </c>
      <c r="B1" s="166"/>
      <c r="C1" s="166"/>
      <c r="D1" s="166"/>
      <c r="E1" s="167"/>
      <c r="F1" s="23"/>
      <c r="G1" s="24"/>
      <c r="H1" s="78"/>
      <c r="I1" s="78"/>
    </row>
    <row r="2" spans="1:11" s="25" customFormat="1" x14ac:dyDescent="0.2">
      <c r="A2" s="75"/>
      <c r="B2" s="85"/>
      <c r="C2" s="85"/>
      <c r="D2" s="85"/>
      <c r="E2" s="85"/>
      <c r="F2" s="23"/>
      <c r="G2" s="24"/>
      <c r="H2" s="78"/>
      <c r="I2" s="78"/>
    </row>
    <row r="3" spans="1:11" x14ac:dyDescent="0.2">
      <c r="A3" s="117" t="str">
        <f>PCMH</f>
        <v>Participating Entity #4</v>
      </c>
      <c r="B3" s="118"/>
      <c r="C3" s="118"/>
      <c r="D3" s="118"/>
      <c r="E3" s="119"/>
      <c r="F3" s="23"/>
    </row>
    <row r="4" spans="1:11" x14ac:dyDescent="0.2">
      <c r="A4" s="63" t="s">
        <v>21</v>
      </c>
      <c r="B4" s="64"/>
      <c r="C4" s="64"/>
      <c r="D4" s="64"/>
      <c r="E4" s="89"/>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ht="71.25" x14ac:dyDescent="0.2">
      <c r="A7" s="84" t="s">
        <v>166</v>
      </c>
      <c r="B7" s="84" t="s">
        <v>168</v>
      </c>
      <c r="C7" s="84" t="s">
        <v>178</v>
      </c>
      <c r="D7" s="84"/>
      <c r="E7" s="144">
        <v>2002</v>
      </c>
      <c r="F7" s="23"/>
      <c r="G7" s="18"/>
      <c r="H7" s="18"/>
      <c r="I7" s="18"/>
      <c r="J7" s="18"/>
      <c r="K7" s="18"/>
    </row>
    <row r="8" spans="1:11" s="40" customFormat="1" ht="114" x14ac:dyDescent="0.2">
      <c r="A8" s="12" t="s">
        <v>167</v>
      </c>
      <c r="B8" s="84" t="s">
        <v>168</v>
      </c>
      <c r="C8" s="12" t="s">
        <v>175</v>
      </c>
      <c r="D8" s="12"/>
      <c r="E8" s="145">
        <v>2010</v>
      </c>
      <c r="F8" s="23"/>
      <c r="G8" s="10"/>
      <c r="H8" s="10"/>
      <c r="I8" s="10"/>
      <c r="J8" s="10"/>
      <c r="K8" s="10"/>
    </row>
    <row r="9" spans="1:11" s="40" customFormat="1" ht="156.75" x14ac:dyDescent="0.2">
      <c r="A9" s="149" t="s">
        <v>169</v>
      </c>
      <c r="B9" s="84" t="s">
        <v>168</v>
      </c>
      <c r="C9" s="149" t="s">
        <v>174</v>
      </c>
      <c r="D9" s="12"/>
      <c r="E9" s="145">
        <v>2017</v>
      </c>
      <c r="F9" s="23"/>
      <c r="G9" s="10"/>
      <c r="H9" s="10"/>
      <c r="I9" s="10"/>
      <c r="J9" s="10"/>
      <c r="K9" s="10"/>
    </row>
    <row r="10" spans="1:11" s="25" customFormat="1" ht="13.15" customHeight="1" x14ac:dyDescent="0.2">
      <c r="A10" s="23"/>
      <c r="B10" s="23"/>
      <c r="C10" s="23"/>
      <c r="D10" s="23"/>
      <c r="E10" s="23"/>
      <c r="F10" s="23"/>
      <c r="G10" s="24"/>
      <c r="H10" s="24"/>
      <c r="I10" s="24"/>
      <c r="J10" s="24"/>
      <c r="K10" s="24"/>
    </row>
    <row r="11" spans="1:11" s="16" customFormat="1" x14ac:dyDescent="0.2">
      <c r="A11" s="16" t="s">
        <v>19</v>
      </c>
      <c r="E11" s="31"/>
      <c r="F11" s="23"/>
    </row>
    <row r="12" spans="1:11" ht="53.45" customHeight="1" x14ac:dyDescent="0.2">
      <c r="A12" s="181"/>
      <c r="B12" s="182"/>
      <c r="C12" s="182"/>
      <c r="D12" s="182"/>
      <c r="E12" s="183"/>
      <c r="F12" s="23"/>
    </row>
    <row r="13" spans="1:11" x14ac:dyDescent="0.2">
      <c r="F13" s="23"/>
    </row>
    <row r="14" spans="1:11" x14ac:dyDescent="0.2">
      <c r="F14" s="23"/>
    </row>
    <row r="15" spans="1:11" x14ac:dyDescent="0.2">
      <c r="F15" s="23"/>
    </row>
    <row r="16" spans="1:11" x14ac:dyDescent="0.2">
      <c r="F16" s="23"/>
    </row>
  </sheetData>
  <mergeCells count="2">
    <mergeCell ref="A12:E12"/>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80" zoomScaleNormal="80" zoomScaleSheetLayoutView="90" workbookViewId="0">
      <selection activeCell="F8" sqref="F8"/>
    </sheetView>
  </sheetViews>
  <sheetFormatPr defaultColWidth="8.7109375" defaultRowHeight="15" x14ac:dyDescent="0.2"/>
  <cols>
    <col min="1" max="1" width="22.28515625" style="17" customWidth="1"/>
    <col min="2" max="2" width="35.7109375" style="26" customWidth="1"/>
    <col min="3" max="3" width="13.5703125" style="26" customWidth="1"/>
    <col min="4" max="4" width="21.285156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57" t="s">
        <v>144</v>
      </c>
      <c r="B1" s="166"/>
      <c r="C1" s="166"/>
      <c r="D1" s="166"/>
      <c r="E1" s="166"/>
      <c r="F1" s="167"/>
      <c r="O1" s="49"/>
      <c r="P1" s="49"/>
    </row>
    <row r="3" spans="1:16" x14ac:dyDescent="0.2">
      <c r="A3" s="184" t="str">
        <f>PCMH</f>
        <v>Participating Entity #4</v>
      </c>
      <c r="B3" s="185"/>
      <c r="C3" s="185"/>
      <c r="D3" s="185"/>
      <c r="E3" s="185"/>
      <c r="F3" s="186"/>
    </row>
    <row r="4" spans="1:16" x14ac:dyDescent="0.2">
      <c r="A4" s="187" t="s">
        <v>2</v>
      </c>
      <c r="B4" s="188"/>
      <c r="C4" s="188"/>
      <c r="D4" s="188"/>
      <c r="E4" s="188"/>
      <c r="F4" s="189"/>
    </row>
    <row r="5" spans="1:16" s="59" customFormat="1" x14ac:dyDescent="0.2">
      <c r="A5" s="80" t="s">
        <v>66</v>
      </c>
      <c r="B5" s="80" t="s">
        <v>67</v>
      </c>
      <c r="C5" s="80" t="s">
        <v>68</v>
      </c>
      <c r="D5" s="80" t="s">
        <v>69</v>
      </c>
      <c r="E5" s="80" t="s">
        <v>70</v>
      </c>
      <c r="F5" s="80" t="s">
        <v>71</v>
      </c>
      <c r="G5" s="16"/>
      <c r="H5" s="16"/>
      <c r="I5" s="16"/>
      <c r="J5" s="16"/>
      <c r="K5" s="16"/>
      <c r="L5" s="16"/>
      <c r="M5" s="16"/>
      <c r="N5" s="16"/>
    </row>
    <row r="6" spans="1:16" ht="15.75" x14ac:dyDescent="0.25">
      <c r="A6" s="192" t="s">
        <v>3</v>
      </c>
      <c r="B6" s="190" t="s">
        <v>106</v>
      </c>
      <c r="C6" s="191"/>
      <c r="D6" s="191"/>
      <c r="E6" s="191"/>
      <c r="F6" s="192" t="s">
        <v>107</v>
      </c>
    </row>
    <row r="7" spans="1:16" s="22" customFormat="1" ht="60" x14ac:dyDescent="0.25">
      <c r="A7" s="193"/>
      <c r="B7" s="61" t="s">
        <v>31</v>
      </c>
      <c r="C7" s="61" t="s">
        <v>109</v>
      </c>
      <c r="D7" s="61" t="s">
        <v>108</v>
      </c>
      <c r="E7" s="61" t="s">
        <v>133</v>
      </c>
      <c r="F7" s="193"/>
      <c r="G7" s="21"/>
      <c r="H7" s="21"/>
      <c r="I7" s="21"/>
      <c r="J7" s="21"/>
      <c r="K7" s="21"/>
      <c r="L7" s="21"/>
      <c r="M7" s="21"/>
      <c r="N7" s="21"/>
    </row>
    <row r="8" spans="1:16" s="36" customFormat="1" ht="99.75" x14ac:dyDescent="0.2">
      <c r="A8" s="3">
        <v>42851</v>
      </c>
      <c r="B8" s="137"/>
      <c r="C8" s="4" t="s">
        <v>157</v>
      </c>
      <c r="D8" s="137"/>
      <c r="E8" s="4" t="s">
        <v>157</v>
      </c>
      <c r="F8" s="20" t="s">
        <v>158</v>
      </c>
      <c r="G8" s="38"/>
      <c r="H8" s="38"/>
      <c r="I8" s="38"/>
      <c r="J8" s="38"/>
      <c r="K8" s="38"/>
      <c r="L8" s="38"/>
      <c r="M8" s="38"/>
      <c r="N8" s="38"/>
    </row>
    <row r="9" spans="1:16" s="36" customFormat="1" ht="14.25" x14ac:dyDescent="0.2">
      <c r="A9" s="3">
        <v>42908</v>
      </c>
      <c r="B9" s="4"/>
      <c r="C9" s="4" t="s">
        <v>157</v>
      </c>
      <c r="D9" s="4"/>
      <c r="E9" s="4" t="s">
        <v>157</v>
      </c>
      <c r="F9" s="20"/>
      <c r="G9" s="38"/>
      <c r="H9" s="38"/>
      <c r="I9" s="38"/>
      <c r="J9" s="38"/>
      <c r="K9" s="38"/>
      <c r="L9" s="38"/>
      <c r="M9" s="38"/>
      <c r="N9" s="38"/>
    </row>
    <row r="10" spans="1:16" s="36" customFormat="1" ht="14.25" x14ac:dyDescent="0.2">
      <c r="A10" s="3">
        <v>42999</v>
      </c>
      <c r="B10" s="4"/>
      <c r="C10" s="4" t="s">
        <v>157</v>
      </c>
      <c r="D10" s="4"/>
      <c r="E10" s="4" t="s">
        <v>157</v>
      </c>
      <c r="F10" s="20"/>
      <c r="G10" s="38"/>
      <c r="H10" s="38"/>
      <c r="I10" s="38"/>
      <c r="J10" s="38"/>
      <c r="K10" s="38"/>
      <c r="L10" s="38"/>
      <c r="M10" s="38"/>
      <c r="N10" s="38"/>
    </row>
    <row r="11" spans="1:16" s="36" customFormat="1" ht="14.25" x14ac:dyDescent="0.2">
      <c r="A11" s="3">
        <v>43055</v>
      </c>
      <c r="B11" s="4"/>
      <c r="C11" s="4" t="s">
        <v>157</v>
      </c>
      <c r="D11" s="4"/>
      <c r="E11" s="4" t="s">
        <v>157</v>
      </c>
      <c r="F11" s="20"/>
      <c r="G11" s="38"/>
      <c r="H11" s="38"/>
      <c r="I11" s="38"/>
      <c r="J11" s="38"/>
      <c r="K11" s="38"/>
      <c r="L11" s="38"/>
      <c r="M11" s="38"/>
      <c r="N11" s="38"/>
    </row>
    <row r="12" spans="1:16" s="36" customFormat="1" ht="14.25" x14ac:dyDescent="0.2">
      <c r="A12" s="3"/>
      <c r="B12" s="4"/>
      <c r="C12" s="4" t="s">
        <v>157</v>
      </c>
      <c r="D12" s="4"/>
      <c r="E12" s="4" t="s">
        <v>157</v>
      </c>
      <c r="F12" s="20"/>
      <c r="G12" s="38"/>
      <c r="H12" s="38"/>
      <c r="I12" s="38"/>
      <c r="J12" s="38"/>
      <c r="K12" s="38"/>
      <c r="L12" s="38"/>
      <c r="M12" s="38"/>
      <c r="N12" s="38"/>
    </row>
    <row r="13" spans="1:16" s="36" customFormat="1" ht="14.25" x14ac:dyDescent="0.2">
      <c r="A13" s="3"/>
      <c r="B13" s="4"/>
      <c r="C13" s="4" t="s">
        <v>157</v>
      </c>
      <c r="D13" s="4"/>
      <c r="E13" s="4" t="s">
        <v>157</v>
      </c>
      <c r="F13" s="20"/>
      <c r="G13" s="38"/>
      <c r="H13" s="38"/>
      <c r="I13" s="38"/>
      <c r="J13" s="38"/>
      <c r="K13" s="38"/>
      <c r="L13" s="38"/>
      <c r="M13" s="38"/>
      <c r="N13" s="38"/>
    </row>
    <row r="14" spans="1:16" s="36" customFormat="1" ht="14.25" x14ac:dyDescent="0.2">
      <c r="A14" s="3"/>
      <c r="B14" s="4"/>
      <c r="C14" s="4" t="s">
        <v>157</v>
      </c>
      <c r="D14" s="4"/>
      <c r="E14" s="4" t="s">
        <v>157</v>
      </c>
      <c r="F14" s="20"/>
      <c r="G14" s="38"/>
      <c r="H14" s="38"/>
      <c r="I14" s="38"/>
      <c r="J14" s="38"/>
      <c r="K14" s="38"/>
      <c r="L14" s="38"/>
      <c r="M14" s="38"/>
      <c r="N14" s="38"/>
    </row>
    <row r="15" spans="1:16" s="36" customFormat="1" ht="14.25" x14ac:dyDescent="0.2">
      <c r="A15" s="3"/>
      <c r="B15" s="4"/>
      <c r="C15" s="4" t="s">
        <v>157</v>
      </c>
      <c r="D15" s="4"/>
      <c r="E15" s="4" t="s">
        <v>157</v>
      </c>
      <c r="F15" s="20"/>
      <c r="G15" s="38"/>
      <c r="H15" s="38"/>
      <c r="I15" s="38"/>
      <c r="J15" s="38"/>
      <c r="K15" s="38"/>
      <c r="L15" s="38"/>
      <c r="M15" s="38"/>
      <c r="N15" s="38"/>
    </row>
    <row r="16" spans="1:16" s="36" customFormat="1" ht="14.25" x14ac:dyDescent="0.2">
      <c r="A16" s="3"/>
      <c r="B16" s="4"/>
      <c r="C16" s="4" t="s">
        <v>157</v>
      </c>
      <c r="D16" s="4"/>
      <c r="E16" s="4" t="s">
        <v>157</v>
      </c>
      <c r="F16" s="20"/>
      <c r="G16" s="38"/>
      <c r="H16" s="38"/>
      <c r="I16" s="38"/>
      <c r="J16" s="38"/>
      <c r="K16" s="38"/>
      <c r="L16" s="38"/>
      <c r="M16" s="38"/>
      <c r="N16" s="38"/>
    </row>
    <row r="17" spans="1:14" s="22" customFormat="1" ht="14.25" x14ac:dyDescent="0.2">
      <c r="A17" s="3"/>
      <c r="B17" s="4"/>
      <c r="C17" s="4" t="s">
        <v>157</v>
      </c>
      <c r="D17" s="4"/>
      <c r="E17" s="4" t="s">
        <v>157</v>
      </c>
      <c r="F17" s="20"/>
      <c r="G17" s="21"/>
      <c r="H17" s="21"/>
      <c r="I17" s="21"/>
      <c r="J17" s="21"/>
      <c r="K17" s="21"/>
      <c r="L17" s="21"/>
      <c r="M17" s="21"/>
      <c r="N17" s="21"/>
    </row>
    <row r="18" spans="1:14" s="22" customFormat="1" ht="14.25" x14ac:dyDescent="0.2">
      <c r="A18" s="34"/>
      <c r="B18" s="4"/>
      <c r="C18" s="4" t="s">
        <v>157</v>
      </c>
      <c r="D18" s="4"/>
      <c r="E18" s="4" t="s">
        <v>157</v>
      </c>
      <c r="F18" s="20"/>
      <c r="G18" s="21"/>
      <c r="H18" s="21"/>
      <c r="I18" s="21"/>
      <c r="J18" s="21"/>
      <c r="K18" s="21"/>
      <c r="L18" s="21"/>
      <c r="M18" s="21"/>
      <c r="N18" s="21"/>
    </row>
    <row r="19" spans="1:14" s="22" customFormat="1" ht="14.25" x14ac:dyDescent="0.2">
      <c r="A19" s="34"/>
      <c r="B19" s="4"/>
      <c r="C19" s="4" t="s">
        <v>157</v>
      </c>
      <c r="D19" s="4"/>
      <c r="E19" s="4" t="s">
        <v>157</v>
      </c>
      <c r="F19" s="20"/>
      <c r="G19" s="21"/>
      <c r="H19" s="21"/>
      <c r="I19" s="21"/>
      <c r="J19" s="21"/>
      <c r="K19" s="21"/>
      <c r="L19" s="21"/>
      <c r="M19" s="21"/>
      <c r="N19" s="21"/>
    </row>
    <row r="20" spans="1:14" s="22" customFormat="1" ht="14.25" x14ac:dyDescent="0.2">
      <c r="A20" s="34"/>
      <c r="B20" s="4"/>
      <c r="C20" s="4" t="s">
        <v>157</v>
      </c>
      <c r="D20" s="4"/>
      <c r="E20" s="4" t="s">
        <v>157</v>
      </c>
      <c r="F20" s="20"/>
      <c r="G20" s="21"/>
      <c r="H20" s="21"/>
      <c r="I20" s="21"/>
      <c r="J20" s="21"/>
      <c r="K20" s="21"/>
      <c r="L20" s="21"/>
      <c r="M20" s="21"/>
      <c r="N20" s="21"/>
    </row>
    <row r="21" spans="1:14" s="22" customFormat="1" ht="14.25" x14ac:dyDescent="0.2">
      <c r="A21" s="34"/>
      <c r="B21" s="4"/>
      <c r="C21" s="4" t="s">
        <v>157</v>
      </c>
      <c r="D21" s="4"/>
      <c r="E21" s="4" t="s">
        <v>157</v>
      </c>
      <c r="F21" s="20"/>
      <c r="G21" s="21"/>
      <c r="H21" s="21"/>
      <c r="I21" s="21"/>
      <c r="J21" s="21"/>
      <c r="K21" s="21"/>
      <c r="L21" s="21"/>
      <c r="M21" s="21"/>
      <c r="N21" s="21"/>
    </row>
    <row r="22" spans="1:14" s="22" customFormat="1" ht="14.25" x14ac:dyDescent="0.2">
      <c r="A22" s="34"/>
      <c r="B22" s="4"/>
      <c r="C22" s="4" t="s">
        <v>157</v>
      </c>
      <c r="D22" s="4"/>
      <c r="E22" s="4" t="s">
        <v>157</v>
      </c>
      <c r="F22" s="20"/>
      <c r="G22" s="21"/>
      <c r="H22" s="21"/>
      <c r="I22" s="21"/>
      <c r="J22" s="21"/>
      <c r="K22" s="21"/>
      <c r="L22" s="21"/>
      <c r="M22" s="21"/>
      <c r="N22" s="21"/>
    </row>
    <row r="23" spans="1:14" s="22" customFormat="1" ht="14.25" x14ac:dyDescent="0.2">
      <c r="A23" s="34"/>
      <c r="B23" s="4"/>
      <c r="C23" s="4" t="s">
        <v>157</v>
      </c>
      <c r="D23" s="4"/>
      <c r="E23" s="4" t="s">
        <v>157</v>
      </c>
      <c r="F23" s="20"/>
      <c r="G23" s="21"/>
      <c r="H23" s="21"/>
      <c r="I23" s="21"/>
      <c r="J23" s="21"/>
      <c r="K23" s="21"/>
      <c r="L23" s="21"/>
      <c r="M23" s="21"/>
      <c r="N23" s="21"/>
    </row>
    <row r="24" spans="1:14" x14ac:dyDescent="0.2">
      <c r="A24" s="135"/>
      <c r="B24" s="136"/>
      <c r="C24" s="4" t="s">
        <v>157</v>
      </c>
      <c r="D24" s="136"/>
      <c r="E24" s="4" t="s">
        <v>157</v>
      </c>
      <c r="F24" s="135"/>
    </row>
    <row r="25" spans="1:14" x14ac:dyDescent="0.2">
      <c r="A25" s="16"/>
      <c r="B25" s="31"/>
      <c r="C25" s="134"/>
      <c r="D25" s="31"/>
      <c r="E25" s="134"/>
      <c r="F25" s="16"/>
    </row>
    <row r="26" spans="1:14" s="16" customFormat="1" x14ac:dyDescent="0.2">
      <c r="A26" s="16" t="s">
        <v>19</v>
      </c>
      <c r="B26" s="31"/>
      <c r="C26" s="31"/>
      <c r="D26" s="31"/>
      <c r="E26" s="31"/>
    </row>
    <row r="27" spans="1:14" s="16" customFormat="1" ht="73.150000000000006" customHeight="1" x14ac:dyDescent="0.2">
      <c r="A27" s="181" t="s">
        <v>176</v>
      </c>
      <c r="B27" s="182"/>
      <c r="C27" s="182"/>
      <c r="D27" s="182"/>
      <c r="E27" s="182"/>
      <c r="F27" s="183"/>
      <c r="G27" s="39"/>
      <c r="H27" s="39"/>
      <c r="I27" s="39"/>
      <c r="J27" s="39"/>
      <c r="K27" s="39"/>
      <c r="L27" s="39"/>
      <c r="M27" s="39"/>
    </row>
  </sheetData>
  <mergeCells count="7">
    <mergeCell ref="A1:F1"/>
    <mergeCell ref="A27:F27"/>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zoomScale="80" zoomScaleNormal="80" zoomScaleSheetLayoutView="80" workbookViewId="0">
      <selection activeCell="B23" sqref="B23"/>
    </sheetView>
  </sheetViews>
  <sheetFormatPr defaultColWidth="8.7109375" defaultRowHeight="15" x14ac:dyDescent="0.2"/>
  <cols>
    <col min="1" max="1" width="14.7109375" style="17" customWidth="1"/>
    <col min="2" max="2" width="155.5703125" style="37" customWidth="1"/>
    <col min="3" max="3" width="14" style="26" customWidth="1"/>
    <col min="4" max="16384" width="8.7109375" style="17"/>
  </cols>
  <sheetData>
    <row r="1" spans="1:16" s="24" customFormat="1" ht="200.25" customHeight="1" x14ac:dyDescent="0.2">
      <c r="A1" s="157" t="s">
        <v>145</v>
      </c>
      <c r="B1" s="166"/>
      <c r="C1" s="167"/>
      <c r="D1" s="52"/>
      <c r="E1" s="52"/>
      <c r="F1" s="52"/>
      <c r="G1" s="52"/>
      <c r="H1" s="52"/>
      <c r="I1" s="52"/>
      <c r="J1" s="52"/>
      <c r="K1" s="52"/>
      <c r="L1" s="52"/>
      <c r="M1" s="52"/>
      <c r="N1" s="52"/>
      <c r="O1" s="53"/>
      <c r="P1" s="53"/>
    </row>
    <row r="3" spans="1:16" x14ac:dyDescent="0.2">
      <c r="A3" s="121" t="str">
        <f>PCMH</f>
        <v>Participating Entity #4</v>
      </c>
      <c r="B3" s="122"/>
      <c r="C3" s="139"/>
    </row>
    <row r="4" spans="1:16" x14ac:dyDescent="0.2">
      <c r="A4" s="123" t="s">
        <v>82</v>
      </c>
      <c r="B4" s="124"/>
      <c r="C4" s="140"/>
    </row>
    <row r="5" spans="1:16" s="59" customFormat="1" x14ac:dyDescent="0.2">
      <c r="A5" s="86" t="s">
        <v>66</v>
      </c>
      <c r="B5" s="87" t="s">
        <v>67</v>
      </c>
      <c r="C5" s="88" t="s">
        <v>68</v>
      </c>
      <c r="D5" s="17"/>
      <c r="E5" s="17"/>
      <c r="F5" s="17"/>
      <c r="G5" s="17"/>
      <c r="H5" s="17"/>
      <c r="I5" s="17"/>
      <c r="J5" s="17"/>
      <c r="K5" s="17"/>
      <c r="L5" s="17"/>
      <c r="M5" s="17"/>
    </row>
    <row r="6" spans="1:16" s="22" customFormat="1" ht="33.6" customHeight="1" x14ac:dyDescent="0.25">
      <c r="A6" s="106" t="s">
        <v>22</v>
      </c>
      <c r="B6" s="106" t="s">
        <v>104</v>
      </c>
      <c r="C6" s="128" t="s">
        <v>105</v>
      </c>
    </row>
    <row r="7" spans="1:16" s="22" customFormat="1" ht="33.6" customHeight="1" x14ac:dyDescent="0.25">
      <c r="A7" s="138"/>
      <c r="B7" s="128"/>
      <c r="C7" s="128"/>
    </row>
    <row r="8" spans="1:16" s="36" customFormat="1" ht="14.25" x14ac:dyDescent="0.2">
      <c r="A8" s="3" t="s">
        <v>160</v>
      </c>
      <c r="B8" s="45" t="s">
        <v>163</v>
      </c>
      <c r="C8" s="141">
        <v>29</v>
      </c>
    </row>
    <row r="9" spans="1:16" s="36" customFormat="1" ht="14.25" x14ac:dyDescent="0.2">
      <c r="A9" s="3" t="s">
        <v>159</v>
      </c>
      <c r="B9" s="45" t="s">
        <v>164</v>
      </c>
      <c r="C9" s="141"/>
    </row>
    <row r="10" spans="1:16" s="36" customFormat="1" ht="14.25" x14ac:dyDescent="0.2">
      <c r="A10" s="3" t="s">
        <v>161</v>
      </c>
      <c r="B10" s="45" t="s">
        <v>164</v>
      </c>
      <c r="C10" s="141"/>
    </row>
    <row r="11" spans="1:16" s="22" customFormat="1" ht="14.25" x14ac:dyDescent="0.2">
      <c r="A11" s="3" t="s">
        <v>162</v>
      </c>
      <c r="B11" s="45" t="s">
        <v>164</v>
      </c>
      <c r="C11" s="142"/>
    </row>
    <row r="12" spans="1:16" s="22" customFormat="1" ht="14.25" x14ac:dyDescent="0.2">
      <c r="A12" s="3"/>
      <c r="B12" s="45"/>
      <c r="C12" s="142"/>
    </row>
    <row r="13" spans="1:16" s="22" customFormat="1" ht="14.25" x14ac:dyDescent="0.2">
      <c r="A13" s="3"/>
      <c r="B13" s="45"/>
      <c r="C13" s="142"/>
    </row>
    <row r="14" spans="1:16" s="22" customFormat="1" ht="14.25" x14ac:dyDescent="0.2">
      <c r="A14" s="3"/>
      <c r="B14" s="45"/>
      <c r="C14" s="142"/>
    </row>
    <row r="15" spans="1:16" s="22" customFormat="1" ht="14.25" x14ac:dyDescent="0.2">
      <c r="A15" s="3"/>
      <c r="B15" s="45"/>
      <c r="C15" s="142"/>
    </row>
    <row r="16" spans="1:16" s="22" customFormat="1" ht="14.25" x14ac:dyDescent="0.2">
      <c r="A16" s="3"/>
      <c r="B16" s="45"/>
      <c r="C16" s="142"/>
    </row>
    <row r="17" spans="1:6" s="22" customFormat="1" ht="14.25" x14ac:dyDescent="0.2">
      <c r="A17" s="3"/>
      <c r="B17" s="45"/>
      <c r="C17" s="142"/>
    </row>
    <row r="18" spans="1:6" s="22" customFormat="1" ht="14.25" x14ac:dyDescent="0.2">
      <c r="A18" s="3"/>
      <c r="B18" s="45"/>
      <c r="C18" s="142"/>
    </row>
    <row r="19" spans="1:6" s="22" customFormat="1" ht="14.25" x14ac:dyDescent="0.2">
      <c r="A19" s="3"/>
      <c r="B19" s="45"/>
      <c r="C19" s="142"/>
    </row>
    <row r="20" spans="1:6" x14ac:dyDescent="0.2">
      <c r="C20" s="143"/>
      <c r="D20" s="22"/>
      <c r="E20" s="22"/>
      <c r="F20" s="22"/>
    </row>
    <row r="21" spans="1:6" x14ac:dyDescent="0.2">
      <c r="A21" s="16" t="s">
        <v>19</v>
      </c>
      <c r="B21" s="31"/>
      <c r="C21" s="143"/>
      <c r="D21" s="22"/>
      <c r="E21" s="22"/>
      <c r="F21" s="22"/>
    </row>
    <row r="22" spans="1:6" ht="73.150000000000006" customHeight="1" x14ac:dyDescent="0.2">
      <c r="A22" s="181" t="s">
        <v>165</v>
      </c>
      <c r="B22" s="182"/>
      <c r="C22" s="183"/>
      <c r="D22" s="22"/>
      <c r="E22" s="22"/>
      <c r="F22" s="22"/>
    </row>
    <row r="23" spans="1:6" x14ac:dyDescent="0.2">
      <c r="C23" s="143"/>
      <c r="D23" s="22"/>
      <c r="E23" s="22"/>
      <c r="F23" s="22"/>
    </row>
    <row r="24" spans="1:6" x14ac:dyDescent="0.2">
      <c r="C24" s="143"/>
      <c r="D24" s="22"/>
      <c r="E24" s="22"/>
      <c r="F24" s="22"/>
    </row>
    <row r="25" spans="1:6" x14ac:dyDescent="0.2">
      <c r="C25" s="143"/>
      <c r="D25" s="22"/>
      <c r="E25" s="22"/>
      <c r="F25" s="22"/>
    </row>
    <row r="26" spans="1:6" x14ac:dyDescent="0.2">
      <c r="C26" s="143"/>
      <c r="D26" s="22"/>
      <c r="E26" s="22"/>
      <c r="F26" s="22"/>
    </row>
    <row r="27" spans="1:6" x14ac:dyDescent="0.2">
      <c r="C27" s="143"/>
      <c r="D27" s="22"/>
      <c r="E27" s="22"/>
      <c r="F27" s="22"/>
    </row>
    <row r="28" spans="1:6" x14ac:dyDescent="0.2">
      <c r="C28" s="143"/>
      <c r="D28" s="22"/>
      <c r="E28" s="22"/>
      <c r="F28" s="22"/>
    </row>
    <row r="29" spans="1:6" x14ac:dyDescent="0.2">
      <c r="C29" s="143"/>
      <c r="D29" s="22"/>
      <c r="E29" s="22"/>
      <c r="F29" s="22"/>
    </row>
  </sheetData>
  <mergeCells count="2">
    <mergeCell ref="A22:C22"/>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Godburn,Nicole</cp:lastModifiedBy>
  <cp:lastPrinted>2017-04-21T20:34:00Z</cp:lastPrinted>
  <dcterms:created xsi:type="dcterms:W3CDTF">2017-02-26T22:25:48Z</dcterms:created>
  <dcterms:modified xsi:type="dcterms:W3CDTF">2017-06-14T12:10:14Z</dcterms:modified>
</cp:coreProperties>
</file>