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150" yWindow="-465" windowWidth="16830" windowHeight="8265" tabRatio="849"/>
  </bookViews>
  <sheets>
    <sheet name="PCMH Cover" sheetId="2" r:id="rId1"/>
    <sheet name="Overall Instructions" sheetId="5" r:id="rId2"/>
    <sheet name="Demographics" sheetId="10" r:id="rId3"/>
    <sheet name="Staffing" sheetId="3" r:id="rId4"/>
    <sheet name="Enhanced Care Coordination" sheetId="8" r:id="rId5"/>
    <sheet name="Add-On FQHC Activities" sheetId="11" r:id="rId6"/>
    <sheet name="Community Linkages" sheetId="9" r:id="rId7"/>
    <sheet name="Member Advisory Board" sheetId="4" r:id="rId8"/>
    <sheet name="Training" sheetId="7" r:id="rId9"/>
    <sheet name="NCQA updates" sheetId="15" r:id="rId10"/>
    <sheet name="Definitions" sheetId="13" r:id="rId11"/>
  </sheets>
  <externalReferences>
    <externalReference r:id="rId12"/>
    <externalReference r:id="rId13"/>
  </externalReferences>
  <definedNames>
    <definedName name="AllStatusIndicators" localSheetId="5">#REF!</definedName>
    <definedName name="AllStatusIndicators" localSheetId="6">#REF!</definedName>
    <definedName name="AllStatusIndicators" localSheetId="10">#REF!</definedName>
    <definedName name="AllStatusIndicators" localSheetId="2">#REF!</definedName>
    <definedName name="AllStatusIndicators" localSheetId="4">#REF!</definedName>
    <definedName name="AllStatusIndicators" localSheetId="7">#REF!</definedName>
    <definedName name="AllStatusIndicators" localSheetId="9">#REF!</definedName>
    <definedName name="AllStatusIndicators" localSheetId="1">#REF!</definedName>
    <definedName name="AllStatusIndicators" localSheetId="8">#REF!</definedName>
    <definedName name="AllStatusIndicators">#REF!</definedName>
    <definedName name="mconame">'[1]QCMMR TEMPLATE'!$B$16</definedName>
    <definedName name="PCMH">'PCMH Cover'!$C$16</definedName>
    <definedName name="_xlnm.Print_Area" localSheetId="5">'Add-On FQHC Activities'!$A$1:$N$16</definedName>
    <definedName name="_xlnm.Print_Area" localSheetId="6">'Community Linkages'!$A$1:$E$30</definedName>
    <definedName name="_xlnm.Print_Area" localSheetId="10">Definitions!$A$1:$B$26</definedName>
    <definedName name="_xlnm.Print_Area" localSheetId="2">Demographics!$A$1:$M$19</definedName>
    <definedName name="_xlnm.Print_Area" localSheetId="4">'Enhanced Care Coordination'!$A$1:$N$17</definedName>
    <definedName name="_xlnm.Print_Area" localSheetId="7">'Member Advisory Board'!$A$1:$F$20</definedName>
    <definedName name="_xlnm.Print_Area" localSheetId="9">'NCQA updates'!$A$1:$A$7</definedName>
    <definedName name="_xlnm.Print_Area" localSheetId="1">'Overall Instructions'!$A$1:$A$4</definedName>
    <definedName name="_xlnm.Print_Area" localSheetId="0">'PCMH Cover'!$A$1:$M$34</definedName>
    <definedName name="_xlnm.Print_Area" localSheetId="3">Staffing!$A$1:$J$36</definedName>
    <definedName name="_xlnm.Print_Area" localSheetId="8">Training!$A$1:$C$22</definedName>
    <definedName name="_xlnm.Print_Titles" localSheetId="6">'Community Linkages'!$3:$6</definedName>
    <definedName name="_xlnm.Print_Titles" localSheetId="10">Definitions!$1:$3</definedName>
    <definedName name="_xlnm.Print_Titles" localSheetId="2">Demographics!$3:$6</definedName>
    <definedName name="_xlnm.Print_Titles" localSheetId="4">'Enhanced Care Coordination'!$3:$6</definedName>
    <definedName name="_xlnm.Print_Titles" localSheetId="7">'Member Advisory Board'!$3:$7</definedName>
    <definedName name="_xlnm.Print_Titles" localSheetId="9">'NCQA updates'!$3:$5</definedName>
    <definedName name="_xlnm.Print_Titles" localSheetId="1">'Overall Instructions'!$1:$2</definedName>
    <definedName name="_xlnm.Print_Titles" localSheetId="8">Training!$3:$6</definedName>
    <definedName name="StartLine" localSheetId="5">'[2]Control panel'!#REF!</definedName>
    <definedName name="StartLine" localSheetId="6">'[2]Control panel'!#REF!</definedName>
    <definedName name="StartLine" localSheetId="10">'[2]Control panel'!#REF!</definedName>
    <definedName name="StartLine" localSheetId="2">'[2]Control panel'!#REF!</definedName>
    <definedName name="StartLine" localSheetId="4">'[2]Control panel'!#REF!</definedName>
    <definedName name="StartLine" localSheetId="7">'[2]Control panel'!#REF!</definedName>
    <definedName name="StartLine" localSheetId="9">'[2]Control panel'!#REF!</definedName>
    <definedName name="StartLine" localSheetId="1">'[2]Control panel'!#REF!</definedName>
    <definedName name="StartLine" localSheetId="8">'[2]Control panel'!#REF!</definedName>
    <definedName name="StartLine">'[2]Control panel'!#REF!</definedName>
  </definedNames>
  <calcPr calcId="145621"/>
</workbook>
</file>

<file path=xl/calcChain.xml><?xml version="1.0" encoding="utf-8"?>
<calcChain xmlns="http://schemas.openxmlformats.org/spreadsheetml/2006/main">
  <c r="C7" i="11" l="1"/>
  <c r="D7" i="11"/>
  <c r="E7" i="11"/>
  <c r="F7" i="11"/>
  <c r="G7" i="11"/>
  <c r="H7" i="11"/>
  <c r="I7" i="11"/>
  <c r="J7" i="11"/>
  <c r="K7" i="11"/>
  <c r="L7" i="11"/>
  <c r="M7" i="11"/>
  <c r="N7" i="11" s="1"/>
  <c r="N7" i="8"/>
  <c r="C7" i="8"/>
  <c r="D7" i="8"/>
  <c r="E7" i="8"/>
  <c r="F7" i="8"/>
  <c r="G7" i="8"/>
  <c r="H7" i="8"/>
  <c r="I7" i="8"/>
  <c r="J7" i="8"/>
  <c r="K7" i="8"/>
  <c r="L7" i="8"/>
  <c r="M7" i="8"/>
  <c r="A3" i="15" l="1"/>
  <c r="A18" i="3" l="1"/>
  <c r="A3" i="3"/>
  <c r="A1" i="13" l="1"/>
  <c r="A3" i="10" l="1"/>
  <c r="A3" i="8"/>
  <c r="B7" i="11"/>
  <c r="A7" i="11"/>
  <c r="A7" i="8"/>
  <c r="A1" i="5" l="1"/>
  <c r="B7" i="8" l="1"/>
  <c r="A3" i="11" l="1"/>
  <c r="A3" i="9"/>
  <c r="A3" i="7" l="1"/>
  <c r="A3" i="4" l="1"/>
</calcChain>
</file>

<file path=xl/sharedStrings.xml><?xml version="1.0" encoding="utf-8"?>
<sst xmlns="http://schemas.openxmlformats.org/spreadsheetml/2006/main" count="399" uniqueCount="237">
  <si>
    <t>Care Coordinator Staffing</t>
  </si>
  <si>
    <t>FTE</t>
  </si>
  <si>
    <t>Member Advisory Board</t>
  </si>
  <si>
    <t>Meeting Dates</t>
  </si>
  <si>
    <t>Enhanced Care Coordination</t>
  </si>
  <si>
    <t>Measurement Item</t>
  </si>
  <si>
    <t>Jan</t>
  </si>
  <si>
    <t>Feb</t>
  </si>
  <si>
    <t>Mar</t>
  </si>
  <si>
    <t>Apr</t>
  </si>
  <si>
    <t>May</t>
  </si>
  <si>
    <t>Jun</t>
  </si>
  <si>
    <t>Jul</t>
  </si>
  <si>
    <t>Aug</t>
  </si>
  <si>
    <t>Sep</t>
  </si>
  <si>
    <t>Oct</t>
  </si>
  <si>
    <t>Nov</t>
  </si>
  <si>
    <t>Dec</t>
  </si>
  <si>
    <t>YTD</t>
  </si>
  <si>
    <t>Comments</t>
  </si>
  <si>
    <t>Children and Youth with Special Healthcare Needs (CYSHCN)</t>
  </si>
  <si>
    <t>Community linkages to address social determinants of health</t>
  </si>
  <si>
    <t>Month</t>
  </si>
  <si>
    <t>Add-on Activities (FQHCs only)</t>
  </si>
  <si>
    <t>Interdisciplinary team meetings</t>
  </si>
  <si>
    <t>A program administered by CHN that was developed to meet the diverse needs of the most socially and medically vulnerable members.</t>
  </si>
  <si>
    <t>Definitions</t>
  </si>
  <si>
    <t>Definition</t>
  </si>
  <si>
    <t>IEP</t>
  </si>
  <si>
    <t xml:space="preserve">WRAP </t>
  </si>
  <si>
    <t xml:space="preserve">Organizations that assist the community with housing, clothing, utility bill assistance, nutrition, food assistance, employment assistance, education, child care, transportation, language and literacy training, elder support services, etc.
</t>
  </si>
  <si>
    <t>Attendees</t>
  </si>
  <si>
    <t>Intensive Care Management (ICM)</t>
  </si>
  <si>
    <t>Acronyms and Terms</t>
  </si>
  <si>
    <t>Name of Partner Organization</t>
  </si>
  <si>
    <t>Staff Name</t>
  </si>
  <si>
    <t>PCMH+ members with behavioral health conditions</t>
  </si>
  <si>
    <t xml:space="preserve">PCMH+ members who participate in Intensive Care Management (ICM) </t>
  </si>
  <si>
    <t>PCMH+ members with disabilities</t>
  </si>
  <si>
    <t>PCMH+  Children and Youth with Special Healthcare Needs (CYSHCN)</t>
  </si>
  <si>
    <t>Full time equivalent, the ratio of the total number of paid hours during a period (part time, full time, contracted) by the number of working hours in that period Mondays through Fridays.</t>
  </si>
  <si>
    <t>PCMH+ member screenings for a BH condition</t>
  </si>
  <si>
    <t>Community Health Network of Connecticut</t>
  </si>
  <si>
    <t>CHN</t>
  </si>
  <si>
    <t>FQHC</t>
  </si>
  <si>
    <t>Interdisciplinary team meetings with behavioral health care coordinator participation</t>
  </si>
  <si>
    <t>PCMH+ members who are transition-age youth (TAY)</t>
  </si>
  <si>
    <t>Transition-Age Youth (TAY)</t>
  </si>
  <si>
    <t>Individuals between the ages of 16 and 25 years. The age range for transition-age youth (TAY) can vary to include children as young as 12 years of age.</t>
  </si>
  <si>
    <t xml:space="preserve">PCMH+ Participating Entity Reporting Template </t>
  </si>
  <si>
    <t>Contact</t>
  </si>
  <si>
    <t>Disability</t>
  </si>
  <si>
    <t>SPMI</t>
  </si>
  <si>
    <t xml:space="preserve">Serious and Persistent Mental Illness. </t>
  </si>
  <si>
    <t>Participating Entity</t>
  </si>
  <si>
    <t>Integrated care</t>
  </si>
  <si>
    <t>Federally Qualified Health Center. An entity that meets the definition of an FQHC in section 1905(l)(2)(B) of the Social Security Act and meet all requirements of the HRSA Health Center Program, including both organizations receiving grants under Section 330 of the Public Health Service Act and also FQHC Look-Alikes, which are organizations that meet all of the requirements of an FQHC but do not receive funding from the HRSA Health Center Program.</t>
  </si>
  <si>
    <t>Health care that is characterized by a high degree of collaboration and communication among health professionals in which information is shared among team members related to patient care and the establishment of a comprehensive treatment plan to address the biological, psychological and social needs of the patient.</t>
  </si>
  <si>
    <t xml:space="preserve">Evaluative screen for behavioral health conditions beyond depression screening. </t>
  </si>
  <si>
    <t>Overall Instructions</t>
  </si>
  <si>
    <t>Behavioral Health Care Coordinator Staffing (FQHCs only)</t>
  </si>
  <si>
    <t xml:space="preserve">Clinical Director and Senior Leader Staffing </t>
  </si>
  <si>
    <t>Clinical Director/ Senior Leader</t>
  </si>
  <si>
    <t>Clinical Director</t>
  </si>
  <si>
    <t>Senior Leader</t>
  </si>
  <si>
    <t>Care Coordinator Staffing Assurance</t>
  </si>
  <si>
    <t>A</t>
  </si>
  <si>
    <t>B</t>
  </si>
  <si>
    <t>C</t>
  </si>
  <si>
    <t>D</t>
  </si>
  <si>
    <t>E</t>
  </si>
  <si>
    <t>F</t>
  </si>
  <si>
    <t>G</t>
  </si>
  <si>
    <t>H</t>
  </si>
  <si>
    <t>I</t>
  </si>
  <si>
    <t>J</t>
  </si>
  <si>
    <t>K</t>
  </si>
  <si>
    <t>L</t>
  </si>
  <si>
    <t>M</t>
  </si>
  <si>
    <t>N</t>
  </si>
  <si>
    <t>PCMH+ members with a care coordination contact</t>
  </si>
  <si>
    <t>PCMH+ members with disabilities who received an adjusted appointment time</t>
  </si>
  <si>
    <t>Training</t>
  </si>
  <si>
    <t>Copies of psychiatric advance directives in PCMH+ member files</t>
  </si>
  <si>
    <t>New/updated WRAP plans or other recovery planning tool plans developed or updated</t>
  </si>
  <si>
    <t>New/updated TAY transition care plans developed or updated</t>
  </si>
  <si>
    <t>Required care coordination activities that all PCMH+ Participating Entities must provide. These activities are described in Section III.F.3 of the RFP.</t>
  </si>
  <si>
    <t xml:space="preserve">Children and youth between ages 0-17 who "have or are at increased risk for a chronic physical, developmental, behavioral, or emotional condition and who also require health and related services of a type or amount beyond that required by children generally." (Maternal Child and Health Bureau)
</t>
  </si>
  <si>
    <t>Enhanced Care Coordination Activities</t>
  </si>
  <si>
    <t>Care Coordination Add-On Payments</t>
  </si>
  <si>
    <t>Transition Plans (for TAY)</t>
  </si>
  <si>
    <t>504 Plan</t>
  </si>
  <si>
    <t>PCMH+ members who are TAY with transition care plans</t>
  </si>
  <si>
    <t>PCMH+ members with an Individualized Education Plan (IEP) or 504 Plan</t>
  </si>
  <si>
    <t xml:space="preserve">A mental health and/or substance use disorder. </t>
  </si>
  <si>
    <t xml:space="preserve">FQHCs and Advanced Networks that provide Enhanced Care Coordination Activities to PCMH+ Members. </t>
  </si>
  <si>
    <t xml:space="preserve">Transition plans for TAY assist the TAY, a parent/guardian and providers to ease the transition from pediatric care to adult care. The plan is developed in collaboration with the TAY and parent/guardian and can include activities such as identifying adult care providers who specialize in the care of TAY with behavioral health challenges and the development of goals geared to increase the TAY's independence in managing his own care. 
</t>
  </si>
  <si>
    <t>A 504 plan is similar to an IEP by helping students with learning and attention issues to learn and participate in the general education curriculum. A 504 plan outlines how a child’s specific needs are met with accommodations, modifications and other services. These measures “remove barriers” to learning.</t>
  </si>
  <si>
    <t>Monthly counts of members in the following categories</t>
  </si>
  <si>
    <t>Quarterly counts of members in the following categories</t>
  </si>
  <si>
    <t>Quarterly counts in the following categories</t>
  </si>
  <si>
    <t>Monthly counts in the following categories</t>
  </si>
  <si>
    <t xml:space="preserve">Monthly counts </t>
  </si>
  <si>
    <t xml:space="preserve">Quarterly counts </t>
  </si>
  <si>
    <t xml:space="preserve">PCMH+ Trainings Provided </t>
  </si>
  <si>
    <t># Staff Attending</t>
  </si>
  <si>
    <t>Number of Board Members in Attendance</t>
  </si>
  <si>
    <t>Topics Covered</t>
  </si>
  <si>
    <t>PCMH+ Members</t>
  </si>
  <si>
    <t>Total Number of Voting Members</t>
  </si>
  <si>
    <t>Type of Organization</t>
  </si>
  <si>
    <t>Type of Services Provided</t>
  </si>
  <si>
    <t>Contact Person</t>
  </si>
  <si>
    <t>Date Partnership Established</t>
  </si>
  <si>
    <t>Percent  of Time Per Week Supporting Program</t>
  </si>
  <si>
    <t>Full Time Equivalent</t>
  </si>
  <si>
    <t>Type of Credential(s) 
(if applicable)</t>
  </si>
  <si>
    <t xml:space="preserve"> Percent of Time Per Week Providing Care Coordination</t>
  </si>
  <si>
    <t>Number of Sites Covered By Care Coordinator</t>
  </si>
  <si>
    <t>Hire Date</t>
  </si>
  <si>
    <t>Termination Date 
(if applicable)</t>
  </si>
  <si>
    <t>Years of Experience At Care Coordination</t>
  </si>
  <si>
    <t>Years of Behavioral Health Experience 
(if applicable)</t>
  </si>
  <si>
    <t>Other Responsibilities Other Than Care Coordination</t>
  </si>
  <si>
    <t>Demographics of PCMH+ Membership</t>
  </si>
  <si>
    <t>Behavioral Health Condition</t>
  </si>
  <si>
    <t>Behavioral Health Screening</t>
  </si>
  <si>
    <t>Co-Morbid Behavioral Health Condition</t>
  </si>
  <si>
    <t>Community-Based Organization</t>
  </si>
  <si>
    <t>When two disorders or illnesses occur in the same person, simultaneously or sequentially, they are described as co-morbid. Comorbidity also implies interactions between the illnesses that affect the course and prognosis of both.</t>
  </si>
  <si>
    <t>Psychiatric Advance Directive</t>
  </si>
  <si>
    <t>Social Determinants of Health</t>
  </si>
  <si>
    <r>
      <t xml:space="preserve">***Advanced Networks Only***
</t>
    </r>
    <r>
      <rPr>
        <sz val="11"/>
        <color rgb="FFFF0000"/>
        <rFont val="Arial"/>
        <family val="2"/>
      </rPr>
      <t xml:space="preserve">RFP Page 43 Section III, F.1.a.ii. </t>
    </r>
    <r>
      <rPr>
        <sz val="11"/>
        <rFont val="Arial"/>
        <family val="2"/>
      </rPr>
      <t>In order to participate in PCMH+, practices which are part of Advanced Networks must become DSS PCMH program participants (i.e. hold a Level 2 or 3 Patient-Centered Medical Home recognition from NCQA). Non-DSS PCMH primary care practices within Advanced Networks are required to become DSS PCMH program participants within eighteen (18) months of the start of the first PCMH+ Performance Year (2017).
In the box below, provide a status update of the process to become fully recognized by NCQA.  Steps to become recognized are detailed in the RFP.</t>
    </r>
  </si>
  <si>
    <t xml:space="preserve">PCMH+ Voting Members </t>
  </si>
  <si>
    <t>Update on Progress Toward NCQA Recognition for All Sites</t>
  </si>
  <si>
    <t>Number of PCMH+ assigned members (as of January 1, 2017)</t>
  </si>
  <si>
    <t xml:space="preserve">An interdisciplinary team includes staff members representing different disciplines. This can include, but is not limited to, physicians, nurses, social workers, psychiatrists, psychologists, community health workers and peer and family specialists. The team works in a coordinated fashion and meets regularly to achieve a common goal for the individuals they serve.  </t>
  </si>
  <si>
    <r>
      <t xml:space="preserve">This reporting template and specifications outline monthly reporting requirements for PCMH+ Participating Entities contracted with DSS, effective January 1, 2017. This reporting template does not replace any reporting, electronic data submission requirements or financial monitoring requirements from DSS; it promotes consistent and uniform reporting of performance measures for PCMH+. 
Individualized instructions are included in each tab. Each Participating Entity should input data as appropriate in the reporting cells for the current month or quarter, as designated in each tab, or as required. Unless otherwise indicated, do not modify this file by adding or deleting columns or rows. 
The Comments section contained in each tab should be completed with narrative responses for any measures that require further explanation. If prior month or quarter information is updated, please note this in the Comments section in the appropriate tab. Comments should be cumulative.
The last tab contains definitions of the acronyms and terms contained within this workbook.
The metrics are derived from PCMH+ RFP requirements; references to the particular RFP sections are included in each tab.
Tab "Add-On FQHC Activities" is to be completed by </t>
    </r>
    <r>
      <rPr>
        <b/>
        <sz val="11"/>
        <rFont val="Arial"/>
        <family val="2"/>
      </rPr>
      <t>FQHCs</t>
    </r>
    <r>
      <rPr>
        <sz val="11"/>
        <rFont val="Arial"/>
        <family val="2"/>
      </rPr>
      <t xml:space="preserve"> only. 
Tab "NCQA updates" is to be completed by </t>
    </r>
    <r>
      <rPr>
        <b/>
        <sz val="11"/>
        <rFont val="Arial"/>
        <family val="2"/>
      </rPr>
      <t>Advanced Networks</t>
    </r>
    <r>
      <rPr>
        <sz val="11"/>
        <rFont val="Arial"/>
        <family val="2"/>
      </rPr>
      <t xml:space="preserve"> only. 
The report is due by the 16th day of every month.  
Data collection for this report begins in April 2017.
Before beginning data entry, select the "Enable Content" button.
</t>
    </r>
  </si>
  <si>
    <r>
      <rPr>
        <sz val="11"/>
        <color rgb="FFFF0000"/>
        <rFont val="Arial"/>
        <family val="2"/>
      </rPr>
      <t xml:space="preserve">RFP Page 45 Section III, F.1.a.iii.(1)  </t>
    </r>
    <r>
      <rPr>
        <b/>
        <sz val="11"/>
        <rFont val="Arial"/>
        <family val="2"/>
      </rPr>
      <t xml:space="preserve">Program Lead: </t>
    </r>
    <r>
      <rPr>
        <sz val="11"/>
        <rFont val="Arial"/>
        <family val="2"/>
      </rPr>
      <t xml:space="preserve">A clinical director and senior leader must be employed to represent the Participating Entity and champion the goals of PCMH+. Advanced Networks must choose a clinical director and senior leader from their Lead Entity (one of their providers). The clinical director and senior leader are not required to be full time or solely dedicated to PCMH+ and the staff must be under the control of the Advanced Network’s oversight body. </t>
    </r>
    <r>
      <rPr>
        <sz val="11"/>
        <color rgb="FFFF0000"/>
        <rFont val="Arial"/>
        <family val="2"/>
      </rPr>
      <t xml:space="preserve">
RFP Page 45 Section III, F.1.b.v </t>
    </r>
    <r>
      <rPr>
        <sz val="11"/>
        <rFont val="Arial"/>
        <family val="2"/>
      </rPr>
      <t>The clinical director and senior leader from FQHCs are not required to be full time or solely dedicated to the FQHC.
Column A: Enter the name of the staff person.
Column B: Select "Clinical Director" or "Senior Leader" from the drop down to indicate the position. 
Column C: Provide the full time equivalency of the care coordinator. For instance, if the position is considered half time (i.e. 20 hours out of a 40 hour work week), enter ".5". If considered full time (i.e., 40 hours out of a 40 hour work week), enter "1".
Column D: Enter the approximate percent of time the program lead is assigned each week to program support activities.
Column E: If the care coordinator has licensure or certification (i.e. RN), enter it here.
Additional rows may be added as necessary. Please update as needed.</t>
    </r>
  </si>
  <si>
    <r>
      <rPr>
        <b/>
        <sz val="11"/>
        <rFont val="Arial"/>
        <family val="2"/>
      </rPr>
      <t>Care Coordinator Staffing Assurance</t>
    </r>
    <r>
      <rPr>
        <sz val="11"/>
        <rFont val="Arial"/>
        <family val="2"/>
      </rPr>
      <t>: In narrative form, please describe how you ensure that care coordination is available at all of your sites. In addition, please describe how and where you are performing care coordination activities. Include the total number of sites where services are provided.</t>
    </r>
    <r>
      <rPr>
        <sz val="10"/>
        <rFont val="Symbol"/>
        <family val="1"/>
        <charset val="2"/>
      </rPr>
      <t/>
    </r>
  </si>
  <si>
    <r>
      <rPr>
        <sz val="11"/>
        <color rgb="FFFF0000"/>
        <rFont val="Arial"/>
        <family val="2"/>
      </rPr>
      <t xml:space="preserve">RFP Page 45-47, Section III, F.3.a and f </t>
    </r>
    <r>
      <rPr>
        <sz val="11"/>
        <rFont val="Arial"/>
        <family val="2"/>
      </rPr>
      <t xml:space="preserve">In addition to care coordination activities that currently take place as part of the standard PCMH program, Participating Entities are required to provide enhanced care coordination activities to improve the quality, efficiency and effectiveness of care. FQHCs are required to take on additional care coordination responsibilities entitled "Care coordination add-on payment activities"; see tab "Add-on FQHC Activities".
This tab captures some of the activities that should be occurring on an ongoing basis. Report on the following elements on a monthly or quarterly basis. 
Column A: No action required. List of PCMH+ enhanced care coordination activities.
Columns B through N: 
</t>
    </r>
    <r>
      <rPr>
        <sz val="11"/>
        <rFont val="Symbol"/>
        <family val="1"/>
        <charset val="2"/>
      </rPr>
      <t xml:space="preserve">· </t>
    </r>
    <r>
      <rPr>
        <sz val="11"/>
        <rFont val="Arial"/>
        <family val="2"/>
      </rPr>
      <t xml:space="preserve">Enter the total number of unique PCMH+ members who had at least one care coordination contact including behavioral health interactions.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Provide the total number of unique PCMH+ members who received a behavioral health screening.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Enter the total number of unique PCMH+ members with disabilities who received at least one adjusted appointment time. </t>
    </r>
    <r>
      <rPr>
        <sz val="11"/>
        <color rgb="FFFF0000"/>
        <rFont val="Arial"/>
        <family val="2"/>
      </rPr>
      <t xml:space="preserve">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Record the number of Wellness Recovery Action Plans (WRAP) or other recovery planning tools that are maintained in the files of PCMH+ members with co-morbid behavioral health conditions.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Provide the number of psychiatric advance directive copies in the files of PCMH+ members with behavioral health conditions/SPMI. </t>
    </r>
    <r>
      <rPr>
        <b/>
        <sz val="11"/>
        <rFont val="Arial"/>
        <family val="2"/>
      </rPr>
      <t>Report quarterly</t>
    </r>
    <r>
      <rPr>
        <sz val="11"/>
        <rFont val="Arial"/>
        <family val="2"/>
      </rPr>
      <t xml:space="preserve">
Number of PCMH+ assigned members will automatically populate from the Demographics tab.
Members may be counted in more than one category per month.</t>
    </r>
  </si>
  <si>
    <t>Copies of WRAPs or other recovery planning tools in PCMH+ member files</t>
  </si>
  <si>
    <r>
      <t xml:space="preserve">***FQHCs Only***
</t>
    </r>
    <r>
      <rPr>
        <sz val="11"/>
        <color rgb="FFFF0000"/>
        <rFont val="Arial"/>
        <family val="2"/>
      </rPr>
      <t xml:space="preserve">RFP Page 47-48, Section III, F.4  </t>
    </r>
    <r>
      <rPr>
        <sz val="11"/>
        <rFont val="Arial"/>
        <family val="2"/>
      </rPr>
      <t xml:space="preserve">FQHCs will also be responsible for providing Care Coordination Add-On Payment Activities in addition to the enhanced care coordination activities and the care coordination activities that are already required for participation in the DSS PCMH program. 
This tab captures some of the activities that should be occurring on an ongoing basis. Report on the following elements on a monthly or quarterly basis. 
Column A: No action required. List of FQHC-only PCMH+ add-on activities.
Columns B through N: 
• Enter the number of behavioral health/physical health interdisciplinary team meetings. </t>
    </r>
    <r>
      <rPr>
        <b/>
        <sz val="11"/>
        <rFont val="Arial"/>
        <family val="2"/>
      </rPr>
      <t>Report monthly</t>
    </r>
    <r>
      <rPr>
        <sz val="11"/>
        <rFont val="Arial"/>
        <family val="2"/>
      </rPr>
      <t xml:space="preserve">
• Enter the number of interdisciplinary team meetings with behavioral health care coordinator participation. </t>
    </r>
    <r>
      <rPr>
        <b/>
        <sz val="11"/>
        <rFont val="Arial"/>
        <family val="2"/>
      </rPr>
      <t>Report monthly</t>
    </r>
    <r>
      <rPr>
        <sz val="11"/>
        <rFont val="Arial"/>
        <family val="2"/>
      </rPr>
      <t xml:space="preserve">
• Provide the number of Wellness Recovery Action Plans (WRAPs) or other recovery planning tools developed </t>
    </r>
    <r>
      <rPr>
        <b/>
        <sz val="11"/>
        <rFont val="Arial"/>
        <family val="2"/>
      </rPr>
      <t>or updated</t>
    </r>
    <r>
      <rPr>
        <sz val="11"/>
        <rFont val="Arial"/>
        <family val="2"/>
      </rPr>
      <t xml:space="preserve"> for PCMH+ members with co-morbid behavioral health conditions. </t>
    </r>
    <r>
      <rPr>
        <b/>
        <sz val="11"/>
        <rFont val="Arial"/>
        <family val="2"/>
      </rPr>
      <t>Report quarterly</t>
    </r>
    <r>
      <rPr>
        <sz val="11"/>
        <rFont val="Arial"/>
        <family val="2"/>
      </rPr>
      <t xml:space="preserve">
• Provide the number of transition care plans developed </t>
    </r>
    <r>
      <rPr>
        <b/>
        <sz val="11"/>
        <rFont val="Arial"/>
        <family val="2"/>
      </rPr>
      <t>or updated</t>
    </r>
    <r>
      <rPr>
        <sz val="11"/>
        <rFont val="Arial"/>
        <family val="2"/>
      </rPr>
      <t xml:space="preserve"> for PCMH+ TAY members. </t>
    </r>
    <r>
      <rPr>
        <b/>
        <sz val="11"/>
        <rFont val="Arial"/>
        <family val="2"/>
      </rPr>
      <t>Report quarterly</t>
    </r>
    <r>
      <rPr>
        <sz val="11"/>
        <rFont val="Arial"/>
        <family val="2"/>
      </rPr>
      <t xml:space="preserve">
Number of PCMH+ assigned members will automatically populate from the Demographics tab.</t>
    </r>
    <r>
      <rPr>
        <sz val="10"/>
        <rFont val="Symbol"/>
        <family val="1"/>
        <charset val="2"/>
      </rPr>
      <t/>
    </r>
  </si>
  <si>
    <r>
      <rPr>
        <sz val="11"/>
        <color rgb="FFFF0000"/>
        <rFont val="Arial"/>
        <family val="2"/>
      </rPr>
      <t xml:space="preserve">RFP Page 45, Section III, F.2 </t>
    </r>
    <r>
      <rPr>
        <sz val="11"/>
        <rFont val="Arial"/>
        <family val="2"/>
      </rPr>
      <t>In an effort to meaningfully impact social determinants of health, promote physical and behavioral health integrated care and assist PCMH+ members in utilizing their Medicaid benefits, PCMH+ Participating Entities are required to implement or demonstrate contractual relationships or informal partnerships with local community partners, including community-based organizations (organizations that assist the community with housing, clothing, utility bill assistance, nutrition, food assistance, employment assistance, education, child care, transportation, language and literacy training, elder support services, etc.); behavioral health organizations, including those providing substance use services; child-serving organizations; peer support services and networks; social services agencies; the criminal justice system; local public health entities; specialists and hospitals (in cases where the Advanced Network does not already include these entities) and other State and local programs, both medical and non-medical.
The purpose of these partnerships is to develop and implement initiatives to identify and actively refer PCMH+ members with behavioral health conditions who require specialized behavioral health treatment to appropriate sources of care, address social determinants of health and facilitate rapid access to care and needed resources.
Column A: Enter the name of the local community organization partner.
Column B: Record the type of organization (i.e., food bank).
Column C: Provide the type of services provided by the organization.
Column D: Enter the name of the main contact at the partnership organization.
Column E: Enter the approximate date the partnership was established.
Additional rows may be added as necessary. Please update as needed.</t>
    </r>
  </si>
  <si>
    <r>
      <rPr>
        <sz val="11"/>
        <color rgb="FFFF0000"/>
        <rFont val="Arial"/>
        <family val="2"/>
      </rPr>
      <t xml:space="preserve">RFP Page 42, Section III, F.1 </t>
    </r>
    <r>
      <rPr>
        <sz val="11"/>
        <rFont val="Arial"/>
        <family val="2"/>
      </rPr>
      <t xml:space="preserve">Each Participating Entity must have an oversight body. This body may overlap with an existing governing board or an existing advisory body. The board must include </t>
    </r>
    <r>
      <rPr>
        <b/>
        <sz val="11"/>
        <rFont val="Arial"/>
        <family val="2"/>
      </rPr>
      <t>substantial representation</t>
    </r>
    <r>
      <rPr>
        <sz val="11"/>
        <rFont val="Arial"/>
        <family val="2"/>
      </rPr>
      <t xml:space="preserve"> by PCMH+ members assigned to the PCMH+ Participating Entity and at least one provider participating on the board. The type and number of providers in the oversight body does not need to be proportional to PCMH+ Participating Entity providers, but must be representative of the variety of providers participating in the PCMH+ Participating Entity (e.g., primary care, other physical health providers, behavioral health providers, oral health providers, etc.). 
The board must have a transparent governing process as well as bylaws that reflect the oversight body’s structure and ability to support PCMH+ objectives. The board must meet at least quarterly and provide meaningful feedback to the PCMH+ Participating Entity on a variety of topics, including quality improvement, PCMH+ member experience, prevention of underservice, implementation of PCMH+ and distribution of shared savings.
For each meeting, please record the following: 
Column A: Enter the date of the meeting.
Column B: Record the total number of board members attending. 
Column C: Provide the number of board members who are also voting members. 
Column D: Enter the number of board members who are also PCMH+ members.
Column E: Enter the number of board members who are also PCMH+ members who are also voting members.
Column F: List the topics covered at the meeting.
Additional rows may be added as necessary.</t>
    </r>
    <r>
      <rPr>
        <sz val="10"/>
        <rFont val="Symbol"/>
        <family val="1"/>
        <charset val="2"/>
      </rPr>
      <t/>
    </r>
  </si>
  <si>
    <r>
      <rPr>
        <sz val="11"/>
        <color rgb="FFFF0000"/>
        <rFont val="Arial"/>
        <family val="2"/>
      </rPr>
      <t xml:space="preserve">RFP Page 46, Section III, F.3.b and RFP Page 47, Section III, F.3.f.iii  </t>
    </r>
    <r>
      <rPr>
        <sz val="11"/>
        <rFont val="Arial"/>
        <family val="2"/>
      </rPr>
      <t>In order to fully meet the needs of PCMH+ members, Participating Entities must have staff who are well equipped to deal with the complex needs of their patients. Annual and ongoing trainings and other educational events should take place throughout the year. Please record the type of PCMH+ training and event and the number of staff in attendance for each. 
Required trainings include the following: 
• Annual cultural competency training for all practice staff. Cultural competency training will include the needs of individuals with disabilities and could include information on CLAS standards.
• Disability competency trainings to address the care of individuals with physical and intellectual disabilities.
Column A: No action required. List of months. 
Column B: Record the training topics provided for PCMH+ staff. Include required training and additional relevant training. 
Column C: Provide the number of staff trained for each training.
Additional rows may be added as necessary.</t>
    </r>
  </si>
  <si>
    <t xml:space="preserve">Additional payments received by FQHCs for completion of additional enhanced care coordination activities (in addition to and beyond those required by Advanced Networks). Add-on payments are intended to compensate FQHCs for the unique set of services they are required to provide.  </t>
  </si>
  <si>
    <t>A "contact" is defined as an activity performed on behalf of a member, such as talking to a member or family member either in person or by phone about the member's care or sending a letter to the member or family member regarding the member's care.  Leaving a message is not considered a contact.</t>
  </si>
  <si>
    <r>
      <t xml:space="preserve">For the purposes of PCMH+, the term disability includes individuals with physical, intellectual, developmental and/or behavioral health needs.  
According to The Americans with Disabilities Act (ADA), disability is defined as a physical or mental impairment that substantially limits one or more of the major life activities of such individuals; a record of such an impairment; or being regarded as having such an impairment. The phrase physical or mental impairment means:
</t>
    </r>
    <r>
      <rPr>
        <sz val="11"/>
        <rFont val="Symbol"/>
        <family val="1"/>
        <charset val="2"/>
      </rPr>
      <t>·</t>
    </r>
    <r>
      <rPr>
        <sz val="11"/>
        <rFont val="Arial"/>
        <family val="2"/>
      </rPr>
      <t xml:space="preserve">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t>
    </r>
    <r>
      <rPr>
        <sz val="11"/>
        <rFont val="Symbol"/>
        <family val="1"/>
        <charset val="2"/>
      </rPr>
      <t>·</t>
    </r>
    <r>
      <rPr>
        <sz val="11"/>
        <rFont val="Arial"/>
        <family val="2"/>
      </rPr>
      <t xml:space="preserve"> Any mental or psychological disorder such as mental retardation, organic brain syndrome, emotional or mental illness, and specific learning disabilities. 
http://www.ct.gov/dss/cwp/view.asp?a=2349&amp;q=304658#What </t>
    </r>
  </si>
  <si>
    <t>Individualized education plan; the IEP is statutorily defined as a written statement for each child with a disability that includes multiple elements, including an assessment of  the child’s present levels of educational performance, measurable annual goals, and special education and related services.</t>
  </si>
  <si>
    <t>Interdisciplinary Team</t>
  </si>
  <si>
    <t>Psychiatric advance directives help a provider to plan for the possibility that someone may lose capacity to give or withhold informed consent to treatment during acute episodes of psychiatric illness. The document describes the person’s mental health treatment preferences, or names an agent to make treatment decisions for the individual, should he or she become unable to make such decisions due to psychiatric illness.</t>
  </si>
  <si>
    <t xml:space="preserve">Social determinants of health are conditions in the environment that affect a wide range of health, functioning and quality-of-life outcomes and risks. Examples include availability of resources to meet daily needs, access to educational, economic and job opportunities, public safety, social support, social norms and attitudes, exposure to crime, violence and social disorders, socioeconomic conditions, residential segregation and others factors (Healthy People 2020). </t>
  </si>
  <si>
    <t xml:space="preserve">Wellness Recovery Action Plan® or WRAP. For purposes of this program, WRAP-like recovery instruments are equally acceptable.
WRAP is an evidenced based practice for children and adults supported by the Substance Abuse and Mental Health Services Administration (SAMHSA).  It is used both nationally and within Connecticut's behavioral health system. 
The WRAP process guides an individual in identifying and understanding their personal wellness resources ("wellness tools") and then helps them develop an individualized plan to use these resources on a daily basis to manage their mental illness. WRAPs teach participants how to implement the key concepts of recovery (hope, personal responsibility, education, self-advocacy, and support) in their day-to-day lives.
</t>
  </si>
  <si>
    <r>
      <rPr>
        <sz val="11"/>
        <color rgb="FFFF0000"/>
        <rFont val="Arial"/>
        <family val="2"/>
      </rPr>
      <t xml:space="preserve">RFP Page 42, Section III, F </t>
    </r>
    <r>
      <rPr>
        <b/>
        <sz val="11"/>
        <color rgb="FFFF0000"/>
        <rFont val="Arial"/>
        <family val="2"/>
      </rPr>
      <t xml:space="preserve"> </t>
    </r>
    <r>
      <rPr>
        <sz val="11"/>
        <rFont val="Arial"/>
        <family val="2"/>
      </rPr>
      <t xml:space="preserve">DSS populated the total number of individuals eligible to participate in the PCMH+ program as of January 1, 2017. 
</t>
    </r>
    <r>
      <rPr>
        <b/>
        <sz val="11"/>
        <rFont val="Arial"/>
        <family val="2"/>
      </rPr>
      <t xml:space="preserve">
</t>
    </r>
    <r>
      <rPr>
        <sz val="11"/>
        <rFont val="Arial"/>
        <family val="2"/>
      </rPr>
      <t xml:space="preserve">Column A: No action required. List of PCMH+ member categories.
Columns B through M: Enter the number of PCMH+ members who fall into each category listed in Column A, on a monthly or quarterly basis, depending upon the population group. PCMH+ members may fall in more than one category. Enter the number of members who:
</t>
    </r>
    <r>
      <rPr>
        <sz val="11"/>
        <rFont val="Symbol"/>
        <family val="1"/>
        <charset val="2"/>
      </rPr>
      <t>·</t>
    </r>
    <r>
      <rPr>
        <sz val="11"/>
        <rFont val="Arial"/>
        <family val="2"/>
      </rPr>
      <t xml:space="preserve"> Are considered transition-age youth (TAY).  </t>
    </r>
    <r>
      <rPr>
        <sz val="11"/>
        <color rgb="FFFF0000"/>
        <rFont val="Arial"/>
        <family val="2"/>
      </rPr>
      <t xml:space="preserve">RFP Page 48, Section III, F.4.b </t>
    </r>
    <r>
      <rPr>
        <sz val="11"/>
        <rFont val="Arial"/>
        <family val="2"/>
      </rPr>
      <t xml:space="preserve"> </t>
    </r>
    <r>
      <rPr>
        <b/>
        <sz val="11"/>
        <rFont val="Arial"/>
        <family val="2"/>
      </rPr>
      <t>Report monthly</t>
    </r>
    <r>
      <rPr>
        <sz val="11"/>
        <rFont val="Arial"/>
        <family val="2"/>
      </rPr>
      <t xml:space="preserve">
</t>
    </r>
    <r>
      <rPr>
        <sz val="11"/>
        <rFont val="Symbol"/>
        <family val="1"/>
        <charset val="2"/>
      </rPr>
      <t xml:space="preserve">· </t>
    </r>
    <r>
      <rPr>
        <sz val="11"/>
        <rFont val="Arial"/>
        <family val="2"/>
      </rPr>
      <t>Are TAY who also have transition care plans.</t>
    </r>
    <r>
      <rPr>
        <sz val="11"/>
        <color rgb="FFFF0000"/>
        <rFont val="Arial"/>
        <family val="2"/>
      </rPr>
      <t xml:space="preserve">  RFP Page 48, Section III, F.4.b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Have one or more disabilities. </t>
    </r>
    <r>
      <rPr>
        <sz val="11"/>
        <color rgb="FFFF0000"/>
        <rFont val="Arial"/>
        <family val="2"/>
      </rPr>
      <t xml:space="preserve">RFP Page 47, Section III, F.3.f </t>
    </r>
    <r>
      <rPr>
        <sz val="11"/>
        <rFont val="Arial"/>
        <family val="2"/>
      </rPr>
      <t xml:space="preserve"> </t>
    </r>
    <r>
      <rPr>
        <b/>
        <sz val="11"/>
        <rFont val="Arial"/>
        <family val="2"/>
      </rPr>
      <t>Report monthly</t>
    </r>
    <r>
      <rPr>
        <sz val="11"/>
        <rFont val="Arial"/>
        <family val="2"/>
      </rPr>
      <t xml:space="preserve">
</t>
    </r>
    <r>
      <rPr>
        <sz val="11"/>
        <rFont val="Symbol"/>
        <family val="1"/>
        <charset val="2"/>
      </rPr>
      <t xml:space="preserve">· </t>
    </r>
    <r>
      <rPr>
        <sz val="11"/>
        <rFont val="Arial"/>
        <family val="2"/>
      </rPr>
      <t>Children and Youth with Special Healthcare Needs (CYSHCN.)</t>
    </r>
    <r>
      <rPr>
        <sz val="11"/>
        <color rgb="FFFF0000"/>
        <rFont val="Arial"/>
        <family val="2"/>
      </rPr>
      <t xml:space="preserve">  RFP Page 46, Section III, F.3.e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Have a behavioral health condition.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Participate in the CHN Intensive Case Management program (ICM).  </t>
    </r>
    <r>
      <rPr>
        <sz val="11"/>
        <color rgb="FFFF0000"/>
        <rFont val="Arial"/>
        <family val="2"/>
      </rPr>
      <t xml:space="preserve">RFP Page 27, Section III, B.1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Have an Individualized Education Plan (IEP) or 504 Plan. </t>
    </r>
    <r>
      <rPr>
        <sz val="11"/>
        <color rgb="FFFF0000"/>
        <rFont val="Arial"/>
        <family val="2"/>
      </rPr>
      <t xml:space="preserve"> RFP Page 47, Section III, F.3.e.iii  </t>
    </r>
    <r>
      <rPr>
        <b/>
        <sz val="11"/>
        <rFont val="Arial"/>
        <family val="2"/>
      </rPr>
      <t>Report quarterly</t>
    </r>
    <r>
      <rPr>
        <sz val="10"/>
        <rFont val="Symbol"/>
        <family val="1"/>
        <charset val="2"/>
      </rPr>
      <t/>
    </r>
  </si>
  <si>
    <r>
      <rPr>
        <sz val="11"/>
        <color rgb="FFFF0000"/>
        <rFont val="Arial"/>
        <family val="2"/>
      </rPr>
      <t xml:space="preserve">RFP Page 46, Section III, F.3.c and d </t>
    </r>
    <r>
      <rPr>
        <b/>
        <sz val="11"/>
        <rFont val="Arial"/>
        <family val="2"/>
      </rPr>
      <t xml:space="preserve">Care Coordinators: </t>
    </r>
    <r>
      <rPr>
        <sz val="11"/>
        <rFont val="Arial"/>
        <family val="2"/>
      </rPr>
      <t xml:space="preserve">All Participating Entities are required to employ a care coordinator with behavioral health education, training, and/or experience who participates as a member of the interdisciplinary team. 
Participating Entities may fulfill this requirement by one of the following: 
</t>
    </r>
    <r>
      <rPr>
        <sz val="11"/>
        <rFont val="Symbol"/>
        <family val="1"/>
        <charset val="2"/>
      </rPr>
      <t xml:space="preserve">· </t>
    </r>
    <r>
      <rPr>
        <sz val="11"/>
        <rFont val="Arial"/>
        <family val="2"/>
      </rPr>
      <t xml:space="preserve">Hiring a full time care coordinator dedicated solely to care coordination activities.
</t>
    </r>
    <r>
      <rPr>
        <sz val="11"/>
        <rFont val="Symbol"/>
        <family val="1"/>
        <charset val="2"/>
      </rPr>
      <t xml:space="preserve">· </t>
    </r>
    <r>
      <rPr>
        <sz val="11"/>
        <rFont val="Arial"/>
        <family val="2"/>
      </rPr>
      <t xml:space="preserve">Assigning care coordination activities to multiple staff within a practice.
</t>
    </r>
    <r>
      <rPr>
        <sz val="11"/>
        <rFont val="Symbol"/>
        <family val="1"/>
        <charset val="2"/>
      </rPr>
      <t xml:space="preserve">· </t>
    </r>
    <r>
      <rPr>
        <sz val="11"/>
        <rFont val="Arial"/>
        <family val="2"/>
      </rPr>
      <t xml:space="preserve">Contracting with an external agency to work with the practice to provide care coordination. 
</t>
    </r>
    <r>
      <rPr>
        <sz val="11"/>
        <color rgb="FFFF0000"/>
        <rFont val="Arial"/>
        <family val="2"/>
      </rPr>
      <t>RFP Page 47, Section III, F.4.a.i</t>
    </r>
    <r>
      <rPr>
        <sz val="11"/>
        <rFont val="Arial"/>
        <family val="2"/>
      </rPr>
      <t xml:space="preserve">  </t>
    </r>
    <r>
      <rPr>
        <b/>
        <sz val="11"/>
        <rFont val="Arial"/>
        <family val="2"/>
      </rPr>
      <t xml:space="preserve">Behavioral Health Care Coordinators: </t>
    </r>
    <r>
      <rPr>
        <sz val="11"/>
        <rFont val="Arial"/>
        <family val="2"/>
      </rPr>
      <t>Care coordinators for FQHCs must have behavioral health experience and serve as a member of the interdisciplinary team and are responsible for tracking patients, reporting adverse symptoms to the team, providing patient education, supporting treatment adherence, taking action when non-adherence occurs or symptoms worsen, delivering psychosocial interventions, and making referrals to behavioral health services outside of the FQHC as needed. Additionally, the FQHC care coordinators will develop  WRAPs in collaboration with the patient and family.
Column A: Enter the name of the staff person.
Column B: Provide the full time equivalency of the care coordinator. For instance, if the position is considered half time (i.e. 20 hours out of a 40 hour work week), enter ".5". If considered full time (i.e., 40 hours out of a 40 hour work week), enter "1".
Column C: Enter the approximate percent of time the care coordinator devotes to care coordination activities per week across all sites managed by the care coordinator.
Column D: Indicate the number of Participating Entity sites that are managed by the care coordinator. 
Column E: Enter the hiring date of the care coordinator.
Column F: Enter the termination date of the care coordinator, if applicable.
Column G: If the care coordinator has licensure or certification (i.e. RN), enter it here.
Column H: Estimate the total number of years the individual has been providing care coordination services.
Column I: Estimate the total number of years the individual has been providing care coordination services focused specifically on behavioral health needs.
Column J: List other responsibilities the care coordinator performs as required by the Participating Entity. 
Additional rows may be added as necessary. Please update as needed.</t>
    </r>
  </si>
  <si>
    <t>MD</t>
  </si>
  <si>
    <t>RN</t>
  </si>
  <si>
    <t xml:space="preserve">April </t>
  </si>
  <si>
    <t>April</t>
  </si>
  <si>
    <t>Fresh Connections(Life Bridge)</t>
  </si>
  <si>
    <t>Southwestern CT Agency on Aging (SWCA)</t>
  </si>
  <si>
    <t>ABCD</t>
  </si>
  <si>
    <t>Hall Neighborhood Adult Program</t>
  </si>
  <si>
    <t>VNS</t>
  </si>
  <si>
    <t>Smoking Cessation: National Quit Line</t>
  </si>
  <si>
    <t>BNT</t>
  </si>
  <si>
    <t>Birth 2 Three</t>
  </si>
  <si>
    <t>Sunset Shore Adult Program</t>
  </si>
  <si>
    <t>SNAP</t>
  </si>
  <si>
    <t>Homeless Connect</t>
  </si>
  <si>
    <t>Housing Authority</t>
  </si>
  <si>
    <t>Ryan White</t>
  </si>
  <si>
    <t>Logisticare</t>
  </si>
  <si>
    <t>GBT(Greater Bridgeport Transit:Gave out token)</t>
  </si>
  <si>
    <t xml:space="preserve">Food Pantry </t>
  </si>
  <si>
    <t>(Council of Churches of Greater Bridgeport)</t>
  </si>
  <si>
    <t>Senior Services</t>
  </si>
  <si>
    <t>United Illuminating &amp; Southern CT Gas(UI&amp;SCG)</t>
  </si>
  <si>
    <t>Hardship Program</t>
  </si>
  <si>
    <t>Utility Assistance</t>
  </si>
  <si>
    <t xml:space="preserve">Community Health Network </t>
  </si>
  <si>
    <t>Intensive Care Management</t>
  </si>
  <si>
    <t>ChildCare Asssitance</t>
  </si>
  <si>
    <t>Adult Program</t>
  </si>
  <si>
    <t>Nursing Services</t>
  </si>
  <si>
    <t>Housing Matters</t>
  </si>
  <si>
    <t>At Home Nursing Services</t>
  </si>
  <si>
    <t>Smoking  Cessation</t>
  </si>
  <si>
    <t>Community Services</t>
  </si>
  <si>
    <t>Housing Program</t>
  </si>
  <si>
    <t>Early Childhood Assistance</t>
  </si>
  <si>
    <t>Social Services</t>
  </si>
  <si>
    <t>Housing Services</t>
  </si>
  <si>
    <t>HIV/AIDS Program</t>
  </si>
  <si>
    <t>Transportation</t>
  </si>
  <si>
    <t>Food Assistance</t>
  </si>
  <si>
    <t>Access to community services for seniors</t>
  </si>
  <si>
    <t>Access to at home clinic and community services for husky members</t>
  </si>
  <si>
    <t>Day Care service, Early Head Start, Home based options</t>
  </si>
  <si>
    <t>Mayor Utility Protection Program</t>
  </si>
  <si>
    <t>Adult Services</t>
  </si>
  <si>
    <t>Smoking Cessation Assistance</t>
  </si>
  <si>
    <t>Childhood Assistance</t>
  </si>
  <si>
    <t>AIDS Program</t>
  </si>
  <si>
    <t>Access to Social Services</t>
  </si>
  <si>
    <t>Relevant: Interdisciplinary Care Teams for Practice Transformation</t>
  </si>
  <si>
    <t>Relevant: CHW Day in CT Training</t>
  </si>
  <si>
    <t>Relevant: Hall Neighborhood Nutrition Services</t>
  </si>
  <si>
    <t xml:space="preserve">May </t>
  </si>
  <si>
    <t xml:space="preserve">Relevant: Transgender Lives Conference: HIV in Trans Community </t>
  </si>
  <si>
    <t xml:space="preserve">Relevant: Expanding the scope of Community Health Worker </t>
  </si>
  <si>
    <t>Required: Behavioral Health Assessment Training</t>
  </si>
  <si>
    <t>LCSW</t>
  </si>
  <si>
    <t xml:space="preserve">Training </t>
  </si>
  <si>
    <t>Rescue Mision</t>
  </si>
  <si>
    <t>Homeless Shelter</t>
  </si>
  <si>
    <t>Shelter</t>
  </si>
  <si>
    <t>To be signed</t>
  </si>
  <si>
    <t>Hiring needs for PCMH+</t>
  </si>
  <si>
    <t>NA</t>
  </si>
  <si>
    <t xml:space="preserve">There is only 1 recorded interdisciplinary team meeting due to the first case conference occuring later in the month of April. Since then, 2 other interdisplinary have occurred and have been recorded for the month of May at one site with one CHW. We expect this number to significantly increase as three community health workers are still integrating the individual practices. </t>
  </si>
  <si>
    <t>N/A</t>
  </si>
  <si>
    <t>Communiy Health Worker</t>
  </si>
  <si>
    <t>RN Care Coordinator</t>
  </si>
  <si>
    <t>Dr.Psy</t>
  </si>
  <si>
    <t>Management</t>
  </si>
  <si>
    <t>Required: CHW Role Training Session &amp; Intro to Community Services available in Bridgeport</t>
  </si>
  <si>
    <t>Ed.M</t>
  </si>
  <si>
    <t>Participating Entity #3</t>
  </si>
  <si>
    <t xml:space="preserve">In the process of training existing CHWs at all sites to integrate the interdisciplinary teams and provide Wellness Recovery Action Plans to patients in need. We are also in the process of hiring additional Community Health Worker and RN care coordinator to help support the high risk population. The behavioral Department is in the process of developing workflows to ensure compiance with psychiatrric advanced care planning. </t>
  </si>
  <si>
    <t xml:space="preserve">Had only 2 community health workers as well as an RN Care Coordinator staffed during the month of April. Started the onboarding of two additional workers in the end of the month of April. We expect higher numbers in terms of enhanced care coordination activities in the month of May and beyond. </t>
  </si>
  <si>
    <t xml:space="preserve">Community Partnership agreements were sent to all of the partner organizations presented here. </t>
  </si>
  <si>
    <t xml:space="preserve">Our current board is an oversight board and it does not yet contain PCMH + members. actively recruiting PCMH+ members and will have a sizeable infusion of the PCMH+ members into the governing board by the end of the month of May. </t>
  </si>
  <si>
    <t xml:space="preserve">The PCMH+ members with disabilities report cannot be generated without further details being added on. A stricter definition for PCMH+ members with disabilities is needed. PE#3 proposes to identify the high risk patients under PCMH+ for disability reporting. </t>
  </si>
  <si>
    <t xml:space="preserve">The 5 sites staffed with care coordinators. One site is staffed by an RN Care Coordinator while the other sites are staffed by care coordinators who are in the capacity of Community Health Workers (CHW). The RN and the CHWs are part of the in house interdisciplinary team and have access to the practice's electronic medical record (EMR). Providers can refer patients through the EMR to this staff to provide wrap around services whether they be clinical, educational or community support wise. The Care Coordinators provide health education, development and progression of goals relevant to each patient, access to support services such as food, housing, and transportation, and notifying the patient of any programs and community services they are eligible for. The CHWs also help maintain patient engagement by providing support via frequent follow-ups and coordination of services onsite and during home visits. Each care coordinator is located within one center.  </t>
  </si>
  <si>
    <t xml:space="preserve">Still recruiting positions for the RN Care Cooridnator and the Community Health Worker position. The Cultural and disability competency trainings are in the process of being scheduled with the support of the in house clinical learning and development manager.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</si>
</sst>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m/d/yy;@"/>
    <numFmt numFmtId="165" formatCode="[$-409]mmmm\ d\,\ yyyy;@"/>
    <numFmt numFmtId="166" formatCode="_(* #,##0_);_(* \(#,##0\);_(* &quot;-&quot;??_);_(@_)"/>
    <numFmt numFmtId="167" formatCode="_(* #,##0.0_);_(* \(#,##0.0\);_(* &quot;-&quot;??_);_(@_)"/>
  </numFmts>
  <fonts count="19" x14ac:knownFonts="1">
    <font>
      <sz val="10"/>
      <name val="Arial"/>
      <family val="2"/>
    </font>
    <font>
      <sz val="10"/>
      <name val="Arial"/>
      <family val="2"/>
    </font>
    <font>
      <sz val="11"/>
      <name val="Arial"/>
      <family val="2"/>
    </font>
    <font>
      <b/>
      <sz val="11"/>
      <name val="Arial"/>
      <family val="2"/>
    </font>
    <font>
      <sz val="11"/>
      <color rgb="FFFF0000"/>
      <name val="Arial"/>
      <family val="2"/>
    </font>
    <font>
      <i/>
      <sz val="11"/>
      <name val="Arial"/>
      <family val="2"/>
    </font>
    <font>
      <sz val="24"/>
      <name val="Arial"/>
      <family val="2"/>
    </font>
    <font>
      <b/>
      <sz val="24"/>
      <name val="Arial"/>
      <family val="2"/>
    </font>
    <font>
      <sz val="12"/>
      <name val="Arial"/>
      <family val="2"/>
    </font>
    <font>
      <sz val="12"/>
      <color theme="0"/>
      <name val="Arial"/>
      <family val="2"/>
    </font>
    <font>
      <b/>
      <sz val="10"/>
      <name val="Arial"/>
      <family val="2"/>
    </font>
    <font>
      <sz val="22"/>
      <color rgb="FFFF0000"/>
      <name val="Arial"/>
      <family val="2"/>
    </font>
    <font>
      <b/>
      <sz val="12"/>
      <name val="Arial"/>
      <family val="2"/>
    </font>
    <font>
      <sz val="10"/>
      <name val="Symbol"/>
      <family val="1"/>
      <charset val="2"/>
    </font>
    <font>
      <b/>
      <sz val="11"/>
      <color rgb="FFFF0000"/>
      <name val="Arial"/>
      <family val="2"/>
    </font>
    <font>
      <sz val="11"/>
      <name val="Symbol"/>
      <family val="1"/>
      <charset val="2"/>
    </font>
    <font>
      <sz val="12"/>
      <color rgb="FFFF0000"/>
      <name val="Arial"/>
      <family val="2"/>
    </font>
    <font>
      <sz val="20"/>
      <name val="Arial"/>
      <family val="2"/>
    </font>
    <font>
      <sz val="11"/>
      <name val="Calibri Light"/>
      <family val="2"/>
    </font>
  </fonts>
  <fills count="10">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theme="3" tint="0.79998168889431442"/>
        <bgColor indexed="64"/>
      </patternFill>
    </fill>
    <fill>
      <patternFill patternType="solid">
        <fgColor theme="4"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4">
    <xf numFmtId="0" fontId="0" fillId="0" borderId="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199">
    <xf numFmtId="0" fontId="0" fillId="0" borderId="0" xfId="0"/>
    <xf numFmtId="0" fontId="0" fillId="2" borderId="0" xfId="0" applyFill="1"/>
    <xf numFmtId="0" fontId="6" fillId="2" borderId="0" xfId="0" applyFont="1" applyFill="1"/>
    <xf numFmtId="165" fontId="2" fillId="0" borderId="4"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protection locked="0"/>
    </xf>
    <xf numFmtId="0" fontId="2" fillId="0" borderId="0" xfId="0" applyFont="1" applyFill="1" applyBorder="1" applyAlignment="1" applyProtection="1">
      <protection locked="0"/>
    </xf>
    <xf numFmtId="0" fontId="8" fillId="0" borderId="0" xfId="0" applyFont="1" applyBorder="1" applyAlignment="1">
      <alignment vertical="top"/>
    </xf>
    <xf numFmtId="0" fontId="2" fillId="0" borderId="0" xfId="0" applyFont="1" applyFill="1" applyBorder="1" applyAlignment="1">
      <alignment vertical="top"/>
    </xf>
    <xf numFmtId="0" fontId="2" fillId="0" borderId="0" xfId="0" applyFont="1" applyFill="1" applyBorder="1" applyAlignment="1" applyProtection="1">
      <alignment horizontal="left" vertical="top" wrapText="1"/>
    </xf>
    <xf numFmtId="165" fontId="2" fillId="0" borderId="1" xfId="0" applyNumberFormat="1" applyFont="1" applyFill="1" applyBorder="1" applyAlignment="1" applyProtection="1">
      <alignment horizontal="left" vertical="top" wrapText="1"/>
      <protection locked="0"/>
    </xf>
    <xf numFmtId="0" fontId="2" fillId="0" borderId="0" xfId="0" applyFont="1" applyFill="1" applyBorder="1" applyAlignment="1" applyProtection="1">
      <alignment wrapText="1"/>
      <protection locked="0"/>
    </xf>
    <xf numFmtId="0" fontId="8" fillId="0" borderId="0" xfId="0" applyFont="1" applyFill="1" applyBorder="1" applyAlignment="1">
      <alignment vertical="top"/>
    </xf>
    <xf numFmtId="0" fontId="2" fillId="0" borderId="1" xfId="0" applyFont="1" applyFill="1" applyBorder="1" applyAlignment="1" applyProtection="1">
      <alignment wrapText="1"/>
      <protection locked="0"/>
    </xf>
    <xf numFmtId="164" fontId="2" fillId="0" borderId="1" xfId="0" applyNumberFormat="1" applyFont="1" applyFill="1" applyBorder="1" applyAlignment="1" applyProtection="1">
      <alignment wrapText="1"/>
      <protection locked="0"/>
    </xf>
    <xf numFmtId="166" fontId="2" fillId="5" borderId="4" xfId="3" applyNumberFormat="1" applyFont="1" applyFill="1" applyBorder="1" applyAlignment="1" applyProtection="1"/>
    <xf numFmtId="166" fontId="2" fillId="5" borderId="4" xfId="0" applyNumberFormat="1" applyFont="1" applyFill="1" applyBorder="1" applyAlignment="1" applyProtection="1"/>
    <xf numFmtId="0" fontId="8" fillId="0" borderId="0" xfId="0" applyFont="1" applyBorder="1" applyProtection="1">
      <protection locked="0"/>
    </xf>
    <xf numFmtId="0" fontId="8" fillId="0" borderId="0" xfId="0" applyFo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2" fillId="0" borderId="1" xfId="0" applyFont="1" applyFill="1" applyBorder="1" applyAlignment="1" applyProtection="1">
      <alignment vertical="top" wrapText="1"/>
      <protection locked="0"/>
    </xf>
    <xf numFmtId="0" fontId="2" fillId="0" borderId="0" xfId="0" applyFont="1" applyBorder="1" applyProtection="1">
      <protection locked="0"/>
    </xf>
    <xf numFmtId="0" fontId="2" fillId="0" borderId="0" xfId="0" applyFont="1" applyProtection="1">
      <protection locked="0"/>
    </xf>
    <xf numFmtId="165" fontId="5" fillId="0" borderId="0" xfId="0" applyNumberFormat="1" applyFont="1" applyFill="1" applyBorder="1" applyAlignment="1" applyProtection="1">
      <alignment horizontal="left" vertical="center" wrapText="1"/>
      <protection locked="0"/>
    </xf>
    <xf numFmtId="0" fontId="8" fillId="0" borderId="0" xfId="0" applyFont="1" applyFill="1" applyBorder="1" applyProtection="1">
      <protection locked="0"/>
    </xf>
    <xf numFmtId="0" fontId="8" fillId="0" borderId="0" xfId="0" applyFont="1" applyFill="1" applyProtection="1">
      <protection locked="0"/>
    </xf>
    <xf numFmtId="0" fontId="8" fillId="0" borderId="0" xfId="0" applyFont="1" applyAlignment="1" applyProtection="1">
      <alignment horizontal="center"/>
      <protection locked="0"/>
    </xf>
    <xf numFmtId="0" fontId="3" fillId="0" borderId="0" xfId="0" applyFont="1" applyFill="1" applyBorder="1" applyAlignment="1" applyProtection="1">
      <alignment horizontal="center" wrapText="1"/>
      <protection locked="0"/>
    </xf>
    <xf numFmtId="165" fontId="2" fillId="0" borderId="1" xfId="0" applyNumberFormat="1" applyFont="1" applyFill="1" applyBorder="1" applyAlignment="1" applyProtection="1">
      <alignment horizontal="left" vertical="center" wrapText="1" indent="1"/>
      <protection locked="0"/>
    </xf>
    <xf numFmtId="0" fontId="2" fillId="0" borderId="1" xfId="0" applyFont="1" applyFill="1" applyBorder="1" applyAlignment="1" applyProtection="1">
      <alignment horizontal="left" wrapText="1" indent="1"/>
      <protection locked="0"/>
    </xf>
    <xf numFmtId="165" fontId="2" fillId="0" borderId="0" xfId="0" applyNumberFormat="1" applyFont="1" applyFill="1" applyBorder="1" applyAlignment="1" applyProtection="1">
      <alignment horizontal="left" vertical="center" wrapText="1" indent="1"/>
      <protection locked="0"/>
    </xf>
    <xf numFmtId="0" fontId="8" fillId="0" borderId="0" xfId="0" applyFont="1" applyBorder="1" applyAlignment="1" applyProtection="1">
      <alignment horizontal="center"/>
      <protection locked="0"/>
    </xf>
    <xf numFmtId="0" fontId="2" fillId="0" borderId="0" xfId="0" applyFont="1" applyFill="1" applyAlignment="1" applyProtection="1">
      <alignment vertical="top"/>
      <protection locked="0"/>
    </xf>
    <xf numFmtId="0" fontId="2" fillId="0" borderId="0" xfId="0" applyFont="1" applyAlignment="1" applyProtection="1">
      <alignment vertical="top"/>
      <protection locked="0"/>
    </xf>
    <xf numFmtId="165" fontId="2" fillId="0" borderId="1" xfId="0" applyNumberFormat="1" applyFont="1" applyFill="1" applyBorder="1" applyAlignment="1" applyProtection="1">
      <alignment horizontal="left" vertical="center" wrapText="1"/>
      <protection locked="0"/>
    </xf>
    <xf numFmtId="165" fontId="2" fillId="0" borderId="0" xfId="0" applyNumberFormat="1" applyFont="1" applyFill="1" applyBorder="1" applyAlignment="1" applyProtection="1">
      <alignment horizontal="left" vertical="center" wrapText="1"/>
      <protection locked="0"/>
    </xf>
    <xf numFmtId="0" fontId="2" fillId="0" borderId="0" xfId="0" applyFont="1" applyFill="1" applyAlignment="1" applyProtection="1">
      <alignment vertical="center"/>
      <protection locked="0"/>
    </xf>
    <xf numFmtId="0" fontId="8" fillId="0" borderId="0" xfId="0" applyFont="1" applyAlignment="1" applyProtection="1">
      <alignment horizontal="left"/>
      <protection locked="0"/>
    </xf>
    <xf numFmtId="0" fontId="2" fillId="0" borderId="0" xfId="0" applyFont="1" applyFill="1" applyBorder="1" applyAlignment="1" applyProtection="1">
      <alignment vertical="center"/>
      <protection locked="0"/>
    </xf>
    <xf numFmtId="0" fontId="8" fillId="0" borderId="0" xfId="0" applyFont="1" applyBorder="1" applyAlignment="1" applyProtection="1">
      <alignment vertical="top" wrapText="1"/>
      <protection locked="0"/>
    </xf>
    <xf numFmtId="0" fontId="2" fillId="0" borderId="0" xfId="0" applyFont="1" applyFill="1" applyAlignment="1" applyProtection="1">
      <alignment wrapText="1"/>
      <protection locked="0"/>
    </xf>
    <xf numFmtId="0" fontId="2" fillId="0" borderId="1" xfId="0" applyFont="1" applyFill="1" applyBorder="1" applyAlignment="1" applyProtection="1">
      <alignment horizontal="left" wrapText="1"/>
      <protection locked="0"/>
    </xf>
    <xf numFmtId="0" fontId="2" fillId="0" borderId="4" xfId="0" applyFont="1" applyFill="1" applyBorder="1" applyAlignment="1" applyProtection="1">
      <alignment wrapText="1"/>
      <protection locked="0"/>
    </xf>
    <xf numFmtId="9" fontId="2" fillId="0" borderId="1" xfId="2" applyFont="1" applyFill="1" applyBorder="1" applyAlignment="1" applyProtection="1">
      <alignment wrapText="1"/>
      <protection locked="0"/>
    </xf>
    <xf numFmtId="0" fontId="11" fillId="2" borderId="0" xfId="0" applyFont="1" applyFill="1"/>
    <xf numFmtId="0" fontId="2" fillId="0" borderId="1" xfId="0" applyFont="1" applyFill="1" applyBorder="1" applyAlignment="1" applyProtection="1">
      <alignment horizontal="left" vertical="top" wrapText="1"/>
      <protection locked="0"/>
    </xf>
    <xf numFmtId="0" fontId="2" fillId="0" borderId="0" xfId="0" applyFont="1" applyFill="1" applyBorder="1" applyProtection="1"/>
    <xf numFmtId="0" fontId="12" fillId="0" borderId="0" xfId="0" applyFont="1" applyFill="1" applyBorder="1" applyAlignment="1" applyProtection="1">
      <alignment horizontal="center" wrapText="1"/>
      <protection locked="0"/>
    </xf>
    <xf numFmtId="0" fontId="12" fillId="0" borderId="2" xfId="0" applyFont="1" applyFill="1" applyBorder="1" applyAlignment="1" applyProtection="1">
      <alignment horizontal="center" wrapText="1"/>
      <protection locked="0"/>
    </xf>
    <xf numFmtId="0" fontId="0" fillId="0" borderId="0" xfId="0" applyFont="1" applyProtection="1">
      <protection locked="0"/>
    </xf>
    <xf numFmtId="2" fontId="2" fillId="0" borderId="1" xfId="0" applyNumberFormat="1" applyFont="1" applyFill="1" applyBorder="1" applyAlignment="1" applyProtection="1">
      <alignment wrapText="1"/>
      <protection locked="0"/>
    </xf>
    <xf numFmtId="167" fontId="2" fillId="0" borderId="1" xfId="3" applyNumberFormat="1" applyFont="1" applyFill="1" applyBorder="1" applyAlignment="1" applyProtection="1">
      <alignment wrapText="1"/>
      <protection locked="0"/>
    </xf>
    <xf numFmtId="0" fontId="2" fillId="0" borderId="0" xfId="0" applyFont="1" applyFill="1" applyBorder="1" applyAlignment="1" applyProtection="1">
      <alignment vertical="top" wrapText="1"/>
      <protection locked="0"/>
    </xf>
    <xf numFmtId="0" fontId="0" fillId="0" borderId="0" xfId="0" applyFont="1" applyFill="1" applyBorder="1" applyProtection="1">
      <protection locked="0"/>
    </xf>
    <xf numFmtId="0" fontId="16" fillId="0" borderId="0" xfId="0" applyFont="1" applyProtection="1">
      <protection locked="0"/>
    </xf>
    <xf numFmtId="2" fontId="2" fillId="0" borderId="0" xfId="0" applyNumberFormat="1" applyFont="1" applyFill="1" applyBorder="1" applyAlignment="1" applyProtection="1">
      <alignment wrapText="1"/>
      <protection locked="0"/>
    </xf>
    <xf numFmtId="9" fontId="2" fillId="0" borderId="0" xfId="2" applyFont="1" applyFill="1" applyBorder="1" applyAlignment="1" applyProtection="1">
      <alignment wrapText="1"/>
      <protection locked="0"/>
    </xf>
    <xf numFmtId="164" fontId="2" fillId="0" borderId="0" xfId="0" applyNumberFormat="1" applyFont="1" applyFill="1" applyBorder="1" applyAlignment="1" applyProtection="1">
      <alignment wrapText="1"/>
      <protection locked="0"/>
    </xf>
    <xf numFmtId="167" fontId="2" fillId="0" borderId="0" xfId="3" applyNumberFormat="1" applyFont="1" applyFill="1" applyBorder="1" applyAlignment="1" applyProtection="1">
      <alignment wrapText="1"/>
      <protection locked="0"/>
    </xf>
    <xf numFmtId="0" fontId="0" fillId="0" borderId="0" xfId="0" applyFont="1" applyAlignment="1" applyProtection="1">
      <alignment horizontal="center"/>
      <protection locked="0"/>
    </xf>
    <xf numFmtId="0" fontId="2" fillId="0" borderId="0" xfId="0" applyFont="1" applyBorder="1" applyAlignment="1" applyProtection="1">
      <alignment horizontal="left" vertical="top" wrapText="1"/>
      <protection locked="0"/>
    </xf>
    <xf numFmtId="0" fontId="3" fillId="8" borderId="1" xfId="0" applyFont="1" applyFill="1" applyBorder="1" applyAlignment="1" applyProtection="1">
      <alignment horizontal="center" wrapText="1"/>
      <protection locked="0"/>
    </xf>
    <xf numFmtId="0" fontId="0" fillId="4" borderId="1" xfId="0" applyFont="1" applyFill="1" applyBorder="1" applyAlignment="1" applyProtection="1">
      <alignment horizontal="center" wrapText="1"/>
      <protection locked="0"/>
    </xf>
    <xf numFmtId="0" fontId="9" fillId="9" borderId="4" xfId="0" applyFont="1" applyFill="1" applyBorder="1" applyAlignment="1" applyProtection="1">
      <protection locked="0"/>
    </xf>
    <xf numFmtId="0" fontId="9" fillId="9" borderId="5" xfId="0" applyFont="1" applyFill="1" applyBorder="1" applyAlignment="1" applyProtection="1">
      <protection locked="0"/>
    </xf>
    <xf numFmtId="0" fontId="12" fillId="8" borderId="1" xfId="0" applyFont="1" applyFill="1" applyBorder="1" applyAlignment="1" applyProtection="1">
      <alignment horizontal="center" wrapText="1"/>
      <protection locked="0"/>
    </xf>
    <xf numFmtId="0" fontId="2" fillId="0" borderId="2" xfId="0" applyFont="1" applyFill="1" applyBorder="1" applyAlignment="1" applyProtection="1">
      <alignment vertical="top" wrapText="1"/>
      <protection locked="0"/>
    </xf>
    <xf numFmtId="2" fontId="2" fillId="0" borderId="2" xfId="0" applyNumberFormat="1" applyFont="1" applyFill="1" applyBorder="1" applyAlignment="1" applyProtection="1">
      <alignment vertical="top" wrapText="1"/>
      <protection locked="0"/>
    </xf>
    <xf numFmtId="0" fontId="10" fillId="8" borderId="0" xfId="0" applyFont="1" applyFill="1" applyBorder="1" applyAlignment="1" applyProtection="1">
      <alignment horizontal="center" vertical="top" wrapText="1"/>
      <protection locked="0"/>
    </xf>
    <xf numFmtId="9" fontId="2" fillId="0" borderId="8" xfId="2" applyFont="1" applyFill="1" applyBorder="1" applyAlignment="1" applyProtection="1">
      <alignment vertical="top" wrapText="1"/>
      <protection locked="0"/>
    </xf>
    <xf numFmtId="0" fontId="0" fillId="4" borderId="4" xfId="0" applyFont="1" applyFill="1" applyBorder="1" applyAlignment="1" applyProtection="1">
      <alignment horizontal="center" wrapText="1"/>
      <protection locked="0"/>
    </xf>
    <xf numFmtId="0" fontId="0" fillId="0" borderId="0" xfId="0" applyFont="1" applyBorder="1" applyProtection="1">
      <protection locked="0"/>
    </xf>
    <xf numFmtId="0" fontId="0" fillId="0" borderId="0" xfId="0" applyFont="1" applyBorder="1" applyAlignment="1" applyProtection="1">
      <alignment horizontal="center"/>
      <protection locked="0"/>
    </xf>
    <xf numFmtId="0" fontId="2" fillId="0" borderId="4" xfId="0" applyFont="1" applyFill="1" applyBorder="1" applyAlignment="1" applyProtection="1">
      <protection locked="0"/>
    </xf>
    <xf numFmtId="0" fontId="2" fillId="0" borderId="0" xfId="0" applyFont="1" applyBorder="1" applyAlignment="1" applyProtection="1">
      <alignment vertical="top" wrapText="1"/>
      <protection locked="0"/>
    </xf>
    <xf numFmtId="0" fontId="2" fillId="0" borderId="7"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protection locked="0"/>
    </xf>
    <xf numFmtId="0" fontId="0" fillId="0" borderId="0" xfId="0" applyFont="1" applyFill="1" applyProtection="1">
      <protection locked="0"/>
    </xf>
    <xf numFmtId="0" fontId="2" fillId="0" borderId="9" xfId="0" applyFont="1" applyFill="1" applyBorder="1" applyAlignment="1" applyProtection="1">
      <alignment vertical="top" wrapText="1"/>
      <protection locked="0"/>
    </xf>
    <xf numFmtId="0" fontId="0" fillId="4" borderId="2" xfId="0" applyFont="1" applyFill="1" applyBorder="1" applyAlignment="1" applyProtection="1">
      <alignment horizontal="center" wrapText="1"/>
      <protection locked="0"/>
    </xf>
    <xf numFmtId="0" fontId="2" fillId="0" borderId="0" xfId="0" applyFont="1" applyFill="1" applyBorder="1" applyAlignment="1" applyProtection="1">
      <alignment horizontal="center" wrapText="1"/>
      <protection locked="0"/>
    </xf>
    <xf numFmtId="0" fontId="2" fillId="7" borderId="1" xfId="0" applyFont="1" applyFill="1" applyBorder="1" applyAlignment="1" applyProtection="1">
      <alignment horizontal="center"/>
      <protection locked="0"/>
    </xf>
    <xf numFmtId="0" fontId="2" fillId="7" borderId="1" xfId="0" applyFont="1" applyFill="1" applyBorder="1" applyAlignment="1" applyProtection="1">
      <alignment wrapText="1"/>
      <protection locked="0"/>
    </xf>
    <xf numFmtId="0" fontId="2" fillId="0" borderId="2" xfId="0" applyFont="1" applyFill="1" applyBorder="1" applyAlignment="1" applyProtection="1">
      <alignment wrapText="1"/>
      <protection locked="0"/>
    </xf>
    <xf numFmtId="0" fontId="2" fillId="0" borderId="10" xfId="0" applyFont="1" applyFill="1" applyBorder="1" applyAlignment="1" applyProtection="1">
      <alignment horizontal="left" vertical="top" wrapText="1"/>
      <protection locked="0"/>
    </xf>
    <xf numFmtId="0" fontId="0" fillId="4" borderId="8" xfId="0" applyFont="1" applyFill="1" applyBorder="1" applyAlignment="1" applyProtection="1">
      <alignment horizontal="center" wrapText="1"/>
      <protection locked="0"/>
    </xf>
    <xf numFmtId="0" fontId="0" fillId="4" borderId="11" xfId="0" applyFont="1" applyFill="1" applyBorder="1" applyAlignment="1" applyProtection="1">
      <alignment horizontal="center" wrapText="1"/>
      <protection locked="0"/>
    </xf>
    <xf numFmtId="0" fontId="0" fillId="4" borderId="9" xfId="0" applyFont="1" applyFill="1" applyBorder="1" applyAlignment="1" applyProtection="1">
      <alignment horizontal="center" wrapText="1"/>
      <protection locked="0"/>
    </xf>
    <xf numFmtId="0" fontId="9" fillId="9" borderId="6" xfId="0" applyFont="1" applyFill="1" applyBorder="1" applyAlignment="1" applyProtection="1">
      <protection locked="0"/>
    </xf>
    <xf numFmtId="0" fontId="2" fillId="6" borderId="1" xfId="0"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1" xfId="0" applyFont="1" applyBorder="1" applyAlignment="1" applyProtection="1">
      <alignment horizontal="left" vertical="top" wrapText="1"/>
      <protection locked="0"/>
    </xf>
    <xf numFmtId="0" fontId="3" fillId="0" borderId="2" xfId="0" applyFont="1" applyFill="1" applyBorder="1" applyAlignment="1" applyProtection="1">
      <alignment horizontal="center" wrapText="1"/>
      <protection locked="0"/>
    </xf>
    <xf numFmtId="0" fontId="12" fillId="8" borderId="8" xfId="0" applyFont="1" applyFill="1" applyBorder="1" applyAlignment="1" applyProtection="1">
      <alignment horizontal="center" wrapText="1"/>
      <protection locked="0"/>
    </xf>
    <xf numFmtId="0" fontId="12" fillId="8" borderId="1" xfId="0" applyFont="1" applyFill="1" applyBorder="1" applyAlignment="1" applyProtection="1">
      <alignment horizontal="center"/>
      <protection locked="0"/>
    </xf>
    <xf numFmtId="166" fontId="2" fillId="5" borderId="4" xfId="3" applyNumberFormat="1" applyFont="1" applyFill="1" applyBorder="1" applyAlignment="1" applyProtection="1">
      <protection locked="0"/>
    </xf>
    <xf numFmtId="166" fontId="2" fillId="5" borderId="1" xfId="3" applyNumberFormat="1" applyFont="1" applyFill="1" applyBorder="1" applyAlignment="1" applyProtection="1"/>
    <xf numFmtId="166" fontId="2" fillId="5" borderId="1" xfId="0" applyNumberFormat="1" applyFont="1" applyFill="1" applyBorder="1" applyAlignment="1" applyProtection="1"/>
    <xf numFmtId="0" fontId="2" fillId="0" borderId="0" xfId="0" applyFont="1" applyFill="1" applyAlignment="1" applyProtection="1">
      <protection locked="0"/>
    </xf>
    <xf numFmtId="0" fontId="2" fillId="0" borderId="4" xfId="0" applyFont="1" applyFill="1" applyBorder="1" applyAlignment="1" applyProtection="1">
      <alignment horizontal="left" wrapText="1"/>
      <protection locked="0"/>
    </xf>
    <xf numFmtId="165" fontId="2" fillId="0" borderId="4" xfId="0" applyNumberFormat="1" applyFont="1" applyFill="1" applyBorder="1" applyAlignment="1" applyProtection="1">
      <alignment horizontal="left" wrapText="1"/>
      <protection locked="0"/>
    </xf>
    <xf numFmtId="165" fontId="2" fillId="0" borderId="1" xfId="0" applyNumberFormat="1" applyFont="1" applyFill="1" applyBorder="1" applyAlignment="1" applyProtection="1">
      <alignment horizontal="left" wrapText="1"/>
      <protection locked="0"/>
    </xf>
    <xf numFmtId="0" fontId="2" fillId="0" borderId="0" xfId="0" applyFont="1" applyBorder="1" applyAlignment="1" applyProtection="1">
      <protection locked="0"/>
    </xf>
    <xf numFmtId="0" fontId="2" fillId="0" borderId="0" xfId="0" applyFont="1" applyAlignment="1" applyProtection="1">
      <protection locked="0"/>
    </xf>
    <xf numFmtId="0" fontId="10" fillId="8" borderId="1" xfId="0" applyFont="1" applyFill="1" applyBorder="1" applyAlignment="1" applyProtection="1">
      <alignment horizontal="center" wrapText="1"/>
      <protection locked="0"/>
    </xf>
    <xf numFmtId="0" fontId="3" fillId="8" borderId="2" xfId="0" applyFont="1" applyFill="1" applyBorder="1" applyAlignment="1" applyProtection="1">
      <alignment horizontal="center" wrapText="1"/>
      <protection locked="0"/>
    </xf>
    <xf numFmtId="0" fontId="9" fillId="9" borderId="1" xfId="0" applyFont="1" applyFill="1" applyBorder="1" applyAlignment="1" applyProtection="1">
      <protection locked="0"/>
    </xf>
    <xf numFmtId="0" fontId="7" fillId="2" borderId="0" xfId="0" applyFont="1" applyFill="1" applyAlignment="1">
      <alignment horizontal="left"/>
    </xf>
    <xf numFmtId="164" fontId="2" fillId="0" borderId="1" xfId="0" applyNumberFormat="1" applyFont="1" applyFill="1" applyBorder="1" applyAlignment="1" applyProtection="1">
      <alignment horizontal="left" wrapText="1"/>
      <protection locked="0"/>
    </xf>
    <xf numFmtId="167" fontId="2" fillId="0" borderId="1" xfId="3" applyNumberFormat="1" applyFont="1" applyFill="1" applyBorder="1" applyAlignment="1" applyProtection="1">
      <alignment horizontal="left" wrapText="1"/>
      <protection locked="0"/>
    </xf>
    <xf numFmtId="2" fontId="2" fillId="0" borderId="1" xfId="0" applyNumberFormat="1" applyFont="1" applyFill="1" applyBorder="1" applyAlignment="1" applyProtection="1">
      <alignment horizontal="right" wrapText="1"/>
      <protection locked="0"/>
    </xf>
    <xf numFmtId="9" fontId="2" fillId="0" borderId="1" xfId="2" applyFont="1" applyFill="1" applyBorder="1" applyAlignment="1" applyProtection="1">
      <alignment horizontal="right" wrapText="1"/>
      <protection locked="0"/>
    </xf>
    <xf numFmtId="166" fontId="2" fillId="0" borderId="1" xfId="0" applyNumberFormat="1" applyFont="1" applyFill="1" applyBorder="1" applyAlignment="1" applyProtection="1">
      <alignment horizontal="center"/>
      <protection locked="0"/>
    </xf>
    <xf numFmtId="166" fontId="2" fillId="0" borderId="1" xfId="0" applyNumberFormat="1" applyFont="1" applyFill="1" applyBorder="1" applyAlignment="1" applyProtection="1">
      <alignment horizontal="center" wrapText="1"/>
      <protection locked="0"/>
    </xf>
    <xf numFmtId="166" fontId="2" fillId="0" borderId="1" xfId="0" applyNumberFormat="1" applyFont="1" applyFill="1" applyBorder="1" applyAlignment="1" applyProtection="1">
      <alignment horizontal="center" wrapText="1"/>
    </xf>
    <xf numFmtId="164" fontId="2" fillId="0" borderId="2" xfId="0" applyNumberFormat="1" applyFont="1" applyFill="1" applyBorder="1" applyAlignment="1" applyProtection="1">
      <alignment wrapText="1"/>
      <protection locked="0"/>
    </xf>
    <xf numFmtId="166" fontId="2" fillId="0" borderId="1" xfId="0" applyNumberFormat="1" applyFont="1" applyFill="1" applyBorder="1" applyAlignment="1" applyProtection="1">
      <alignment vertical="center"/>
      <protection locked="0"/>
    </xf>
    <xf numFmtId="166" fontId="2" fillId="0" borderId="1" xfId="0" applyNumberFormat="1" applyFont="1" applyBorder="1" applyProtection="1">
      <protection locked="0"/>
    </xf>
    <xf numFmtId="165" fontId="2" fillId="2" borderId="2" xfId="0" applyNumberFormat="1" applyFont="1" applyFill="1" applyBorder="1" applyAlignment="1" applyProtection="1">
      <alignment horizontal="left" vertical="top" wrapText="1"/>
    </xf>
    <xf numFmtId="0" fontId="9" fillId="3" borderId="1" xfId="0" applyFont="1" applyFill="1" applyBorder="1" applyAlignment="1" applyProtection="1">
      <alignment horizontal="left" vertical="top"/>
      <protection locked="0"/>
    </xf>
    <xf numFmtId="0" fontId="9" fillId="9" borderId="1" xfId="0" applyFont="1" applyFill="1" applyBorder="1" applyAlignment="1" applyProtection="1">
      <alignment horizontal="left" vertical="top"/>
    </xf>
    <xf numFmtId="0" fontId="9" fillId="3" borderId="4" xfId="0" applyFont="1" applyFill="1" applyBorder="1" applyAlignment="1" applyProtection="1">
      <alignment horizontal="left" wrapText="1"/>
    </xf>
    <xf numFmtId="0" fontId="9" fillId="3" borderId="5" xfId="0" applyFont="1" applyFill="1" applyBorder="1" applyAlignment="1" applyProtection="1">
      <alignment horizontal="left" wrapText="1"/>
      <protection locked="0"/>
    </xf>
    <xf numFmtId="0" fontId="9" fillId="3" borderId="6" xfId="0" applyFont="1" applyFill="1" applyBorder="1" applyAlignment="1" applyProtection="1">
      <alignment horizontal="left" wrapText="1"/>
      <protection locked="0"/>
    </xf>
    <xf numFmtId="0" fontId="9" fillId="3" borderId="4" xfId="0" applyFont="1" applyFill="1" applyBorder="1" applyAlignment="1" applyProtection="1">
      <alignment horizontal="left" wrapText="1"/>
      <protection locked="0"/>
    </xf>
    <xf numFmtId="0" fontId="9" fillId="3" borderId="4" xfId="0" applyFont="1" applyFill="1" applyBorder="1" applyAlignment="1" applyProtection="1"/>
    <xf numFmtId="0" fontId="9" fillId="3" borderId="5" xfId="0" applyFont="1" applyFill="1" applyBorder="1" applyAlignment="1" applyProtection="1"/>
    <xf numFmtId="0" fontId="9" fillId="3" borderId="6" xfId="0" applyFont="1" applyFill="1" applyBorder="1" applyAlignment="1" applyProtection="1"/>
    <xf numFmtId="0" fontId="9" fillId="9" borderId="4" xfId="0" applyFont="1" applyFill="1" applyBorder="1" applyAlignment="1" applyProtection="1"/>
    <xf numFmtId="0" fontId="9" fillId="9" borderId="5" xfId="0" applyFont="1" applyFill="1" applyBorder="1" applyAlignment="1" applyProtection="1"/>
    <xf numFmtId="0" fontId="9" fillId="9" borderId="6" xfId="0" applyFont="1" applyFill="1" applyBorder="1" applyAlignment="1" applyProtection="1"/>
    <xf numFmtId="0" fontId="8" fillId="0" borderId="1" xfId="0" applyFont="1" applyBorder="1" applyAlignment="1" applyProtection="1">
      <alignment horizontal="left" vertical="top"/>
      <protection locked="0"/>
    </xf>
    <xf numFmtId="0" fontId="17" fillId="2" borderId="0" xfId="0" applyFont="1" applyFill="1"/>
    <xf numFmtId="166" fontId="2" fillId="5" borderId="1" xfId="3" applyNumberFormat="1" applyFont="1" applyFill="1" applyBorder="1" applyAlignment="1" applyProtection="1">
      <protection locked="0"/>
    </xf>
    <xf numFmtId="0" fontId="2" fillId="0" borderId="1" xfId="0" applyFont="1" applyFill="1" applyBorder="1" applyAlignment="1" applyProtection="1">
      <alignment horizontal="left" wrapText="1"/>
      <protection locked="0"/>
    </xf>
    <xf numFmtId="0" fontId="2" fillId="0" borderId="1" xfId="0" applyFont="1" applyFill="1" applyBorder="1" applyAlignment="1" applyProtection="1">
      <alignment horizontal="left" wrapText="1"/>
      <protection locked="0"/>
    </xf>
    <xf numFmtId="0" fontId="2" fillId="0" borderId="1" xfId="0" applyFont="1" applyBorder="1" applyProtection="1">
      <protection locked="0"/>
    </xf>
    <xf numFmtId="0" fontId="18" fillId="0" borderId="1" xfId="0" applyFont="1" applyBorder="1" applyAlignment="1">
      <alignment vertical="center"/>
    </xf>
    <xf numFmtId="0" fontId="18" fillId="0" borderId="6" xfId="0" applyFont="1" applyFill="1" applyBorder="1" applyAlignment="1" applyProtection="1">
      <alignment wrapText="1"/>
      <protection locked="0"/>
    </xf>
    <xf numFmtId="0" fontId="18" fillId="0" borderId="1" xfId="0" applyFont="1" applyFill="1" applyBorder="1" applyAlignment="1" applyProtection="1">
      <alignment wrapText="1"/>
      <protection locked="0"/>
    </xf>
    <xf numFmtId="0" fontId="18" fillId="0" borderId="1" xfId="0" applyNumberFormat="1" applyFont="1" applyBorder="1" applyAlignment="1">
      <alignment horizontal="left" vertical="center"/>
    </xf>
    <xf numFmtId="0" fontId="18" fillId="0" borderId="9" xfId="0" applyFont="1" applyFill="1" applyBorder="1" applyAlignment="1" applyProtection="1">
      <alignment wrapText="1"/>
      <protection locked="0"/>
    </xf>
    <xf numFmtId="0" fontId="18" fillId="0" borderId="6" xfId="0" applyFont="1" applyFill="1" applyBorder="1" applyAlignment="1" applyProtection="1">
      <alignment horizontal="left" wrapText="1"/>
      <protection locked="0"/>
    </xf>
    <xf numFmtId="165" fontId="18" fillId="0" borderId="6" xfId="0" applyNumberFormat="1" applyFont="1" applyFill="1" applyBorder="1" applyAlignment="1" applyProtection="1">
      <alignment horizontal="left" vertical="center" wrapText="1"/>
      <protection locked="0"/>
    </xf>
    <xf numFmtId="165" fontId="18" fillId="0" borderId="1" xfId="0" applyNumberFormat="1" applyFont="1" applyFill="1" applyBorder="1" applyAlignment="1" applyProtection="1">
      <alignment horizontal="left" vertical="center" wrapText="1"/>
      <protection locked="0"/>
    </xf>
    <xf numFmtId="0" fontId="18" fillId="0" borderId="2" xfId="0" applyFont="1" applyFill="1" applyBorder="1" applyAlignment="1" applyProtection="1">
      <alignment wrapText="1"/>
      <protection locked="0"/>
    </xf>
    <xf numFmtId="0" fontId="18" fillId="0" borderId="0" xfId="0" applyFont="1" applyFill="1" applyAlignment="1" applyProtection="1">
      <alignment wrapText="1"/>
      <protection locked="0"/>
    </xf>
    <xf numFmtId="0" fontId="18" fillId="0" borderId="1" xfId="0" applyFont="1" applyFill="1" applyBorder="1" applyAlignment="1" applyProtection="1">
      <alignment horizontal="left" wrapText="1"/>
      <protection locked="0"/>
    </xf>
    <xf numFmtId="0" fontId="8" fillId="0" borderId="1" xfId="0" applyFont="1" applyBorder="1" applyProtection="1">
      <protection locked="0"/>
    </xf>
    <xf numFmtId="0" fontId="18" fillId="0" borderId="6" xfId="0" applyFont="1" applyFill="1" applyBorder="1" applyAlignment="1" applyProtection="1">
      <alignment vertical="center" wrapText="1"/>
      <protection locked="0"/>
    </xf>
    <xf numFmtId="0" fontId="18" fillId="0" borderId="1" xfId="0" applyFont="1" applyFill="1" applyBorder="1" applyAlignment="1" applyProtection="1">
      <alignment vertical="center" wrapText="1"/>
      <protection locked="0"/>
    </xf>
    <xf numFmtId="166" fontId="2" fillId="0" borderId="1" xfId="3" applyNumberFormat="1" applyFont="1" applyFill="1" applyBorder="1" applyAlignment="1" applyProtection="1">
      <alignment horizontal="left" wrapText="1"/>
      <protection locked="0"/>
    </xf>
    <xf numFmtId="0" fontId="2" fillId="0" borderId="1" xfId="0" applyFont="1" applyBorder="1" applyAlignment="1" applyProtection="1">
      <alignment horizontal="left" vertical="top" wrapText="1"/>
      <protection locked="0"/>
    </xf>
    <xf numFmtId="0" fontId="2" fillId="4" borderId="4" xfId="0" applyFont="1" applyFill="1" applyBorder="1" applyAlignment="1" applyProtection="1">
      <alignment horizontal="left" wrapText="1"/>
      <protection locked="0"/>
    </xf>
    <xf numFmtId="0" fontId="2" fillId="4" borderId="5" xfId="0" applyFont="1" applyFill="1" applyBorder="1" applyAlignment="1" applyProtection="1">
      <alignment horizontal="left" wrapText="1"/>
      <protection locked="0"/>
    </xf>
    <xf numFmtId="0" fontId="2" fillId="4" borderId="6" xfId="0" applyFont="1" applyFill="1" applyBorder="1" applyAlignment="1" applyProtection="1">
      <alignment horizontal="left" wrapText="1"/>
      <protection locked="0"/>
    </xf>
    <xf numFmtId="0" fontId="2" fillId="6" borderId="4" xfId="0" applyFont="1" applyFill="1" applyBorder="1" applyAlignment="1" applyProtection="1">
      <alignment horizontal="left" vertical="top" wrapText="1"/>
      <protection locked="0"/>
    </xf>
    <xf numFmtId="0" fontId="2" fillId="6" borderId="5" xfId="0" applyFont="1" applyFill="1" applyBorder="1" applyAlignment="1" applyProtection="1">
      <alignment horizontal="left" vertical="top"/>
      <protection locked="0"/>
    </xf>
    <xf numFmtId="0" fontId="2" fillId="6" borderId="6" xfId="0" applyFont="1" applyFill="1" applyBorder="1" applyAlignment="1" applyProtection="1">
      <alignment horizontal="left" vertical="top"/>
      <protection locked="0"/>
    </xf>
    <xf numFmtId="166" fontId="2" fillId="0" borderId="4" xfId="0" applyNumberFormat="1" applyFont="1" applyFill="1" applyBorder="1" applyAlignment="1" applyProtection="1">
      <alignment horizontal="center"/>
      <protection locked="0"/>
    </xf>
    <xf numFmtId="166" fontId="2" fillId="0" borderId="5" xfId="0" applyNumberFormat="1" applyFont="1" applyFill="1" applyBorder="1" applyAlignment="1" applyProtection="1">
      <alignment horizontal="center"/>
      <protection locked="0"/>
    </xf>
    <xf numFmtId="166" fontId="2" fillId="0" borderId="6" xfId="0" applyNumberFormat="1" applyFont="1" applyFill="1" applyBorder="1" applyAlignment="1" applyProtection="1">
      <alignment horizontal="center"/>
      <protection locked="0"/>
    </xf>
    <xf numFmtId="165"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top" wrapText="1"/>
      <protection locked="0"/>
    </xf>
    <xf numFmtId="0" fontId="2" fillId="6" borderId="5" xfId="0" applyFont="1" applyFill="1" applyBorder="1" applyAlignment="1" applyProtection="1">
      <alignment horizontal="left" vertical="top" wrapText="1"/>
      <protection locked="0"/>
    </xf>
    <xf numFmtId="0" fontId="2" fillId="6" borderId="6" xfId="0" applyFont="1" applyFill="1" applyBorder="1" applyAlignment="1" applyProtection="1">
      <alignment horizontal="left" vertical="top" wrapText="1"/>
      <protection locked="0"/>
    </xf>
    <xf numFmtId="0" fontId="10" fillId="8" borderId="1" xfId="0" applyFont="1" applyFill="1" applyBorder="1" applyAlignment="1" applyProtection="1">
      <alignment horizontal="center" wrapText="1"/>
      <protection locked="0"/>
    </xf>
    <xf numFmtId="0" fontId="2" fillId="0" borderId="1" xfId="0" applyFont="1" applyFill="1" applyBorder="1" applyAlignment="1" applyProtection="1">
      <alignment horizontal="left" wrapText="1"/>
      <protection locked="0"/>
    </xf>
    <xf numFmtId="0" fontId="9" fillId="9" borderId="5" xfId="0" applyFont="1" applyFill="1" applyBorder="1" applyAlignment="1" applyProtection="1">
      <alignment horizontal="center"/>
      <protection locked="0"/>
    </xf>
    <xf numFmtId="0" fontId="9" fillId="9" borderId="6" xfId="0" applyFont="1" applyFill="1" applyBorder="1" applyAlignment="1" applyProtection="1">
      <alignment horizontal="center"/>
      <protection locked="0"/>
    </xf>
    <xf numFmtId="0" fontId="0" fillId="4" borderId="4" xfId="0" applyFont="1" applyFill="1" applyBorder="1" applyAlignment="1" applyProtection="1">
      <alignment horizontal="center" wrapText="1"/>
      <protection locked="0"/>
    </xf>
    <xf numFmtId="0" fontId="0" fillId="4" borderId="6" xfId="0" applyFont="1" applyFill="1" applyBorder="1" applyAlignment="1" applyProtection="1">
      <alignment horizontal="center" wrapText="1"/>
      <protection locked="0"/>
    </xf>
    <xf numFmtId="0" fontId="2" fillId="7" borderId="4" xfId="0" applyFont="1" applyFill="1" applyBorder="1" applyAlignment="1" applyProtection="1">
      <alignment horizontal="center" wrapText="1"/>
      <protection locked="0"/>
    </xf>
    <xf numFmtId="0" fontId="2" fillId="7" borderId="5" xfId="0" applyFont="1" applyFill="1" applyBorder="1" applyAlignment="1" applyProtection="1">
      <alignment horizontal="center" wrapText="1"/>
      <protection locked="0"/>
    </xf>
    <xf numFmtId="0" fontId="2" fillId="7" borderId="6" xfId="0" applyFont="1" applyFill="1" applyBorder="1" applyAlignment="1" applyProtection="1">
      <alignment horizontal="center" wrapText="1"/>
      <protection locked="0"/>
    </xf>
    <xf numFmtId="166" fontId="2" fillId="0" borderId="4" xfId="0" applyNumberFormat="1" applyFont="1" applyFill="1" applyBorder="1" applyAlignment="1" applyProtection="1">
      <alignment horizontal="center" wrapText="1"/>
      <protection locked="0"/>
    </xf>
    <xf numFmtId="166" fontId="2" fillId="0" borderId="5" xfId="0" applyNumberFormat="1" applyFont="1" applyFill="1" applyBorder="1" applyAlignment="1" applyProtection="1">
      <alignment horizontal="center" wrapText="1"/>
      <protection locked="0"/>
    </xf>
    <xf numFmtId="166" fontId="2" fillId="0" borderId="6" xfId="0" applyNumberFormat="1" applyFont="1" applyFill="1" applyBorder="1" applyAlignment="1" applyProtection="1">
      <alignment horizontal="center" wrapText="1"/>
      <protection locked="0"/>
    </xf>
    <xf numFmtId="0" fontId="2" fillId="6" borderId="1" xfId="0" applyFont="1" applyFill="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9" fillId="3" borderId="4" xfId="0" applyFont="1" applyFill="1" applyBorder="1" applyAlignment="1" applyProtection="1">
      <alignment horizontal="left"/>
    </xf>
    <xf numFmtId="0" fontId="9" fillId="3" borderId="5" xfId="0" applyFont="1" applyFill="1" applyBorder="1" applyAlignment="1" applyProtection="1">
      <alignment horizontal="left"/>
      <protection locked="0"/>
    </xf>
    <xf numFmtId="0" fontId="9" fillId="3" borderId="6" xfId="0" applyFont="1" applyFill="1" applyBorder="1" applyAlignment="1" applyProtection="1">
      <alignment horizontal="left"/>
      <protection locked="0"/>
    </xf>
    <xf numFmtId="0" fontId="9" fillId="9" borderId="4" xfId="0" applyFont="1" applyFill="1" applyBorder="1" applyAlignment="1" applyProtection="1">
      <alignment horizontal="left"/>
      <protection locked="0"/>
    </xf>
    <xf numFmtId="0" fontId="9" fillId="9" borderId="5" xfId="0" applyFont="1" applyFill="1" applyBorder="1" applyAlignment="1" applyProtection="1">
      <protection locked="0"/>
    </xf>
    <xf numFmtId="0" fontId="9" fillId="9" borderId="6" xfId="0" applyFont="1" applyFill="1" applyBorder="1" applyAlignment="1" applyProtection="1">
      <protection locked="0"/>
    </xf>
    <xf numFmtId="0" fontId="3" fillId="8" borderId="4" xfId="0" applyFont="1" applyFill="1" applyBorder="1" applyAlignment="1" applyProtection="1">
      <alignment horizontal="center"/>
      <protection locked="0"/>
    </xf>
    <xf numFmtId="0" fontId="3" fillId="8" borderId="5" xfId="0" applyFont="1" applyFill="1" applyBorder="1" applyAlignment="1" applyProtection="1">
      <alignment horizontal="center"/>
      <protection locked="0"/>
    </xf>
    <xf numFmtId="0" fontId="3" fillId="8" borderId="3" xfId="0" applyFont="1" applyFill="1" applyBorder="1" applyAlignment="1" applyProtection="1">
      <alignment horizontal="center" wrapText="1"/>
      <protection locked="0"/>
    </xf>
    <xf numFmtId="0" fontId="3" fillId="8" borderId="2" xfId="0" applyFont="1" applyFill="1" applyBorder="1" applyAlignment="1" applyProtection="1">
      <alignment horizontal="center" wrapText="1"/>
      <protection locked="0"/>
    </xf>
    <xf numFmtId="0" fontId="9" fillId="3" borderId="1" xfId="0" applyFont="1" applyFill="1" applyBorder="1" applyAlignment="1" applyProtection="1">
      <alignment horizontal="left"/>
    </xf>
    <xf numFmtId="0" fontId="9" fillId="9" borderId="1" xfId="0" applyFont="1" applyFill="1" applyBorder="1" applyAlignment="1" applyProtection="1">
      <alignment horizontal="left"/>
      <protection locked="0"/>
    </xf>
    <xf numFmtId="0" fontId="9" fillId="9" borderId="1" xfId="0" applyFont="1" applyFill="1" applyBorder="1" applyAlignment="1" applyProtection="1">
      <protection locked="0"/>
    </xf>
  </cellXfs>
  <cellStyles count="4">
    <cellStyle name="Comma" xfId="3" builtinId="3"/>
    <cellStyle name="Normal" xfId="0" builtinId="0"/>
    <cellStyle name="Normal 2" xfId="1"/>
    <cellStyle name="Percent" xfId="2" builtinId="5"/>
  </cellStyles>
  <dxfs count="0"/>
  <tableStyles count="0" defaultTableStyle="TableStyleMedium2" defaultPivotStyle="PivotStyleLight16"/>
  <colors>
    <mruColors>
      <color rgb="FFFFFFCC"/>
      <color rgb="FF8493EC"/>
      <color rgb="FF89A8E7"/>
      <color rgb="FF333333"/>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165100</xdr:colOff>
      <xdr:row>0</xdr:row>
      <xdr:rowOff>127000</xdr:rowOff>
    </xdr:from>
    <xdr:to>
      <xdr:col>3</xdr:col>
      <xdr:colOff>146050</xdr:colOff>
      <xdr:row>3</xdr:row>
      <xdr:rowOff>104775</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100" y="127000"/>
          <a:ext cx="2209800" cy="669925"/>
        </a:xfrm>
        <a:prstGeom prst="rect">
          <a:avLst/>
        </a:prstGeom>
      </xdr:spPr>
    </xdr:pic>
    <xdr:clientData/>
  </xdr:twoCellAnchor>
  <xdr:twoCellAnchor>
    <xdr:from>
      <xdr:col>9</xdr:col>
      <xdr:colOff>311153</xdr:colOff>
      <xdr:row>30</xdr:row>
      <xdr:rowOff>25187</xdr:rowOff>
    </xdr:from>
    <xdr:to>
      <xdr:col>11</xdr:col>
      <xdr:colOff>349252</xdr:colOff>
      <xdr:row>31</xdr:row>
      <xdr:rowOff>107948</xdr:rowOff>
    </xdr:to>
    <xdr:pic>
      <xdr:nvPicPr>
        <xdr:cNvPr id="4" name="Picture 3" descr="MER_EN_WSTD_Blue"/>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95486" y="5697854"/>
          <a:ext cx="1265766" cy="241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y-Sheridan\AppData\Local\Microsoft\Windows\Temporary%20Internet%20Files\Content.Outlook\JEP3H1ZS\QCMMR%202017%20Q1\QCMMR_Medicaid_CHIP_Quality%20Templates_2017_HHO_Januar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nnectv7.mercer.com/eRoomReq/Files/NewYorkMetro/ProjectOlympic/0_193f1/Project%20Olympic%20PgM%20Planning%20Tracking%2020091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CMMR TEMPLATE"/>
      <sheetName val="HRA"/>
      <sheetName val="Access - Timely Appointments"/>
      <sheetName val="Availability - Network"/>
      <sheetName val="Geography - Network"/>
      <sheetName val="Behavioral Health Svcs"/>
      <sheetName val="PROMISE"/>
      <sheetName val="Cust Serv"/>
      <sheetName val="Grievance System"/>
      <sheetName val="Appeals"/>
      <sheetName val="Grievance System - Pharmacy"/>
      <sheetName val="Appeals - Pharmacy"/>
      <sheetName val="Provider Complaints"/>
      <sheetName val="UM - Inpat"/>
      <sheetName val="UM - Outpat &amp; Phys Vis"/>
      <sheetName val="Health&amp;Wellness"/>
      <sheetName val="Sheet1"/>
    </sheetNames>
    <sheetDataSet>
      <sheetData sheetId="0">
        <row r="16">
          <cell r="B16" t="str">
            <v>HHO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 Summary Macro"/>
      <sheetName val="exec summ template"/>
      <sheetName val="Project 1"/>
      <sheetName val="Project 2"/>
      <sheetName val="Project 3"/>
      <sheetName val="Risk mgmt plan"/>
      <sheetName val="RAID log"/>
      <sheetName val="Control panel"/>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M21"/>
  <sheetViews>
    <sheetView tabSelected="1" zoomScaleNormal="100" workbookViewId="0">
      <selection activeCell="C17" sqref="C17"/>
    </sheetView>
  </sheetViews>
  <sheetFormatPr defaultColWidth="8.7109375" defaultRowHeight="12.75" x14ac:dyDescent="0.2"/>
  <cols>
    <col min="1" max="2" width="8.7109375" style="1"/>
    <col min="3" max="3" width="14.5703125" style="1" customWidth="1"/>
    <col min="4" max="4" width="8.7109375" style="1"/>
    <col min="5" max="5" width="11.42578125" style="1" bestFit="1" customWidth="1"/>
    <col min="6" max="16384" width="8.7109375" style="1"/>
  </cols>
  <sheetData>
    <row r="3" spans="3:13" ht="27" x14ac:dyDescent="0.35">
      <c r="K3" s="44"/>
      <c r="M3" s="44"/>
    </row>
    <row r="9" spans="3:13" ht="30" x14ac:dyDescent="0.4">
      <c r="C9" s="2" t="s">
        <v>49</v>
      </c>
    </row>
    <row r="10" spans="3:13" ht="30" x14ac:dyDescent="0.4">
      <c r="C10" s="108">
        <v>2017</v>
      </c>
    </row>
    <row r="16" spans="3:13" ht="25.5" x14ac:dyDescent="0.35">
      <c r="C16" s="133" t="s">
        <v>229</v>
      </c>
    </row>
    <row r="21" spans="9:9" ht="27" x14ac:dyDescent="0.35">
      <c r="I21" s="44"/>
    </row>
  </sheetData>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4"/>
  <sheetViews>
    <sheetView zoomScale="80" zoomScaleNormal="80" zoomScaleSheetLayoutView="70" workbookViewId="0">
      <selection activeCell="A6" sqref="A6"/>
    </sheetView>
  </sheetViews>
  <sheetFormatPr defaultColWidth="8.7109375" defaultRowHeight="15" x14ac:dyDescent="0.2"/>
  <cols>
    <col min="1" max="1" width="199.7109375" style="17" customWidth="1"/>
    <col min="2" max="16384" width="8.7109375" style="17"/>
  </cols>
  <sheetData>
    <row r="1" spans="1:14" s="24" customFormat="1" ht="100.15" customHeight="1" x14ac:dyDescent="0.2">
      <c r="A1" s="90" t="s">
        <v>132</v>
      </c>
      <c r="B1" s="52"/>
      <c r="C1" s="52"/>
      <c r="D1" s="52"/>
      <c r="E1" s="52"/>
      <c r="F1" s="52"/>
      <c r="G1" s="52"/>
      <c r="H1" s="52"/>
      <c r="I1" s="52"/>
      <c r="J1" s="52"/>
      <c r="K1" s="52"/>
      <c r="L1" s="52"/>
      <c r="M1" s="53"/>
      <c r="N1" s="53"/>
    </row>
    <row r="2" spans="1:14" ht="25.9" customHeight="1" x14ac:dyDescent="0.2"/>
    <row r="3" spans="1:14" s="24" customFormat="1" ht="3" customHeight="1" x14ac:dyDescent="0.2">
      <c r="A3" s="196" t="str">
        <f>PCMH</f>
        <v>Participating Entity #3</v>
      </c>
    </row>
    <row r="4" spans="1:14" s="16" customFormat="1" ht="15" customHeight="1" x14ac:dyDescent="0.2">
      <c r="A4" s="196"/>
    </row>
    <row r="5" spans="1:14" s="16" customFormat="1" ht="15" customHeight="1" x14ac:dyDescent="0.2">
      <c r="A5" s="107" t="s">
        <v>134</v>
      </c>
    </row>
    <row r="6" spans="1:14" s="38" customFormat="1" ht="270.60000000000002" customHeight="1" x14ac:dyDescent="0.2">
      <c r="A6" s="9"/>
    </row>
    <row r="7" spans="1:14" x14ac:dyDescent="0.2">
      <c r="B7" s="22"/>
      <c r="C7" s="22"/>
      <c r="D7" s="22"/>
    </row>
    <row r="8" spans="1:14" x14ac:dyDescent="0.2">
      <c r="B8" s="22"/>
      <c r="C8" s="22"/>
      <c r="D8" s="22"/>
    </row>
    <row r="9" spans="1:14" x14ac:dyDescent="0.2">
      <c r="B9" s="22"/>
      <c r="C9" s="22"/>
      <c r="D9" s="22"/>
    </row>
    <row r="10" spans="1:14" x14ac:dyDescent="0.2">
      <c r="B10" s="22"/>
      <c r="C10" s="22"/>
      <c r="D10" s="22"/>
    </row>
    <row r="11" spans="1:14" x14ac:dyDescent="0.2">
      <c r="B11" s="22"/>
      <c r="C11" s="22"/>
      <c r="D11" s="22"/>
    </row>
    <row r="12" spans="1:14" x14ac:dyDescent="0.2">
      <c r="B12" s="22"/>
      <c r="C12" s="22"/>
      <c r="D12" s="22"/>
    </row>
    <row r="13" spans="1:14" x14ac:dyDescent="0.2">
      <c r="B13" s="22"/>
      <c r="C13" s="22"/>
      <c r="D13" s="22"/>
    </row>
    <row r="14" spans="1:14" x14ac:dyDescent="0.2">
      <c r="B14" s="22"/>
      <c r="C14" s="22"/>
      <c r="D14" s="22"/>
    </row>
  </sheetData>
  <mergeCells count="1">
    <mergeCell ref="A3:A4"/>
  </mergeCells>
  <pageMargins left="0.45" right="0.45" top="1.2" bottom="0.5" header="0.3" footer="0.3"/>
  <pageSetup scale="6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9"/>
  <sheetViews>
    <sheetView zoomScale="80" zoomScaleNormal="80" zoomScaleSheetLayoutView="80" workbookViewId="0">
      <selection activeCell="A13" sqref="A13"/>
    </sheetView>
  </sheetViews>
  <sheetFormatPr defaultColWidth="8.7109375" defaultRowHeight="15" x14ac:dyDescent="0.2"/>
  <cols>
    <col min="1" max="1" width="33" style="17" customWidth="1"/>
    <col min="2" max="2" width="107" style="26" customWidth="1"/>
    <col min="3" max="16384" width="8.7109375" style="17"/>
  </cols>
  <sheetData>
    <row r="1" spans="1:2" x14ac:dyDescent="0.2">
      <c r="A1" s="186" t="str">
        <f>PCMH</f>
        <v>Participating Entity #3</v>
      </c>
      <c r="B1" s="188"/>
    </row>
    <row r="2" spans="1:2" x14ac:dyDescent="0.2">
      <c r="A2" s="197" t="s">
        <v>26</v>
      </c>
      <c r="B2" s="198"/>
    </row>
    <row r="3" spans="1:2" ht="15.75" x14ac:dyDescent="0.25">
      <c r="A3" s="94" t="s">
        <v>33</v>
      </c>
      <c r="B3" s="95" t="s">
        <v>27</v>
      </c>
    </row>
    <row r="4" spans="1:2" s="32" customFormat="1" ht="22.15" customHeight="1" x14ac:dyDescent="0.2">
      <c r="A4" s="91" t="s">
        <v>125</v>
      </c>
      <c r="B4" s="9" t="s">
        <v>94</v>
      </c>
    </row>
    <row r="5" spans="1:2" s="32" customFormat="1" ht="24" customHeight="1" x14ac:dyDescent="0.2">
      <c r="A5" s="91" t="s">
        <v>126</v>
      </c>
      <c r="B5" s="9" t="s">
        <v>58</v>
      </c>
    </row>
    <row r="6" spans="1:2" s="32" customFormat="1" ht="49.9" customHeight="1" x14ac:dyDescent="0.2">
      <c r="A6" s="92" t="s">
        <v>89</v>
      </c>
      <c r="B6" s="9" t="s">
        <v>146</v>
      </c>
    </row>
    <row r="7" spans="1:2" s="33" customFormat="1" ht="53.45" customHeight="1" x14ac:dyDescent="0.2">
      <c r="A7" s="9" t="s">
        <v>20</v>
      </c>
      <c r="B7" s="45" t="s">
        <v>87</v>
      </c>
    </row>
    <row r="8" spans="1:2" s="22" customFormat="1" ht="24.6" customHeight="1" x14ac:dyDescent="0.2">
      <c r="A8" s="91" t="s">
        <v>43</v>
      </c>
      <c r="B8" s="9" t="s">
        <v>42</v>
      </c>
    </row>
    <row r="9" spans="1:2" s="22" customFormat="1" ht="36" customHeight="1" x14ac:dyDescent="0.2">
      <c r="A9" s="92" t="s">
        <v>127</v>
      </c>
      <c r="B9" s="9" t="s">
        <v>129</v>
      </c>
    </row>
    <row r="10" spans="1:2" s="33" customFormat="1" ht="42.4" customHeight="1" x14ac:dyDescent="0.2">
      <c r="A10" s="9" t="s">
        <v>128</v>
      </c>
      <c r="B10" s="9" t="s">
        <v>30</v>
      </c>
    </row>
    <row r="11" spans="1:2" s="33" customFormat="1" ht="48" customHeight="1" x14ac:dyDescent="0.2">
      <c r="A11" s="9" t="s">
        <v>50</v>
      </c>
      <c r="B11" s="9" t="s">
        <v>147</v>
      </c>
    </row>
    <row r="12" spans="1:2" s="33" customFormat="1" ht="186" customHeight="1" x14ac:dyDescent="0.2">
      <c r="A12" s="9" t="s">
        <v>51</v>
      </c>
      <c r="B12" s="9" t="s">
        <v>148</v>
      </c>
    </row>
    <row r="13" spans="1:2" s="33" customFormat="1" ht="36.6" customHeight="1" x14ac:dyDescent="0.2">
      <c r="A13" s="9" t="s">
        <v>88</v>
      </c>
      <c r="B13" s="9" t="s">
        <v>86</v>
      </c>
    </row>
    <row r="14" spans="1:2" s="22" customFormat="1" ht="71.25" x14ac:dyDescent="0.2">
      <c r="A14" s="91" t="s">
        <v>44</v>
      </c>
      <c r="B14" s="9" t="s">
        <v>56</v>
      </c>
    </row>
    <row r="15" spans="1:2" s="33" customFormat="1" ht="34.15" customHeight="1" x14ac:dyDescent="0.2">
      <c r="A15" s="91" t="s">
        <v>1</v>
      </c>
      <c r="B15" s="9" t="s">
        <v>40</v>
      </c>
    </row>
    <row r="16" spans="1:2" s="33" customFormat="1" ht="50.45" customHeight="1" x14ac:dyDescent="0.2">
      <c r="A16" s="9" t="s">
        <v>28</v>
      </c>
      <c r="B16" s="45" t="s">
        <v>149</v>
      </c>
    </row>
    <row r="17" spans="1:3" s="33" customFormat="1" ht="52.15" customHeight="1" x14ac:dyDescent="0.2">
      <c r="A17" s="9" t="s">
        <v>55</v>
      </c>
      <c r="B17" s="45" t="s">
        <v>57</v>
      </c>
    </row>
    <row r="18" spans="1:3" s="33" customFormat="1" ht="36.6" customHeight="1" x14ac:dyDescent="0.2">
      <c r="A18" s="9" t="s">
        <v>32</v>
      </c>
      <c r="B18" s="45" t="s">
        <v>25</v>
      </c>
    </row>
    <row r="19" spans="1:3" s="33" customFormat="1" ht="64.900000000000006" customHeight="1" x14ac:dyDescent="0.2">
      <c r="A19" s="9" t="s">
        <v>150</v>
      </c>
      <c r="B19" s="45" t="s">
        <v>136</v>
      </c>
    </row>
    <row r="20" spans="1:3" s="33" customFormat="1" ht="25.9" customHeight="1" x14ac:dyDescent="0.2">
      <c r="A20" s="9" t="s">
        <v>54</v>
      </c>
      <c r="B20" s="45" t="s">
        <v>95</v>
      </c>
      <c r="C20" s="32"/>
    </row>
    <row r="21" spans="1:3" s="33" customFormat="1" ht="60.6" customHeight="1" x14ac:dyDescent="0.2">
      <c r="A21" s="9" t="s">
        <v>130</v>
      </c>
      <c r="B21" s="45" t="s">
        <v>151</v>
      </c>
    </row>
    <row r="22" spans="1:3" s="33" customFormat="1" ht="23.45" customHeight="1" x14ac:dyDescent="0.2">
      <c r="A22" s="9" t="s">
        <v>52</v>
      </c>
      <c r="B22" s="45" t="s">
        <v>53</v>
      </c>
    </row>
    <row r="23" spans="1:3" s="33" customFormat="1" ht="69" customHeight="1" x14ac:dyDescent="0.2">
      <c r="A23" s="9" t="s">
        <v>131</v>
      </c>
      <c r="B23" s="45" t="s">
        <v>152</v>
      </c>
    </row>
    <row r="24" spans="1:3" s="33" customFormat="1" ht="39" customHeight="1" x14ac:dyDescent="0.2">
      <c r="A24" s="9" t="s">
        <v>47</v>
      </c>
      <c r="B24" s="45" t="s">
        <v>48</v>
      </c>
    </row>
    <row r="25" spans="1:3" s="33" customFormat="1" ht="70.150000000000006" customHeight="1" x14ac:dyDescent="0.2">
      <c r="A25" s="9" t="s">
        <v>90</v>
      </c>
      <c r="B25" s="45" t="s">
        <v>96</v>
      </c>
    </row>
    <row r="26" spans="1:3" s="33" customFormat="1" ht="144.4" customHeight="1" x14ac:dyDescent="0.2">
      <c r="A26" s="9" t="s">
        <v>29</v>
      </c>
      <c r="B26" s="45" t="s">
        <v>153</v>
      </c>
    </row>
    <row r="27" spans="1:3" ht="51" customHeight="1" x14ac:dyDescent="0.2">
      <c r="A27" s="132" t="s">
        <v>91</v>
      </c>
      <c r="B27" s="9" t="s">
        <v>97</v>
      </c>
    </row>
    <row r="28" spans="1:3" x14ac:dyDescent="0.2">
      <c r="B28" s="35"/>
    </row>
    <row r="29" spans="1:3" x14ac:dyDescent="0.2">
      <c r="B29" s="35"/>
    </row>
  </sheetData>
  <sortState ref="A4:B14">
    <sortCondition ref="A4:A14"/>
  </sortState>
  <mergeCells count="2">
    <mergeCell ref="A1:B1"/>
    <mergeCell ref="A2:B2"/>
  </mergeCells>
  <pageMargins left="0.45" right="0.45" top="1.2" bottom="0.5" header="0.3" footer="0.3"/>
  <pageSetup scale="93"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
  <sheetViews>
    <sheetView zoomScale="80" zoomScaleNormal="80" workbookViewId="0">
      <selection activeCell="A3" sqref="A3"/>
    </sheetView>
  </sheetViews>
  <sheetFormatPr defaultColWidth="8.7109375" defaultRowHeight="15" x14ac:dyDescent="0.2"/>
  <cols>
    <col min="1" max="1" width="179.7109375" style="6" customWidth="1"/>
    <col min="2" max="2" width="8.7109375" style="11"/>
    <col min="3" max="16384" width="8.7109375" style="6"/>
  </cols>
  <sheetData>
    <row r="1" spans="1:2" x14ac:dyDescent="0.2">
      <c r="A1" s="120" t="str">
        <f>PCMH</f>
        <v>Participating Entity #3</v>
      </c>
    </row>
    <row r="2" spans="1:2" x14ac:dyDescent="0.2">
      <c r="A2" s="121" t="s">
        <v>59</v>
      </c>
    </row>
    <row r="3" spans="1:2" s="7" customFormat="1" ht="318" customHeight="1" x14ac:dyDescent="0.2">
      <c r="A3" s="119" t="s">
        <v>137</v>
      </c>
      <c r="B3" s="8"/>
    </row>
    <row r="4" spans="1:2" s="7" customFormat="1" x14ac:dyDescent="0.2">
      <c r="A4" s="6"/>
      <c r="B4" s="8"/>
    </row>
  </sheetData>
  <pageMargins left="0.45" right="0.45" top="1.2" bottom="0.5" header="0.3" footer="0.3"/>
  <pageSetup scale="73"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1"/>
  <sheetViews>
    <sheetView zoomScale="80" zoomScaleNormal="80" zoomScaleSheetLayoutView="90" workbookViewId="0">
      <selection activeCell="A19" sqref="A19:M19"/>
    </sheetView>
  </sheetViews>
  <sheetFormatPr defaultColWidth="8.7109375" defaultRowHeight="15" x14ac:dyDescent="0.2"/>
  <cols>
    <col min="1" max="1" width="61.7109375" style="17" customWidth="1"/>
    <col min="2" max="5" width="9.42578125" style="26" customWidth="1"/>
    <col min="6" max="13" width="9.42578125" style="17" customWidth="1"/>
    <col min="14" max="16384" width="8.7109375" style="17"/>
  </cols>
  <sheetData>
    <row r="1" spans="1:14" ht="205.15" customHeight="1" x14ac:dyDescent="0.2">
      <c r="A1" s="157" t="s">
        <v>154</v>
      </c>
      <c r="B1" s="158"/>
      <c r="C1" s="158"/>
      <c r="D1" s="158"/>
      <c r="E1" s="158"/>
      <c r="F1" s="158"/>
      <c r="G1" s="158"/>
      <c r="H1" s="158"/>
      <c r="I1" s="158"/>
      <c r="J1" s="158"/>
      <c r="K1" s="158"/>
      <c r="L1" s="158"/>
      <c r="M1" s="159"/>
    </row>
    <row r="2" spans="1:14" s="24" customFormat="1" x14ac:dyDescent="0.2">
      <c r="A2" s="76"/>
      <c r="B2" s="77"/>
      <c r="C2" s="77"/>
      <c r="D2" s="77"/>
      <c r="E2" s="77"/>
      <c r="F2" s="77"/>
      <c r="G2" s="77"/>
      <c r="H2" s="77"/>
      <c r="I2" s="77"/>
      <c r="J2" s="77"/>
      <c r="K2" s="77"/>
      <c r="L2" s="77"/>
      <c r="M2" s="77"/>
    </row>
    <row r="3" spans="1:14" x14ac:dyDescent="0.2">
      <c r="A3" s="122" t="str">
        <f>PCMH</f>
        <v>Participating Entity #3</v>
      </c>
      <c r="B3" s="123"/>
      <c r="C3" s="123"/>
      <c r="D3" s="123"/>
      <c r="E3" s="123"/>
      <c r="F3" s="123"/>
      <c r="G3" s="123"/>
      <c r="H3" s="123"/>
      <c r="I3" s="123"/>
      <c r="J3" s="123"/>
      <c r="K3" s="123"/>
      <c r="L3" s="123"/>
      <c r="M3" s="124"/>
    </row>
    <row r="4" spans="1:14" x14ac:dyDescent="0.2">
      <c r="A4" s="63" t="s">
        <v>124</v>
      </c>
      <c r="B4" s="64"/>
      <c r="C4" s="64"/>
      <c r="D4" s="64"/>
      <c r="E4" s="64"/>
      <c r="F4" s="64"/>
      <c r="G4" s="64"/>
      <c r="H4" s="64"/>
      <c r="I4" s="64"/>
      <c r="J4" s="64"/>
      <c r="K4" s="64"/>
      <c r="L4" s="64"/>
      <c r="M4" s="89"/>
    </row>
    <row r="5" spans="1:14" s="59" customFormat="1" ht="12.75" x14ac:dyDescent="0.2">
      <c r="A5" s="62" t="s">
        <v>66</v>
      </c>
      <c r="B5" s="62" t="s">
        <v>67</v>
      </c>
      <c r="C5" s="62" t="s">
        <v>68</v>
      </c>
      <c r="D5" s="62" t="s">
        <v>69</v>
      </c>
      <c r="E5" s="62" t="s">
        <v>70</v>
      </c>
      <c r="F5" s="62" t="s">
        <v>71</v>
      </c>
      <c r="G5" s="62" t="s">
        <v>72</v>
      </c>
      <c r="H5" s="62" t="s">
        <v>73</v>
      </c>
      <c r="I5" s="62" t="s">
        <v>74</v>
      </c>
      <c r="J5" s="62" t="s">
        <v>75</v>
      </c>
      <c r="K5" s="62" t="s">
        <v>76</v>
      </c>
      <c r="L5" s="62" t="s">
        <v>77</v>
      </c>
      <c r="M5" s="62" t="s">
        <v>78</v>
      </c>
    </row>
    <row r="6" spans="1:14" s="27" customFormat="1" ht="23.1" customHeight="1" x14ac:dyDescent="0.25">
      <c r="A6" s="61" t="s">
        <v>5</v>
      </c>
      <c r="B6" s="61" t="s">
        <v>6</v>
      </c>
      <c r="C6" s="61" t="s">
        <v>7</v>
      </c>
      <c r="D6" s="61" t="s">
        <v>8</v>
      </c>
      <c r="E6" s="61" t="s">
        <v>9</v>
      </c>
      <c r="F6" s="61" t="s">
        <v>10</v>
      </c>
      <c r="G6" s="61" t="s">
        <v>11</v>
      </c>
      <c r="H6" s="61" t="s">
        <v>12</v>
      </c>
      <c r="I6" s="61" t="s">
        <v>13</v>
      </c>
      <c r="J6" s="61" t="s">
        <v>14</v>
      </c>
      <c r="K6" s="61" t="s">
        <v>15</v>
      </c>
      <c r="L6" s="61" t="s">
        <v>16</v>
      </c>
      <c r="M6" s="61" t="s">
        <v>17</v>
      </c>
    </row>
    <row r="7" spans="1:14" s="19" customFormat="1" ht="34.5" customHeight="1" x14ac:dyDescent="0.2">
      <c r="A7" s="42" t="s">
        <v>135</v>
      </c>
      <c r="B7" s="96">
        <v>19962</v>
      </c>
      <c r="C7" s="96">
        <v>19962</v>
      </c>
      <c r="D7" s="96">
        <v>19962</v>
      </c>
      <c r="E7" s="96">
        <v>19962</v>
      </c>
      <c r="F7" s="96">
        <v>19962</v>
      </c>
      <c r="G7" s="96">
        <v>19962</v>
      </c>
      <c r="H7" s="96">
        <v>19962</v>
      </c>
      <c r="I7" s="96">
        <v>19962</v>
      </c>
      <c r="J7" s="96">
        <v>19962</v>
      </c>
      <c r="K7" s="96">
        <v>19962</v>
      </c>
      <c r="L7" s="96">
        <v>19962</v>
      </c>
      <c r="M7" s="134">
        <v>19962</v>
      </c>
      <c r="N7" s="5"/>
    </row>
    <row r="8" spans="1:14" s="19" customFormat="1" ht="13.15" customHeight="1" x14ac:dyDescent="0.2">
      <c r="A8" s="154" t="s">
        <v>98</v>
      </c>
      <c r="B8" s="155"/>
      <c r="C8" s="155"/>
      <c r="D8" s="155"/>
      <c r="E8" s="155"/>
      <c r="F8" s="155"/>
      <c r="G8" s="155"/>
      <c r="H8" s="155"/>
      <c r="I8" s="155"/>
      <c r="J8" s="155"/>
      <c r="K8" s="155"/>
      <c r="L8" s="155"/>
      <c r="M8" s="156"/>
      <c r="N8" s="5"/>
    </row>
    <row r="9" spans="1:14" s="19" customFormat="1" ht="14.25" x14ac:dyDescent="0.2">
      <c r="A9" s="29" t="s">
        <v>46</v>
      </c>
      <c r="B9" s="82"/>
      <c r="C9" s="82"/>
      <c r="D9" s="82"/>
      <c r="E9" s="113">
        <v>447</v>
      </c>
      <c r="F9" s="113"/>
      <c r="G9" s="113"/>
      <c r="H9" s="113"/>
      <c r="I9" s="113"/>
      <c r="J9" s="113"/>
      <c r="K9" s="113"/>
      <c r="L9" s="113"/>
      <c r="M9" s="113"/>
      <c r="N9" s="5"/>
    </row>
    <row r="10" spans="1:14" s="19" customFormat="1" ht="14.25" x14ac:dyDescent="0.2">
      <c r="A10" s="29" t="s">
        <v>38</v>
      </c>
      <c r="B10" s="82"/>
      <c r="C10" s="82"/>
      <c r="D10" s="82"/>
      <c r="E10" s="113" t="s">
        <v>222</v>
      </c>
      <c r="F10" s="113"/>
      <c r="G10" s="113"/>
      <c r="H10" s="113"/>
      <c r="I10" s="113"/>
      <c r="J10" s="113"/>
      <c r="K10" s="113"/>
      <c r="L10" s="113"/>
      <c r="M10" s="113"/>
      <c r="N10" s="5"/>
    </row>
    <row r="11" spans="1:14" s="22" customFormat="1" ht="28.5" x14ac:dyDescent="0.2">
      <c r="A11" s="28" t="s">
        <v>39</v>
      </c>
      <c r="B11" s="82"/>
      <c r="C11" s="82"/>
      <c r="D11" s="82"/>
      <c r="E11" s="113">
        <v>29</v>
      </c>
      <c r="F11" s="113"/>
      <c r="G11" s="113"/>
      <c r="H11" s="113"/>
      <c r="I11" s="113"/>
      <c r="J11" s="113"/>
      <c r="K11" s="113"/>
      <c r="L11" s="113"/>
      <c r="M11" s="113"/>
    </row>
    <row r="12" spans="1:14" s="19" customFormat="1" ht="14.25" x14ac:dyDescent="0.2">
      <c r="A12" s="29" t="s">
        <v>36</v>
      </c>
      <c r="B12" s="82"/>
      <c r="C12" s="82"/>
      <c r="D12" s="82"/>
      <c r="E12" s="113">
        <v>722</v>
      </c>
      <c r="F12" s="113"/>
      <c r="G12" s="113"/>
      <c r="H12" s="113"/>
      <c r="I12" s="113"/>
      <c r="J12" s="113"/>
      <c r="K12" s="113"/>
      <c r="L12" s="113"/>
      <c r="M12" s="113"/>
      <c r="N12" s="5"/>
    </row>
    <row r="13" spans="1:14" s="19" customFormat="1" ht="28.5" x14ac:dyDescent="0.2">
      <c r="A13" s="29" t="s">
        <v>37</v>
      </c>
      <c r="B13" s="82"/>
      <c r="C13" s="82"/>
      <c r="D13" s="82"/>
      <c r="E13" s="113">
        <v>146</v>
      </c>
      <c r="F13" s="113"/>
      <c r="G13" s="113"/>
      <c r="H13" s="113"/>
      <c r="I13" s="113"/>
      <c r="J13" s="113"/>
      <c r="K13" s="113"/>
      <c r="L13" s="113"/>
      <c r="M13" s="113"/>
      <c r="N13" s="5"/>
    </row>
    <row r="14" spans="1:14" s="19" customFormat="1" ht="13.15" customHeight="1" x14ac:dyDescent="0.2">
      <c r="A14" s="154" t="s">
        <v>99</v>
      </c>
      <c r="B14" s="155"/>
      <c r="C14" s="155"/>
      <c r="D14" s="155"/>
      <c r="E14" s="155"/>
      <c r="F14" s="155"/>
      <c r="G14" s="155"/>
      <c r="H14" s="155"/>
      <c r="I14" s="155"/>
      <c r="J14" s="155"/>
      <c r="K14" s="155"/>
      <c r="L14" s="155"/>
      <c r="M14" s="156"/>
      <c r="N14" s="5"/>
    </row>
    <row r="15" spans="1:14" s="19" customFormat="1" ht="14.25" x14ac:dyDescent="0.2">
      <c r="A15" s="29" t="s">
        <v>92</v>
      </c>
      <c r="B15" s="82"/>
      <c r="C15" s="82"/>
      <c r="D15" s="82"/>
      <c r="E15" s="160"/>
      <c r="F15" s="161"/>
      <c r="G15" s="162"/>
      <c r="H15" s="160"/>
      <c r="I15" s="161"/>
      <c r="J15" s="162"/>
      <c r="K15" s="160"/>
      <c r="L15" s="161"/>
      <c r="M15" s="162"/>
      <c r="N15" s="5"/>
    </row>
    <row r="16" spans="1:14" s="19" customFormat="1" ht="28.5" x14ac:dyDescent="0.2">
      <c r="A16" s="28" t="s">
        <v>93</v>
      </c>
      <c r="B16" s="82"/>
      <c r="C16" s="82"/>
      <c r="D16" s="82"/>
      <c r="E16" s="160"/>
      <c r="F16" s="161"/>
      <c r="G16" s="162"/>
      <c r="H16" s="160"/>
      <c r="I16" s="161"/>
      <c r="J16" s="162"/>
      <c r="K16" s="160"/>
      <c r="L16" s="161"/>
      <c r="M16" s="162"/>
      <c r="N16" s="5"/>
    </row>
    <row r="17" spans="1:16" s="25" customFormat="1" ht="13.15" customHeight="1" x14ac:dyDescent="0.2">
      <c r="A17" s="23"/>
      <c r="B17" s="23"/>
      <c r="C17" s="23"/>
      <c r="D17" s="23"/>
      <c r="E17" s="23"/>
      <c r="F17" s="23"/>
      <c r="G17" s="23"/>
      <c r="H17" s="23"/>
      <c r="I17" s="23"/>
      <c r="J17" s="23"/>
      <c r="K17" s="23"/>
      <c r="L17" s="23"/>
      <c r="M17" s="23"/>
      <c r="P17" s="22"/>
    </row>
    <row r="18" spans="1:16" x14ac:dyDescent="0.2">
      <c r="A18" s="16" t="s">
        <v>19</v>
      </c>
      <c r="B18" s="31"/>
      <c r="C18" s="31"/>
      <c r="D18" s="31"/>
      <c r="E18" s="31"/>
      <c r="F18" s="16"/>
      <c r="G18" s="16"/>
      <c r="H18" s="16"/>
      <c r="I18" s="16"/>
      <c r="J18" s="16"/>
      <c r="K18" s="16"/>
      <c r="L18" s="16"/>
      <c r="M18" s="16"/>
      <c r="P18" s="22"/>
    </row>
    <row r="19" spans="1:16" ht="72.599999999999994" customHeight="1" x14ac:dyDescent="0.2">
      <c r="A19" s="153" t="s">
        <v>234</v>
      </c>
      <c r="B19" s="153"/>
      <c r="C19" s="153"/>
      <c r="D19" s="153"/>
      <c r="E19" s="153"/>
      <c r="F19" s="153"/>
      <c r="G19" s="153"/>
      <c r="H19" s="153"/>
      <c r="I19" s="153"/>
      <c r="J19" s="153"/>
      <c r="K19" s="153"/>
      <c r="L19" s="153"/>
      <c r="M19" s="153"/>
      <c r="N19" s="22"/>
      <c r="P19" s="22"/>
    </row>
    <row r="20" spans="1:16" x14ac:dyDescent="0.2">
      <c r="P20" s="22"/>
    </row>
    <row r="21" spans="1:16" x14ac:dyDescent="0.2">
      <c r="A21" s="54"/>
    </row>
  </sheetData>
  <mergeCells count="10">
    <mergeCell ref="A19:M19"/>
    <mergeCell ref="A8:M8"/>
    <mergeCell ref="A1:M1"/>
    <mergeCell ref="E15:G15"/>
    <mergeCell ref="E16:G16"/>
    <mergeCell ref="H15:J15"/>
    <mergeCell ref="K15:M15"/>
    <mergeCell ref="H16:J16"/>
    <mergeCell ref="K16:M16"/>
    <mergeCell ref="A14:M14"/>
  </mergeCells>
  <pageMargins left="0.45" right="0.45" top="1.2" bottom="0.5" header="0.3" footer="0.3"/>
  <pageSetup scale="7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1"/>
  <sheetViews>
    <sheetView zoomScale="80" zoomScaleNormal="80" zoomScaleSheetLayoutView="50" workbookViewId="0">
      <selection activeCell="B34" sqref="B34"/>
    </sheetView>
  </sheetViews>
  <sheetFormatPr defaultColWidth="8.7109375" defaultRowHeight="15" x14ac:dyDescent="0.2"/>
  <cols>
    <col min="1" max="1" width="27.42578125" style="17" customWidth="1"/>
    <col min="2" max="2" width="17.28515625" style="17" customWidth="1"/>
    <col min="3" max="3" width="15" style="17" customWidth="1"/>
    <col min="4" max="4" width="13.42578125" style="17" customWidth="1"/>
    <col min="5" max="5" width="12.7109375" style="17" customWidth="1"/>
    <col min="6" max="6" width="13" style="17" customWidth="1"/>
    <col min="7" max="7" width="19.42578125" style="17" customWidth="1"/>
    <col min="8" max="8" width="15.42578125" style="17" customWidth="1"/>
    <col min="9" max="9" width="15.7109375" style="17" customWidth="1"/>
    <col min="10" max="10" width="25.28515625" style="17" customWidth="1"/>
    <col min="11" max="11" width="25.28515625" style="17" hidden="1" customWidth="1"/>
    <col min="12" max="13" width="18" style="17" hidden="1" customWidth="1"/>
    <col min="14" max="14" width="10.42578125" style="16" customWidth="1"/>
    <col min="15" max="16" width="8.7109375" style="17"/>
    <col min="17" max="17" width="15.42578125" style="17" bestFit="1" customWidth="1"/>
    <col min="18" max="21" width="8.7109375" style="17"/>
    <col min="22" max="24" width="0" style="17" hidden="1" customWidth="1"/>
    <col min="25" max="16384" width="8.7109375" style="17"/>
  </cols>
  <sheetData>
    <row r="1" spans="1:20" ht="200.65" customHeight="1" x14ac:dyDescent="0.2">
      <c r="A1" s="157" t="s">
        <v>138</v>
      </c>
      <c r="B1" s="165"/>
      <c r="C1" s="165"/>
      <c r="D1" s="165"/>
      <c r="E1" s="165"/>
      <c r="F1" s="165"/>
      <c r="G1" s="165"/>
      <c r="H1" s="165"/>
      <c r="I1" s="165"/>
      <c r="J1" s="166"/>
      <c r="K1" s="68"/>
      <c r="L1" s="68"/>
      <c r="M1" s="68"/>
      <c r="N1" s="164"/>
      <c r="O1" s="164"/>
      <c r="P1" s="49"/>
    </row>
    <row r="2" spans="1:20" s="16" customFormat="1" ht="15.6" customHeight="1" x14ac:dyDescent="0.2">
      <c r="A2" s="10"/>
      <c r="B2" s="10"/>
      <c r="C2" s="55"/>
      <c r="D2" s="56"/>
      <c r="E2" s="10"/>
      <c r="F2" s="10"/>
      <c r="G2" s="57"/>
      <c r="H2" s="57"/>
      <c r="I2" s="57"/>
      <c r="J2" s="58"/>
      <c r="K2" s="74"/>
      <c r="L2" s="74"/>
      <c r="M2" s="74"/>
      <c r="N2" s="164"/>
      <c r="O2" s="164"/>
      <c r="P2" s="49"/>
      <c r="Q2" s="17"/>
      <c r="R2" s="39"/>
      <c r="S2" s="39"/>
      <c r="T2" s="39"/>
    </row>
    <row r="3" spans="1:20" x14ac:dyDescent="0.2">
      <c r="A3" s="122" t="str">
        <f>PCMH</f>
        <v>Participating Entity #3</v>
      </c>
      <c r="B3" s="123"/>
      <c r="C3" s="123"/>
      <c r="D3" s="123"/>
      <c r="E3" s="123"/>
      <c r="F3" s="124"/>
      <c r="G3" s="49"/>
      <c r="H3" s="49"/>
      <c r="I3" s="49"/>
      <c r="J3" s="49"/>
      <c r="K3" s="66" t="s">
        <v>63</v>
      </c>
      <c r="L3" s="67">
        <v>1</v>
      </c>
      <c r="M3" s="69">
        <v>0.25</v>
      </c>
      <c r="N3" s="164"/>
      <c r="O3" s="164"/>
      <c r="P3" s="49"/>
    </row>
    <row r="4" spans="1:20" x14ac:dyDescent="0.2">
      <c r="A4" s="63" t="s">
        <v>61</v>
      </c>
      <c r="B4" s="64"/>
      <c r="C4" s="64"/>
      <c r="D4" s="64"/>
      <c r="E4" s="169"/>
      <c r="F4" s="170"/>
      <c r="G4" s="49"/>
      <c r="H4" s="49"/>
      <c r="I4" s="49"/>
      <c r="J4" s="49"/>
      <c r="K4" s="19"/>
      <c r="L4" s="49"/>
      <c r="M4" s="49"/>
      <c r="N4" s="71"/>
      <c r="O4" s="71"/>
      <c r="P4" s="49"/>
    </row>
    <row r="5" spans="1:20" s="59" customFormat="1" ht="14.25" x14ac:dyDescent="0.2">
      <c r="A5" s="62" t="s">
        <v>66</v>
      </c>
      <c r="B5" s="62" t="s">
        <v>67</v>
      </c>
      <c r="C5" s="62" t="s">
        <v>68</v>
      </c>
      <c r="D5" s="62" t="s">
        <v>69</v>
      </c>
      <c r="E5" s="171" t="s">
        <v>70</v>
      </c>
      <c r="F5" s="172"/>
      <c r="G5" s="49"/>
      <c r="H5" s="49"/>
      <c r="I5" s="49"/>
      <c r="J5" s="49"/>
      <c r="K5" s="19"/>
      <c r="L5" s="49"/>
      <c r="M5" s="70" t="s">
        <v>78</v>
      </c>
      <c r="N5" s="72"/>
      <c r="O5" s="72"/>
    </row>
    <row r="6" spans="1:20" s="49" customFormat="1" ht="64.5" x14ac:dyDescent="0.25">
      <c r="A6" s="61" t="s">
        <v>35</v>
      </c>
      <c r="B6" s="105" t="s">
        <v>62</v>
      </c>
      <c r="C6" s="105" t="s">
        <v>115</v>
      </c>
      <c r="D6" s="105" t="s">
        <v>114</v>
      </c>
      <c r="E6" s="167" t="s">
        <v>116</v>
      </c>
      <c r="F6" s="167"/>
      <c r="K6" s="19"/>
      <c r="N6" s="71"/>
      <c r="O6" s="71"/>
    </row>
    <row r="7" spans="1:20" s="19" customFormat="1" ht="14.25" x14ac:dyDescent="0.2">
      <c r="A7" s="12"/>
      <c r="B7" s="12" t="s">
        <v>63</v>
      </c>
      <c r="C7" s="111">
        <v>0.5</v>
      </c>
      <c r="D7" s="112">
        <v>0.5</v>
      </c>
      <c r="E7" s="168" t="s">
        <v>156</v>
      </c>
      <c r="F7" s="168"/>
      <c r="N7" s="18"/>
    </row>
    <row r="8" spans="1:20" s="19" customFormat="1" ht="14.25" x14ac:dyDescent="0.2">
      <c r="A8" s="12"/>
      <c r="B8" s="12"/>
      <c r="C8" s="111"/>
      <c r="D8" s="112"/>
      <c r="E8" s="168"/>
      <c r="F8" s="168"/>
      <c r="M8" s="73" t="s">
        <v>63</v>
      </c>
      <c r="N8" s="18"/>
    </row>
    <row r="9" spans="1:20" s="22" customFormat="1" ht="14.25" x14ac:dyDescent="0.2">
      <c r="A9" s="12"/>
      <c r="B9" s="12"/>
      <c r="C9" s="111"/>
      <c r="D9" s="112"/>
      <c r="E9" s="168"/>
      <c r="F9" s="168"/>
      <c r="M9" s="22" t="s">
        <v>64</v>
      </c>
      <c r="N9" s="21"/>
    </row>
    <row r="10" spans="1:20" s="22" customFormat="1" ht="14.25" x14ac:dyDescent="0.2">
      <c r="A10" s="10"/>
      <c r="B10" s="10"/>
      <c r="C10" s="55"/>
      <c r="D10" s="56"/>
      <c r="E10" s="81"/>
      <c r="F10" s="81"/>
      <c r="N10" s="21"/>
    </row>
    <row r="11" spans="1:20" s="16" customFormat="1" ht="35.65" customHeight="1" x14ac:dyDescent="0.2">
      <c r="A11" s="157" t="s">
        <v>139</v>
      </c>
      <c r="B11" s="165"/>
      <c r="C11" s="165"/>
      <c r="D11" s="165"/>
      <c r="E11" s="165"/>
      <c r="F11" s="165"/>
      <c r="G11" s="165"/>
      <c r="H11" s="165"/>
      <c r="I11" s="165"/>
      <c r="J11" s="166"/>
    </row>
    <row r="12" spans="1:20" s="16" customFormat="1" ht="15.6" customHeight="1" x14ac:dyDescent="0.2">
      <c r="A12" s="10"/>
      <c r="B12" s="10"/>
      <c r="C12" s="55"/>
      <c r="D12" s="56"/>
      <c r="E12" s="10"/>
      <c r="F12" s="10"/>
      <c r="G12" s="57"/>
      <c r="H12" s="57"/>
      <c r="I12" s="57"/>
      <c r="J12" s="58"/>
      <c r="K12" s="74"/>
      <c r="L12" s="74"/>
      <c r="M12" s="74"/>
      <c r="N12" s="74"/>
      <c r="O12" s="39"/>
      <c r="P12" s="39"/>
      <c r="Q12" s="39"/>
      <c r="R12" s="39"/>
      <c r="S12" s="39"/>
      <c r="T12" s="39"/>
    </row>
    <row r="13" spans="1:20" s="16" customFormat="1" ht="17.100000000000001" customHeight="1" x14ac:dyDescent="0.2">
      <c r="A13" s="63" t="s">
        <v>65</v>
      </c>
      <c r="B13" s="64"/>
      <c r="C13" s="64"/>
      <c r="D13" s="64"/>
      <c r="E13" s="64"/>
      <c r="F13" s="64"/>
      <c r="G13" s="64"/>
      <c r="H13" s="64"/>
      <c r="I13" s="64"/>
      <c r="J13" s="89"/>
      <c r="K13" s="60"/>
      <c r="L13" s="60"/>
      <c r="M13" s="60"/>
      <c r="N13" s="60"/>
      <c r="O13" s="39"/>
      <c r="P13" s="39"/>
      <c r="Q13" s="39"/>
      <c r="R13" s="39"/>
      <c r="S13" s="39"/>
      <c r="T13" s="39"/>
    </row>
    <row r="14" spans="1:20" ht="102" customHeight="1" x14ac:dyDescent="0.2">
      <c r="A14" s="153" t="s">
        <v>235</v>
      </c>
      <c r="B14" s="153"/>
      <c r="C14" s="153"/>
      <c r="D14" s="153"/>
      <c r="E14" s="153"/>
      <c r="F14" s="153"/>
      <c r="G14" s="153"/>
      <c r="H14" s="153"/>
      <c r="I14" s="153"/>
      <c r="J14" s="153"/>
    </row>
    <row r="15" spans="1:20" s="16" customFormat="1" ht="15.6" customHeight="1" x14ac:dyDescent="0.2">
      <c r="A15" s="10"/>
      <c r="B15" s="10"/>
      <c r="C15" s="55"/>
      <c r="D15" s="56"/>
      <c r="E15" s="10"/>
      <c r="F15" s="10"/>
      <c r="G15" s="57"/>
      <c r="H15" s="57"/>
      <c r="I15" s="57"/>
      <c r="J15" s="58"/>
      <c r="K15" s="74"/>
      <c r="L15" s="74"/>
      <c r="M15" s="74"/>
      <c r="N15" s="74"/>
      <c r="O15" s="39"/>
      <c r="P15" s="39"/>
      <c r="Q15" s="39"/>
      <c r="R15" s="39"/>
      <c r="S15" s="39"/>
      <c r="T15" s="39"/>
    </row>
    <row r="16" spans="1:20" ht="381.6" customHeight="1" x14ac:dyDescent="0.2">
      <c r="A16" s="157" t="s">
        <v>155</v>
      </c>
      <c r="B16" s="165"/>
      <c r="C16" s="165"/>
      <c r="D16" s="165"/>
      <c r="E16" s="165"/>
      <c r="F16" s="165"/>
      <c r="G16" s="165"/>
      <c r="H16" s="165"/>
      <c r="I16" s="165"/>
      <c r="J16" s="166"/>
      <c r="K16" s="22"/>
      <c r="L16" s="22"/>
      <c r="M16" s="22"/>
      <c r="N16" s="71"/>
      <c r="O16" s="49"/>
    </row>
    <row r="17" spans="1:16" s="24" customFormat="1" x14ac:dyDescent="0.2">
      <c r="A17" s="76"/>
      <c r="B17" s="76"/>
      <c r="C17" s="76"/>
      <c r="D17" s="76"/>
      <c r="E17" s="76"/>
      <c r="F17" s="76"/>
      <c r="G17" s="76"/>
      <c r="H17" s="76"/>
      <c r="I17" s="76"/>
      <c r="J17" s="76"/>
      <c r="K17" s="18"/>
      <c r="L17" s="18"/>
      <c r="M17" s="18"/>
      <c r="N17" s="53"/>
      <c r="O17" s="53"/>
    </row>
    <row r="18" spans="1:16" x14ac:dyDescent="0.2">
      <c r="A18" s="122" t="str">
        <f>PCMH</f>
        <v>Participating Entity #3</v>
      </c>
      <c r="B18" s="123"/>
      <c r="C18" s="123"/>
      <c r="D18" s="123"/>
      <c r="E18" s="123"/>
      <c r="F18" s="123"/>
      <c r="G18" s="123"/>
      <c r="H18" s="123"/>
      <c r="I18" s="123"/>
      <c r="J18" s="124"/>
      <c r="K18" s="79" t="s">
        <v>63</v>
      </c>
      <c r="L18" s="67">
        <v>1</v>
      </c>
      <c r="M18" s="69">
        <v>0.25</v>
      </c>
      <c r="N18" s="164"/>
      <c r="O18" s="164"/>
      <c r="P18" s="49"/>
    </row>
    <row r="19" spans="1:16" s="59" customFormat="1" x14ac:dyDescent="0.2">
      <c r="A19" s="63" t="s">
        <v>0</v>
      </c>
      <c r="B19" s="64"/>
      <c r="C19" s="64"/>
      <c r="D19" s="64"/>
      <c r="E19" s="64"/>
      <c r="F19" s="64"/>
      <c r="G19" s="64"/>
      <c r="H19" s="64"/>
      <c r="I19" s="64"/>
      <c r="J19" s="89"/>
      <c r="K19" s="22"/>
      <c r="L19" s="22"/>
      <c r="M19" s="70" t="s">
        <v>78</v>
      </c>
      <c r="N19" s="72"/>
    </row>
    <row r="20" spans="1:16" s="49" customFormat="1" ht="14.25" x14ac:dyDescent="0.2">
      <c r="A20" s="80" t="s">
        <v>66</v>
      </c>
      <c r="B20" s="80" t="s">
        <v>67</v>
      </c>
      <c r="C20" s="80" t="s">
        <v>68</v>
      </c>
      <c r="D20" s="80" t="s">
        <v>69</v>
      </c>
      <c r="E20" s="80" t="s">
        <v>70</v>
      </c>
      <c r="F20" s="80" t="s">
        <v>71</v>
      </c>
      <c r="G20" s="80" t="s">
        <v>72</v>
      </c>
      <c r="H20" s="80" t="s">
        <v>73</v>
      </c>
      <c r="I20" s="80" t="s">
        <v>74</v>
      </c>
      <c r="J20" s="80" t="s">
        <v>75</v>
      </c>
      <c r="K20" s="22"/>
      <c r="L20" s="22"/>
      <c r="M20" s="22"/>
      <c r="N20" s="71"/>
    </row>
    <row r="21" spans="1:16" s="19" customFormat="1" ht="90" x14ac:dyDescent="0.25">
      <c r="A21" s="61" t="s">
        <v>35</v>
      </c>
      <c r="B21" s="61" t="s">
        <v>115</v>
      </c>
      <c r="C21" s="61" t="s">
        <v>117</v>
      </c>
      <c r="D21" s="61" t="s">
        <v>118</v>
      </c>
      <c r="E21" s="61" t="s">
        <v>119</v>
      </c>
      <c r="F21" s="61" t="s">
        <v>120</v>
      </c>
      <c r="G21" s="61" t="s">
        <v>116</v>
      </c>
      <c r="H21" s="61" t="s">
        <v>121</v>
      </c>
      <c r="I21" s="61" t="s">
        <v>122</v>
      </c>
      <c r="J21" s="61" t="s">
        <v>123</v>
      </c>
      <c r="K21" s="22"/>
      <c r="L21" s="22"/>
      <c r="M21" s="22"/>
      <c r="N21" s="18"/>
      <c r="O21" s="22"/>
    </row>
    <row r="22" spans="1:16" s="19" customFormat="1" ht="28.5" x14ac:dyDescent="0.2">
      <c r="A22" s="42"/>
      <c r="B22" s="50">
        <v>1</v>
      </c>
      <c r="C22" s="43">
        <v>1</v>
      </c>
      <c r="D22" s="12">
        <v>3</v>
      </c>
      <c r="E22" s="13">
        <v>41547</v>
      </c>
      <c r="F22" s="13"/>
      <c r="G22" s="109"/>
      <c r="H22" s="51">
        <v>6</v>
      </c>
      <c r="I22" s="51">
        <v>6</v>
      </c>
      <c r="J22" s="13" t="s">
        <v>223</v>
      </c>
      <c r="K22" s="22"/>
      <c r="L22" s="22"/>
      <c r="M22" s="22"/>
      <c r="N22" s="18"/>
      <c r="O22" s="17"/>
    </row>
    <row r="23" spans="1:16" s="19" customFormat="1" ht="28.5" x14ac:dyDescent="0.2">
      <c r="A23" s="42"/>
      <c r="B23" s="50">
        <v>0.8</v>
      </c>
      <c r="C23" s="43">
        <v>1</v>
      </c>
      <c r="D23" s="12">
        <v>2</v>
      </c>
      <c r="E23" s="13">
        <v>42835</v>
      </c>
      <c r="F23" s="13"/>
      <c r="G23" s="109"/>
      <c r="H23" s="51">
        <v>1</v>
      </c>
      <c r="I23" s="51">
        <v>1</v>
      </c>
      <c r="J23" s="13" t="s">
        <v>223</v>
      </c>
      <c r="K23" s="22"/>
      <c r="L23" s="22"/>
      <c r="M23" s="22"/>
      <c r="N23" s="18"/>
      <c r="O23" s="17"/>
    </row>
    <row r="24" spans="1:16" s="22" customFormat="1" ht="28.5" x14ac:dyDescent="0.2">
      <c r="A24" s="42"/>
      <c r="B24" s="50">
        <v>1</v>
      </c>
      <c r="C24" s="43">
        <v>1</v>
      </c>
      <c r="D24" s="12">
        <v>1</v>
      </c>
      <c r="E24" s="13">
        <v>42849</v>
      </c>
      <c r="F24" s="13"/>
      <c r="G24" s="109"/>
      <c r="H24" s="51">
        <v>3</v>
      </c>
      <c r="I24" s="51">
        <v>2</v>
      </c>
      <c r="J24" s="13" t="s">
        <v>223</v>
      </c>
      <c r="N24" s="21"/>
      <c r="O24" s="17"/>
    </row>
    <row r="25" spans="1:16" s="22" customFormat="1" ht="28.5" x14ac:dyDescent="0.2">
      <c r="A25" s="42"/>
      <c r="B25" s="50">
        <v>1</v>
      </c>
      <c r="C25" s="43">
        <v>1</v>
      </c>
      <c r="D25" s="12">
        <v>1</v>
      </c>
      <c r="E25" s="13">
        <v>42856</v>
      </c>
      <c r="F25" s="13"/>
      <c r="G25" s="109"/>
      <c r="H25" s="51">
        <v>4</v>
      </c>
      <c r="I25" s="51">
        <v>2</v>
      </c>
      <c r="J25" s="13" t="s">
        <v>223</v>
      </c>
      <c r="N25" s="21"/>
      <c r="O25" s="17"/>
    </row>
    <row r="26" spans="1:16" x14ac:dyDescent="0.2">
      <c r="A26" s="42"/>
      <c r="B26" s="50">
        <v>1</v>
      </c>
      <c r="C26" s="43">
        <v>1</v>
      </c>
      <c r="D26" s="12">
        <v>2</v>
      </c>
      <c r="E26" s="13">
        <v>40980</v>
      </c>
      <c r="F26" s="13"/>
      <c r="G26" s="109" t="s">
        <v>157</v>
      </c>
      <c r="H26" s="51">
        <v>5</v>
      </c>
      <c r="I26" s="51">
        <v>5</v>
      </c>
      <c r="J26" s="13" t="s">
        <v>224</v>
      </c>
      <c r="L26" s="22"/>
      <c r="M26" s="22"/>
      <c r="N26" s="21"/>
    </row>
    <row r="27" spans="1:16" x14ac:dyDescent="0.2">
      <c r="B27" s="26"/>
      <c r="C27" s="26"/>
      <c r="D27" s="26"/>
      <c r="E27" s="26"/>
      <c r="F27" s="26"/>
      <c r="K27" s="22"/>
      <c r="L27" s="22"/>
      <c r="M27" s="22"/>
      <c r="N27" s="71"/>
      <c r="O27" s="49"/>
    </row>
    <row r="28" spans="1:16" s="59" customFormat="1" x14ac:dyDescent="0.2">
      <c r="A28" s="63" t="s">
        <v>60</v>
      </c>
      <c r="B28" s="64"/>
      <c r="C28" s="64"/>
      <c r="D28" s="64"/>
      <c r="E28" s="64"/>
      <c r="F28" s="64"/>
      <c r="G28" s="64"/>
      <c r="H28" s="64"/>
      <c r="I28" s="64"/>
      <c r="J28" s="89"/>
      <c r="K28" s="22"/>
      <c r="L28" s="22"/>
      <c r="M28" s="70" t="s">
        <v>78</v>
      </c>
      <c r="N28" s="72"/>
    </row>
    <row r="29" spans="1:16" s="49" customFormat="1" x14ac:dyDescent="0.2">
      <c r="A29" s="62" t="s">
        <v>66</v>
      </c>
      <c r="B29" s="62" t="s">
        <v>67</v>
      </c>
      <c r="C29" s="62" t="s">
        <v>68</v>
      </c>
      <c r="D29" s="62" t="s">
        <v>69</v>
      </c>
      <c r="E29" s="62" t="s">
        <v>70</v>
      </c>
      <c r="F29" s="62" t="s">
        <v>71</v>
      </c>
      <c r="G29" s="62" t="s">
        <v>72</v>
      </c>
      <c r="H29" s="62" t="s">
        <v>73</v>
      </c>
      <c r="I29" s="62" t="s">
        <v>74</v>
      </c>
      <c r="J29" s="62" t="s">
        <v>75</v>
      </c>
      <c r="K29" s="22"/>
      <c r="L29" s="22"/>
      <c r="M29" s="22"/>
      <c r="N29" s="71"/>
      <c r="P29" s="17"/>
    </row>
    <row r="30" spans="1:16" s="19" customFormat="1" ht="90" x14ac:dyDescent="0.25">
      <c r="A30" s="61" t="s">
        <v>35</v>
      </c>
      <c r="B30" s="61" t="s">
        <v>115</v>
      </c>
      <c r="C30" s="61" t="s">
        <v>117</v>
      </c>
      <c r="D30" s="61" t="s">
        <v>118</v>
      </c>
      <c r="E30" s="61" t="s">
        <v>119</v>
      </c>
      <c r="F30" s="61" t="s">
        <v>120</v>
      </c>
      <c r="G30" s="61" t="s">
        <v>116</v>
      </c>
      <c r="H30" s="61" t="s">
        <v>121</v>
      </c>
      <c r="I30" s="61" t="s">
        <v>122</v>
      </c>
      <c r="J30" s="61" t="s">
        <v>123</v>
      </c>
      <c r="K30" s="22"/>
      <c r="L30" s="22"/>
      <c r="M30" s="22"/>
      <c r="N30" s="18"/>
      <c r="P30" s="22"/>
    </row>
    <row r="31" spans="1:16" s="19" customFormat="1" x14ac:dyDescent="0.2">
      <c r="A31" s="42"/>
      <c r="B31" s="50">
        <v>0.5</v>
      </c>
      <c r="C31" s="43">
        <v>0.5</v>
      </c>
      <c r="D31" s="12">
        <v>5</v>
      </c>
      <c r="E31" s="13"/>
      <c r="F31" s="13"/>
      <c r="G31" s="13" t="s">
        <v>213</v>
      </c>
      <c r="H31" s="110">
        <v>5</v>
      </c>
      <c r="I31" s="110">
        <v>5</v>
      </c>
      <c r="J31" s="13" t="s">
        <v>214</v>
      </c>
      <c r="K31" s="22"/>
      <c r="L31" s="22"/>
      <c r="M31" s="22"/>
      <c r="N31" s="18"/>
      <c r="P31" s="17"/>
    </row>
    <row r="32" spans="1:16" s="22" customFormat="1" x14ac:dyDescent="0.2">
      <c r="A32" s="42"/>
      <c r="B32" s="50">
        <v>0.2</v>
      </c>
      <c r="C32" s="43">
        <v>0.2</v>
      </c>
      <c r="D32" s="12">
        <v>5</v>
      </c>
      <c r="E32" s="13"/>
      <c r="F32" s="13"/>
      <c r="G32" s="13" t="s">
        <v>225</v>
      </c>
      <c r="H32" s="152">
        <v>10</v>
      </c>
      <c r="I32" s="110">
        <v>15</v>
      </c>
      <c r="J32" s="13" t="s">
        <v>226</v>
      </c>
      <c r="N32" s="21"/>
      <c r="P32" s="17"/>
    </row>
    <row r="33" spans="1:17" s="22" customFormat="1" x14ac:dyDescent="0.2">
      <c r="A33" s="42"/>
      <c r="B33" s="50">
        <v>0.2</v>
      </c>
      <c r="C33" s="43">
        <v>0.2</v>
      </c>
      <c r="D33" s="12">
        <v>5</v>
      </c>
      <c r="E33" s="13"/>
      <c r="F33" s="13"/>
      <c r="G33" s="13" t="s">
        <v>228</v>
      </c>
      <c r="H33" s="110">
        <v>10</v>
      </c>
      <c r="I33" s="110">
        <v>10</v>
      </c>
      <c r="J33" s="13" t="s">
        <v>226</v>
      </c>
      <c r="K33" s="58"/>
      <c r="L33" s="57"/>
      <c r="N33" s="21"/>
      <c r="Q33" s="17"/>
    </row>
    <row r="34" spans="1:17" s="22" customFormat="1" ht="14.25" x14ac:dyDescent="0.2">
      <c r="A34" s="10"/>
      <c r="B34" s="10"/>
      <c r="C34" s="55"/>
      <c r="D34" s="56"/>
      <c r="E34" s="10"/>
      <c r="F34" s="10"/>
      <c r="G34" s="57"/>
      <c r="H34" s="57"/>
      <c r="I34" s="57"/>
      <c r="J34" s="58"/>
      <c r="K34" s="58"/>
      <c r="L34" s="57"/>
      <c r="M34" s="57"/>
      <c r="N34" s="56"/>
    </row>
    <row r="35" spans="1:17" x14ac:dyDescent="0.2">
      <c r="A35" s="16" t="s">
        <v>19</v>
      </c>
      <c r="B35" s="31"/>
      <c r="C35" s="31"/>
      <c r="D35" s="31"/>
      <c r="E35" s="31"/>
      <c r="F35" s="31"/>
      <c r="G35" s="31"/>
      <c r="H35" s="16"/>
      <c r="I35" s="16"/>
      <c r="J35" s="16"/>
    </row>
    <row r="36" spans="1:17" ht="87.6" customHeight="1" x14ac:dyDescent="0.2">
      <c r="A36" s="153" t="s">
        <v>230</v>
      </c>
      <c r="B36" s="153"/>
      <c r="C36" s="153"/>
      <c r="D36" s="153"/>
      <c r="E36" s="153"/>
      <c r="F36" s="153"/>
      <c r="G36" s="153"/>
      <c r="H36" s="153"/>
      <c r="I36" s="153"/>
      <c r="J36" s="153"/>
    </row>
    <row r="37" spans="1:17" ht="68.650000000000006" customHeight="1" x14ac:dyDescent="0.2">
      <c r="B37" s="26"/>
      <c r="C37" s="26"/>
      <c r="D37" s="26"/>
      <c r="E37" s="26"/>
      <c r="F37" s="26"/>
    </row>
    <row r="38" spans="1:17" x14ac:dyDescent="0.2">
      <c r="C38" s="163"/>
      <c r="D38" s="163"/>
      <c r="E38" s="163"/>
      <c r="F38" s="163"/>
      <c r="G38" s="163"/>
      <c r="H38" s="163"/>
    </row>
    <row r="39" spans="1:17" x14ac:dyDescent="0.2">
      <c r="C39" s="163"/>
      <c r="D39" s="163"/>
      <c r="E39" s="163"/>
      <c r="F39" s="163"/>
      <c r="G39" s="163"/>
      <c r="H39" s="163"/>
    </row>
    <row r="41" spans="1:17" x14ac:dyDescent="0.2">
      <c r="C41" s="163"/>
      <c r="D41" s="163"/>
      <c r="E41" s="163"/>
      <c r="F41" s="163"/>
      <c r="G41" s="163"/>
      <c r="H41" s="163"/>
    </row>
  </sheetData>
  <mergeCells count="18">
    <mergeCell ref="A1:J1"/>
    <mergeCell ref="E5:F5"/>
    <mergeCell ref="N1:O1"/>
    <mergeCell ref="N2:O2"/>
    <mergeCell ref="C38:H38"/>
    <mergeCell ref="C39:H39"/>
    <mergeCell ref="C41:H41"/>
    <mergeCell ref="N3:O3"/>
    <mergeCell ref="A14:J14"/>
    <mergeCell ref="A36:J36"/>
    <mergeCell ref="A16:J16"/>
    <mergeCell ref="A11:J11"/>
    <mergeCell ref="N18:O18"/>
    <mergeCell ref="E6:F6"/>
    <mergeCell ref="E7:F7"/>
    <mergeCell ref="E8:F8"/>
    <mergeCell ref="E9:F9"/>
    <mergeCell ref="E4:F4"/>
  </mergeCells>
  <dataValidations count="1">
    <dataValidation type="list" allowBlank="1" showInputMessage="1" showErrorMessage="1" error="Please choose only &quot;care coordinator&quot; or &quot;BH care coordinator&quot;" prompt="Choose type of staff" sqref="B12 K18 K3 B7:B9 B2 B15">
      <formula1>$M$8:$M$9</formula1>
    </dataValidation>
  </dataValidations>
  <pageMargins left="0.45" right="0.45" top="1.2" bottom="0.5" header="0.3" footer="0.3"/>
  <pageSetup scale="7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rowBreaks count="2" manualBreakCount="2">
    <brk id="15" max="9" man="1"/>
    <brk id="27" max="9"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7"/>
  <sheetViews>
    <sheetView zoomScale="80" zoomScaleNormal="80" zoomScaleSheetLayoutView="80" workbookViewId="0">
      <selection activeCell="A17" sqref="A17:N17"/>
    </sheetView>
  </sheetViews>
  <sheetFormatPr defaultColWidth="8.7109375" defaultRowHeight="15" x14ac:dyDescent="0.2"/>
  <cols>
    <col min="1" max="1" width="70" style="17" bestFit="1" customWidth="1"/>
    <col min="2" max="5" width="9.28515625" style="26" customWidth="1"/>
    <col min="6" max="14" width="9.28515625" style="17" customWidth="1"/>
    <col min="15" max="27" width="8.7109375" style="16"/>
    <col min="28" max="16384" width="8.7109375" style="17"/>
  </cols>
  <sheetData>
    <row r="1" spans="1:27" ht="261" customHeight="1" x14ac:dyDescent="0.2">
      <c r="A1" s="179" t="s">
        <v>140</v>
      </c>
      <c r="B1" s="179"/>
      <c r="C1" s="179"/>
      <c r="D1" s="179"/>
      <c r="E1" s="179"/>
      <c r="F1" s="179"/>
      <c r="G1" s="179"/>
      <c r="H1" s="179"/>
      <c r="I1" s="179"/>
      <c r="J1" s="179"/>
      <c r="K1" s="179"/>
      <c r="L1" s="179"/>
      <c r="M1" s="179"/>
      <c r="N1" s="179"/>
      <c r="O1" s="49"/>
      <c r="P1" s="49"/>
      <c r="Q1" s="17"/>
      <c r="R1" s="17"/>
      <c r="S1" s="17"/>
      <c r="T1" s="17"/>
      <c r="U1" s="17"/>
      <c r="V1" s="17"/>
      <c r="W1" s="17"/>
      <c r="X1" s="17"/>
      <c r="Y1" s="17"/>
      <c r="Z1" s="17"/>
      <c r="AA1" s="17"/>
    </row>
    <row r="3" spans="1:27" x14ac:dyDescent="0.2">
      <c r="A3" s="122" t="str">
        <f>PCMH</f>
        <v>Participating Entity #3</v>
      </c>
      <c r="B3" s="123"/>
      <c r="C3" s="123"/>
      <c r="D3" s="123"/>
      <c r="E3" s="123"/>
      <c r="F3" s="123"/>
      <c r="G3" s="123"/>
      <c r="H3" s="123"/>
      <c r="I3" s="123"/>
      <c r="J3" s="123"/>
      <c r="K3" s="123"/>
      <c r="L3" s="123"/>
      <c r="M3" s="123"/>
      <c r="N3" s="124"/>
    </row>
    <row r="4" spans="1:27" x14ac:dyDescent="0.2">
      <c r="A4" s="63" t="s">
        <v>4</v>
      </c>
      <c r="B4" s="64"/>
      <c r="C4" s="64"/>
      <c r="D4" s="64"/>
      <c r="E4" s="64"/>
      <c r="F4" s="64"/>
      <c r="G4" s="64"/>
      <c r="H4" s="64"/>
      <c r="I4" s="64"/>
      <c r="J4" s="64"/>
      <c r="K4" s="64"/>
      <c r="L4" s="64"/>
      <c r="M4" s="64"/>
      <c r="N4" s="89"/>
    </row>
    <row r="5" spans="1:27" s="59" customFormat="1" ht="12.75" x14ac:dyDescent="0.2">
      <c r="A5" s="62" t="s">
        <v>66</v>
      </c>
      <c r="B5" s="62" t="s">
        <v>67</v>
      </c>
      <c r="C5" s="62" t="s">
        <v>68</v>
      </c>
      <c r="D5" s="62" t="s">
        <v>69</v>
      </c>
      <c r="E5" s="62" t="s">
        <v>70</v>
      </c>
      <c r="F5" s="62" t="s">
        <v>71</v>
      </c>
      <c r="G5" s="62" t="s">
        <v>72</v>
      </c>
      <c r="H5" s="62" t="s">
        <v>73</v>
      </c>
      <c r="I5" s="62" t="s">
        <v>74</v>
      </c>
      <c r="J5" s="62" t="s">
        <v>75</v>
      </c>
      <c r="K5" s="62" t="s">
        <v>76</v>
      </c>
      <c r="L5" s="62" t="s">
        <v>77</v>
      </c>
      <c r="M5" s="62" t="s">
        <v>78</v>
      </c>
      <c r="N5" s="62" t="s">
        <v>79</v>
      </c>
    </row>
    <row r="6" spans="1:27" s="48" customFormat="1" ht="23.1" customHeight="1" x14ac:dyDescent="0.25">
      <c r="A6" s="65" t="s">
        <v>5</v>
      </c>
      <c r="B6" s="65" t="s">
        <v>6</v>
      </c>
      <c r="C6" s="65" t="s">
        <v>7</v>
      </c>
      <c r="D6" s="65" t="s">
        <v>8</v>
      </c>
      <c r="E6" s="65" t="s">
        <v>9</v>
      </c>
      <c r="F6" s="65" t="s">
        <v>10</v>
      </c>
      <c r="G6" s="65" t="s">
        <v>11</v>
      </c>
      <c r="H6" s="65" t="s">
        <v>12</v>
      </c>
      <c r="I6" s="65" t="s">
        <v>13</v>
      </c>
      <c r="J6" s="65" t="s">
        <v>14</v>
      </c>
      <c r="K6" s="65" t="s">
        <v>15</v>
      </c>
      <c r="L6" s="65" t="s">
        <v>16</v>
      </c>
      <c r="M6" s="65" t="s">
        <v>17</v>
      </c>
      <c r="N6" s="65" t="s">
        <v>18</v>
      </c>
      <c r="O6" s="47"/>
      <c r="P6" s="47"/>
      <c r="Q6" s="47"/>
      <c r="R6" s="47"/>
      <c r="S6" s="47"/>
      <c r="T6" s="47"/>
      <c r="U6" s="47"/>
      <c r="V6" s="47"/>
      <c r="W6" s="47"/>
      <c r="X6" s="47"/>
      <c r="Y6" s="47"/>
      <c r="Z6" s="47"/>
      <c r="AA6" s="47"/>
    </row>
    <row r="7" spans="1:27" s="19" customFormat="1" ht="22.15" customHeight="1" x14ac:dyDescent="0.2">
      <c r="A7" s="12" t="str">
        <f>Demographics!A7</f>
        <v>Number of PCMH+ assigned members (as of January 1, 2017)</v>
      </c>
      <c r="B7" s="14">
        <f>Demographics!B7</f>
        <v>19962</v>
      </c>
      <c r="C7" s="14">
        <f>Demographics!C7</f>
        <v>19962</v>
      </c>
      <c r="D7" s="14">
        <f>Demographics!D7</f>
        <v>19962</v>
      </c>
      <c r="E7" s="14">
        <f>Demographics!E7</f>
        <v>19962</v>
      </c>
      <c r="F7" s="14">
        <f>Demographics!F7</f>
        <v>19962</v>
      </c>
      <c r="G7" s="14">
        <f>Demographics!G7</f>
        <v>19962</v>
      </c>
      <c r="H7" s="14">
        <f>Demographics!H7</f>
        <v>19962</v>
      </c>
      <c r="I7" s="14">
        <f>Demographics!I7</f>
        <v>19962</v>
      </c>
      <c r="J7" s="14">
        <f>Demographics!J7</f>
        <v>19962</v>
      </c>
      <c r="K7" s="14">
        <f>Demographics!K7</f>
        <v>19962</v>
      </c>
      <c r="L7" s="14">
        <f>Demographics!L7</f>
        <v>19962</v>
      </c>
      <c r="M7" s="14">
        <f>Demographics!M7</f>
        <v>19962</v>
      </c>
      <c r="N7" s="97">
        <f>M7</f>
        <v>19962</v>
      </c>
      <c r="O7" s="5"/>
      <c r="P7" s="18"/>
      <c r="Q7" s="18"/>
      <c r="R7" s="18"/>
      <c r="S7" s="18"/>
      <c r="T7" s="18"/>
      <c r="U7" s="18"/>
      <c r="V7" s="18"/>
      <c r="W7" s="18"/>
      <c r="X7" s="18"/>
      <c r="Y7" s="18"/>
      <c r="Z7" s="18"/>
      <c r="AA7" s="18"/>
    </row>
    <row r="8" spans="1:27" s="19" customFormat="1" ht="15.4" customHeight="1" x14ac:dyDescent="0.2">
      <c r="A8" s="154" t="s">
        <v>101</v>
      </c>
      <c r="B8" s="155"/>
      <c r="C8" s="155"/>
      <c r="D8" s="155"/>
      <c r="E8" s="155"/>
      <c r="F8" s="155"/>
      <c r="G8" s="155"/>
      <c r="H8" s="155"/>
      <c r="I8" s="155"/>
      <c r="J8" s="155"/>
      <c r="K8" s="155"/>
      <c r="L8" s="155"/>
      <c r="M8" s="155"/>
      <c r="N8" s="156"/>
    </row>
    <row r="9" spans="1:27" s="19" customFormat="1" ht="20.65" customHeight="1" x14ac:dyDescent="0.2">
      <c r="A9" s="100" t="s">
        <v>80</v>
      </c>
      <c r="B9" s="83"/>
      <c r="C9" s="83"/>
      <c r="D9" s="83"/>
      <c r="E9" s="114">
        <v>27</v>
      </c>
      <c r="F9" s="114"/>
      <c r="G9" s="114"/>
      <c r="H9" s="114"/>
      <c r="I9" s="114"/>
      <c r="J9" s="114"/>
      <c r="K9" s="114"/>
      <c r="L9" s="114"/>
      <c r="M9" s="114"/>
      <c r="N9" s="115"/>
      <c r="O9" s="5"/>
      <c r="P9" s="18"/>
      <c r="Q9" s="18"/>
      <c r="R9" s="18"/>
      <c r="S9" s="18"/>
      <c r="T9" s="18"/>
      <c r="U9" s="18"/>
      <c r="V9" s="18"/>
      <c r="W9" s="18"/>
      <c r="X9" s="18"/>
      <c r="Y9" s="18"/>
      <c r="Z9" s="18"/>
      <c r="AA9" s="18"/>
    </row>
    <row r="10" spans="1:27" s="19" customFormat="1" ht="15.4" customHeight="1" x14ac:dyDescent="0.2">
      <c r="A10" s="154" t="s">
        <v>100</v>
      </c>
      <c r="B10" s="155"/>
      <c r="C10" s="155"/>
      <c r="D10" s="155"/>
      <c r="E10" s="155"/>
      <c r="F10" s="155"/>
      <c r="G10" s="155"/>
      <c r="H10" s="155"/>
      <c r="I10" s="155"/>
      <c r="J10" s="155"/>
      <c r="K10" s="155"/>
      <c r="L10" s="155"/>
      <c r="M10" s="155"/>
      <c r="N10" s="156"/>
    </row>
    <row r="11" spans="1:27" s="19" customFormat="1" ht="19.5" customHeight="1" x14ac:dyDescent="0.2">
      <c r="A11" s="100" t="s">
        <v>41</v>
      </c>
      <c r="B11" s="173"/>
      <c r="C11" s="174"/>
      <c r="D11" s="175"/>
      <c r="E11" s="176"/>
      <c r="F11" s="177"/>
      <c r="G11" s="178"/>
      <c r="H11" s="176"/>
      <c r="I11" s="177"/>
      <c r="J11" s="178"/>
      <c r="K11" s="176"/>
      <c r="L11" s="177"/>
      <c r="M11" s="178"/>
      <c r="N11" s="115"/>
      <c r="O11" s="5"/>
      <c r="P11" s="46"/>
      <c r="Q11" s="18"/>
      <c r="R11" s="18"/>
      <c r="S11" s="18"/>
      <c r="T11" s="18"/>
      <c r="U11" s="18"/>
      <c r="V11" s="18"/>
      <c r="W11" s="18"/>
      <c r="X11" s="18"/>
      <c r="Y11" s="18"/>
      <c r="Z11" s="18"/>
      <c r="AA11" s="18"/>
    </row>
    <row r="12" spans="1:27" s="22" customFormat="1" ht="27" customHeight="1" x14ac:dyDescent="0.2">
      <c r="A12" s="101" t="s">
        <v>81</v>
      </c>
      <c r="B12" s="173"/>
      <c r="C12" s="174"/>
      <c r="D12" s="175"/>
      <c r="E12" s="176"/>
      <c r="F12" s="177"/>
      <c r="G12" s="178"/>
      <c r="H12" s="176"/>
      <c r="I12" s="177"/>
      <c r="J12" s="178"/>
      <c r="K12" s="176"/>
      <c r="L12" s="177"/>
      <c r="M12" s="178"/>
      <c r="N12" s="115"/>
      <c r="O12" s="21"/>
      <c r="P12" s="21"/>
      <c r="Q12" s="21"/>
      <c r="R12" s="21"/>
      <c r="S12" s="21"/>
      <c r="T12" s="21"/>
      <c r="U12" s="21"/>
      <c r="V12" s="21"/>
      <c r="W12" s="21"/>
      <c r="X12" s="21"/>
      <c r="Y12" s="21"/>
      <c r="Z12" s="21"/>
      <c r="AA12" s="21"/>
    </row>
    <row r="13" spans="1:27" s="19" customFormat="1" ht="26.25" customHeight="1" x14ac:dyDescent="0.2">
      <c r="A13" s="100" t="s">
        <v>141</v>
      </c>
      <c r="B13" s="173"/>
      <c r="C13" s="174"/>
      <c r="D13" s="175"/>
      <c r="E13" s="176"/>
      <c r="F13" s="177"/>
      <c r="G13" s="178"/>
      <c r="H13" s="176"/>
      <c r="I13" s="177"/>
      <c r="J13" s="178"/>
      <c r="K13" s="176"/>
      <c r="L13" s="177"/>
      <c r="M13" s="178"/>
      <c r="N13" s="115"/>
      <c r="O13" s="5"/>
      <c r="P13" s="18"/>
      <c r="Q13" s="18"/>
      <c r="R13" s="18"/>
      <c r="S13" s="18"/>
      <c r="T13" s="18"/>
      <c r="U13" s="18"/>
      <c r="V13" s="18"/>
      <c r="W13" s="18"/>
      <c r="X13" s="18"/>
      <c r="Y13" s="18"/>
      <c r="Z13" s="18"/>
      <c r="AA13" s="18"/>
    </row>
    <row r="14" spans="1:27" s="19" customFormat="1" ht="22.15" customHeight="1" x14ac:dyDescent="0.2">
      <c r="A14" s="101" t="s">
        <v>83</v>
      </c>
      <c r="B14" s="173"/>
      <c r="C14" s="174"/>
      <c r="D14" s="175"/>
      <c r="E14" s="176"/>
      <c r="F14" s="177"/>
      <c r="G14" s="178"/>
      <c r="H14" s="176"/>
      <c r="I14" s="177"/>
      <c r="J14" s="178"/>
      <c r="K14" s="176"/>
      <c r="L14" s="177"/>
      <c r="M14" s="178"/>
      <c r="N14" s="115"/>
      <c r="O14" s="5"/>
      <c r="P14" s="18"/>
      <c r="Q14" s="18"/>
      <c r="R14" s="18"/>
      <c r="S14" s="18"/>
      <c r="T14" s="18"/>
      <c r="U14" s="18"/>
      <c r="V14" s="18"/>
      <c r="W14" s="18"/>
      <c r="X14" s="18"/>
      <c r="Y14" s="18"/>
      <c r="Z14" s="18"/>
      <c r="AA14" s="18"/>
    </row>
    <row r="15" spans="1:27" s="25" customFormat="1" ht="13.15" customHeight="1" x14ac:dyDescent="0.2">
      <c r="A15" s="23"/>
      <c r="B15" s="23"/>
      <c r="C15" s="23"/>
      <c r="D15" s="23"/>
      <c r="E15" s="23"/>
      <c r="F15" s="23"/>
      <c r="G15" s="23"/>
      <c r="H15" s="23"/>
      <c r="I15" s="23"/>
      <c r="J15" s="23"/>
      <c r="K15" s="23"/>
      <c r="L15" s="23"/>
      <c r="M15" s="23"/>
      <c r="N15" s="23"/>
      <c r="O15" s="24"/>
      <c r="P15" s="24"/>
      <c r="Q15" s="24"/>
      <c r="R15" s="24"/>
      <c r="S15" s="24"/>
      <c r="T15" s="24"/>
      <c r="U15" s="24"/>
      <c r="V15" s="24"/>
      <c r="W15" s="24"/>
      <c r="X15" s="24"/>
      <c r="Y15" s="24"/>
      <c r="Z15" s="24"/>
      <c r="AA15" s="24"/>
    </row>
    <row r="16" spans="1:27" s="16" customFormat="1" x14ac:dyDescent="0.2">
      <c r="A16" s="16" t="s">
        <v>19</v>
      </c>
      <c r="B16" s="31"/>
      <c r="C16" s="31"/>
      <c r="D16" s="31"/>
      <c r="E16" s="31"/>
    </row>
    <row r="17" spans="1:14" s="16" customFormat="1" ht="72.599999999999994" customHeight="1" x14ac:dyDescent="0.2">
      <c r="A17" s="180" t="s">
        <v>231</v>
      </c>
      <c r="B17" s="181"/>
      <c r="C17" s="181"/>
      <c r="D17" s="181"/>
      <c r="E17" s="181"/>
      <c r="F17" s="181"/>
      <c r="G17" s="181"/>
      <c r="H17" s="181"/>
      <c r="I17" s="181"/>
      <c r="J17" s="181"/>
      <c r="K17" s="181"/>
      <c r="L17" s="181"/>
      <c r="M17" s="181"/>
      <c r="N17" s="182"/>
    </row>
  </sheetData>
  <sortState ref="A9:A16">
    <sortCondition ref="A16"/>
  </sortState>
  <mergeCells count="20">
    <mergeCell ref="B14:D14"/>
    <mergeCell ref="E14:G14"/>
    <mergeCell ref="H14:J14"/>
    <mergeCell ref="K14:M14"/>
    <mergeCell ref="A17:N17"/>
    <mergeCell ref="A1:N1"/>
    <mergeCell ref="B11:D11"/>
    <mergeCell ref="E11:G11"/>
    <mergeCell ref="H11:J11"/>
    <mergeCell ref="K11:M11"/>
    <mergeCell ref="A8:N8"/>
    <mergeCell ref="A10:N10"/>
    <mergeCell ref="B12:D12"/>
    <mergeCell ref="E12:G12"/>
    <mergeCell ref="H12:J12"/>
    <mergeCell ref="K12:M12"/>
    <mergeCell ref="B13:D13"/>
    <mergeCell ref="E13:G13"/>
    <mergeCell ref="H13:J13"/>
    <mergeCell ref="K13:M13"/>
  </mergeCells>
  <pageMargins left="0.45" right="0.45" top="1.2" bottom="0.5" header="0.3" footer="0.3"/>
  <pageSetup scale="69"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ignoredErrors>
    <ignoredError sqref="A7" unlockedFormula="1"/>
  </ignoredError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6"/>
  <sheetViews>
    <sheetView zoomScale="80" zoomScaleNormal="80" zoomScaleSheetLayoutView="80" workbookViewId="0">
      <selection activeCell="A16" sqref="A16:N16"/>
    </sheetView>
  </sheetViews>
  <sheetFormatPr defaultColWidth="8.7109375" defaultRowHeight="15" x14ac:dyDescent="0.2"/>
  <cols>
    <col min="1" max="1" width="59.28515625" style="17" customWidth="1"/>
    <col min="2" max="5" width="9.5703125" style="26" customWidth="1"/>
    <col min="6" max="14" width="9.5703125" style="17" customWidth="1"/>
    <col min="15" max="33" width="8.7109375" style="16"/>
    <col min="34" max="16384" width="8.7109375" style="17"/>
  </cols>
  <sheetData>
    <row r="1" spans="1:33" ht="237.6" customHeight="1" x14ac:dyDescent="0.2">
      <c r="A1" s="157" t="s">
        <v>142</v>
      </c>
      <c r="B1" s="165"/>
      <c r="C1" s="165"/>
      <c r="D1" s="165"/>
      <c r="E1" s="165"/>
      <c r="F1" s="165"/>
      <c r="G1" s="165"/>
      <c r="H1" s="165"/>
      <c r="I1" s="165"/>
      <c r="J1" s="165"/>
      <c r="K1" s="165"/>
      <c r="L1" s="165"/>
      <c r="M1" s="165"/>
      <c r="N1" s="166"/>
      <c r="O1" s="49"/>
      <c r="P1" s="22"/>
      <c r="Q1" s="17"/>
      <c r="R1" s="17"/>
      <c r="S1" s="17"/>
      <c r="T1" s="17"/>
      <c r="U1" s="17"/>
      <c r="V1" s="17"/>
      <c r="W1" s="17"/>
      <c r="X1" s="17"/>
      <c r="Y1" s="17"/>
      <c r="Z1" s="17"/>
      <c r="AA1" s="17"/>
      <c r="AB1" s="17"/>
      <c r="AC1" s="17"/>
      <c r="AD1" s="17"/>
      <c r="AE1" s="17"/>
      <c r="AF1" s="17"/>
      <c r="AG1" s="17"/>
    </row>
    <row r="3" spans="1:33" x14ac:dyDescent="0.2">
      <c r="A3" s="125" t="str">
        <f>PCMH</f>
        <v>Participating Entity #3</v>
      </c>
      <c r="B3" s="123"/>
      <c r="C3" s="123"/>
      <c r="D3" s="123"/>
      <c r="E3" s="123"/>
      <c r="F3" s="123"/>
      <c r="G3" s="123"/>
      <c r="H3" s="123"/>
      <c r="I3" s="123"/>
      <c r="J3" s="123"/>
      <c r="K3" s="123"/>
      <c r="L3" s="123"/>
      <c r="M3" s="123"/>
      <c r="N3" s="124"/>
    </row>
    <row r="4" spans="1:33" x14ac:dyDescent="0.2">
      <c r="A4" s="63" t="s">
        <v>23</v>
      </c>
      <c r="B4" s="64"/>
      <c r="C4" s="64"/>
      <c r="D4" s="64"/>
      <c r="E4" s="64"/>
      <c r="F4" s="64"/>
      <c r="G4" s="64"/>
      <c r="H4" s="64"/>
      <c r="I4" s="64"/>
      <c r="J4" s="64"/>
      <c r="K4" s="64"/>
      <c r="L4" s="64"/>
      <c r="M4" s="64"/>
      <c r="N4" s="89"/>
    </row>
    <row r="5" spans="1:33" s="59" customFormat="1" ht="12.75" x14ac:dyDescent="0.2">
      <c r="A5" s="62" t="s">
        <v>66</v>
      </c>
      <c r="B5" s="62" t="s">
        <v>67</v>
      </c>
      <c r="C5" s="62" t="s">
        <v>68</v>
      </c>
      <c r="D5" s="62" t="s">
        <v>69</v>
      </c>
      <c r="E5" s="62" t="s">
        <v>70</v>
      </c>
      <c r="F5" s="62" t="s">
        <v>71</v>
      </c>
      <c r="G5" s="62" t="s">
        <v>72</v>
      </c>
      <c r="H5" s="62" t="s">
        <v>73</v>
      </c>
      <c r="I5" s="62" t="s">
        <v>74</v>
      </c>
      <c r="J5" s="62" t="s">
        <v>75</v>
      </c>
      <c r="K5" s="62" t="s">
        <v>76</v>
      </c>
      <c r="L5" s="62" t="s">
        <v>77</v>
      </c>
      <c r="M5" s="62" t="s">
        <v>78</v>
      </c>
      <c r="N5" s="62" t="s">
        <v>79</v>
      </c>
    </row>
    <row r="6" spans="1:33" s="93" customFormat="1" ht="24.75" customHeight="1" x14ac:dyDescent="0.25">
      <c r="A6" s="61" t="s">
        <v>5</v>
      </c>
      <c r="B6" s="61" t="s">
        <v>6</v>
      </c>
      <c r="C6" s="61" t="s">
        <v>7</v>
      </c>
      <c r="D6" s="61" t="s">
        <v>8</v>
      </c>
      <c r="E6" s="61" t="s">
        <v>9</v>
      </c>
      <c r="F6" s="61" t="s">
        <v>10</v>
      </c>
      <c r="G6" s="61" t="s">
        <v>11</v>
      </c>
      <c r="H6" s="61" t="s">
        <v>12</v>
      </c>
      <c r="I6" s="61" t="s">
        <v>13</v>
      </c>
      <c r="J6" s="61" t="s">
        <v>14</v>
      </c>
      <c r="K6" s="61" t="s">
        <v>15</v>
      </c>
      <c r="L6" s="61" t="s">
        <v>16</v>
      </c>
      <c r="M6" s="61" t="s">
        <v>17</v>
      </c>
      <c r="N6" s="61" t="s">
        <v>18</v>
      </c>
      <c r="O6" s="27"/>
      <c r="P6" s="27"/>
      <c r="Q6" s="27"/>
      <c r="R6" s="27"/>
      <c r="S6" s="27"/>
      <c r="T6" s="27"/>
      <c r="U6" s="27"/>
      <c r="V6" s="27"/>
      <c r="W6" s="27"/>
      <c r="X6" s="27"/>
      <c r="Y6" s="27"/>
      <c r="Z6" s="27"/>
      <c r="AA6" s="27"/>
      <c r="AB6" s="27"/>
      <c r="AC6" s="27"/>
      <c r="AD6" s="27"/>
      <c r="AE6" s="27"/>
      <c r="AF6" s="27"/>
      <c r="AG6" s="27"/>
    </row>
    <row r="7" spans="1:33" s="99" customFormat="1" ht="30" customHeight="1" x14ac:dyDescent="0.2">
      <c r="A7" s="12" t="str">
        <f>Demographics!A7</f>
        <v>Number of PCMH+ assigned members (as of January 1, 2017)</v>
      </c>
      <c r="B7" s="15">
        <f>Demographics!B7</f>
        <v>19962</v>
      </c>
      <c r="C7" s="15">
        <f>Demographics!C7</f>
        <v>19962</v>
      </c>
      <c r="D7" s="15">
        <f>Demographics!D7</f>
        <v>19962</v>
      </c>
      <c r="E7" s="15">
        <f>Demographics!E7</f>
        <v>19962</v>
      </c>
      <c r="F7" s="15">
        <f>Demographics!F7</f>
        <v>19962</v>
      </c>
      <c r="G7" s="15">
        <f>Demographics!G7</f>
        <v>19962</v>
      </c>
      <c r="H7" s="15">
        <f>Demographics!H7</f>
        <v>19962</v>
      </c>
      <c r="I7" s="15">
        <f>Demographics!I7</f>
        <v>19962</v>
      </c>
      <c r="J7" s="15">
        <f>Demographics!J7</f>
        <v>19962</v>
      </c>
      <c r="K7" s="15">
        <f>Demographics!K7</f>
        <v>19962</v>
      </c>
      <c r="L7" s="15">
        <f>Demographics!L7</f>
        <v>19962</v>
      </c>
      <c r="M7" s="15">
        <f>Demographics!M7</f>
        <v>19962</v>
      </c>
      <c r="N7" s="98">
        <f>M7</f>
        <v>19962</v>
      </c>
      <c r="O7" s="5"/>
      <c r="P7" s="5"/>
      <c r="Q7" s="5"/>
      <c r="R7" s="5"/>
      <c r="S7" s="5"/>
      <c r="T7" s="5"/>
      <c r="U7" s="5"/>
      <c r="V7" s="5"/>
      <c r="W7" s="5"/>
      <c r="X7" s="5"/>
      <c r="Y7" s="5"/>
      <c r="Z7" s="5"/>
      <c r="AA7" s="5"/>
      <c r="AB7" s="5"/>
      <c r="AC7" s="5"/>
      <c r="AD7" s="5"/>
      <c r="AE7" s="5"/>
      <c r="AF7" s="5"/>
      <c r="AG7" s="5"/>
    </row>
    <row r="8" spans="1:33" s="99" customFormat="1" ht="13.15" customHeight="1" x14ac:dyDescent="0.2">
      <c r="A8" s="154" t="s">
        <v>102</v>
      </c>
      <c r="B8" s="155"/>
      <c r="C8" s="155"/>
      <c r="D8" s="155"/>
      <c r="E8" s="155"/>
      <c r="F8" s="155"/>
      <c r="G8" s="155"/>
      <c r="H8" s="155"/>
      <c r="I8" s="155"/>
      <c r="J8" s="155"/>
      <c r="K8" s="155"/>
      <c r="L8" s="155"/>
      <c r="M8" s="155"/>
      <c r="N8" s="156"/>
      <c r="O8" s="5"/>
      <c r="P8" s="5"/>
      <c r="Q8" s="5"/>
      <c r="R8" s="5"/>
      <c r="S8" s="5"/>
      <c r="T8" s="5"/>
      <c r="U8" s="5"/>
      <c r="V8" s="5"/>
      <c r="W8" s="5"/>
      <c r="X8" s="5"/>
      <c r="Y8" s="5"/>
      <c r="Z8" s="5"/>
      <c r="AA8" s="5"/>
      <c r="AB8" s="5"/>
      <c r="AC8" s="5"/>
      <c r="AD8" s="5"/>
      <c r="AE8" s="5"/>
      <c r="AF8" s="5"/>
      <c r="AG8" s="5"/>
    </row>
    <row r="9" spans="1:33" s="99" customFormat="1" ht="26.65" customHeight="1" x14ac:dyDescent="0.2">
      <c r="A9" s="101" t="s">
        <v>24</v>
      </c>
      <c r="B9" s="83"/>
      <c r="C9" s="83"/>
      <c r="D9" s="83"/>
      <c r="E9" s="114">
        <v>1</v>
      </c>
      <c r="F9" s="114"/>
      <c r="G9" s="114"/>
      <c r="H9" s="114"/>
      <c r="I9" s="114"/>
      <c r="J9" s="114"/>
      <c r="K9" s="114"/>
      <c r="L9" s="114"/>
      <c r="M9" s="114"/>
      <c r="N9" s="115"/>
      <c r="O9" s="5"/>
      <c r="P9" s="5"/>
      <c r="Q9" s="5"/>
      <c r="R9" s="5"/>
      <c r="S9" s="5"/>
      <c r="T9" s="5"/>
      <c r="U9" s="5"/>
      <c r="V9" s="5"/>
      <c r="W9" s="5"/>
      <c r="X9" s="5"/>
      <c r="Y9" s="5"/>
      <c r="Z9" s="5"/>
      <c r="AA9" s="5"/>
      <c r="AB9" s="5"/>
      <c r="AC9" s="5"/>
      <c r="AD9" s="5"/>
      <c r="AE9" s="5"/>
      <c r="AF9" s="5"/>
      <c r="AG9" s="5"/>
    </row>
    <row r="10" spans="1:33" s="99" customFormat="1" ht="34.5" customHeight="1" x14ac:dyDescent="0.2">
      <c r="A10" s="102" t="s">
        <v>45</v>
      </c>
      <c r="B10" s="83"/>
      <c r="C10" s="83"/>
      <c r="D10" s="83"/>
      <c r="E10" s="114">
        <v>1</v>
      </c>
      <c r="F10" s="114"/>
      <c r="G10" s="114"/>
      <c r="H10" s="114"/>
      <c r="I10" s="114"/>
      <c r="J10" s="114"/>
      <c r="K10" s="114"/>
      <c r="L10" s="114"/>
      <c r="M10" s="114"/>
      <c r="N10" s="115"/>
      <c r="O10" s="5"/>
      <c r="P10" s="5"/>
      <c r="Q10" s="5"/>
      <c r="R10" s="5"/>
      <c r="S10" s="5"/>
      <c r="T10" s="5"/>
      <c r="U10" s="5"/>
      <c r="V10" s="5"/>
      <c r="W10" s="5"/>
      <c r="X10" s="5"/>
      <c r="Y10" s="5"/>
      <c r="Z10" s="5"/>
      <c r="AA10" s="5"/>
      <c r="AB10" s="5"/>
      <c r="AC10" s="5"/>
      <c r="AD10" s="5"/>
      <c r="AE10" s="5"/>
      <c r="AF10" s="5"/>
      <c r="AG10" s="5"/>
    </row>
    <row r="11" spans="1:33" s="99" customFormat="1" ht="13.15" customHeight="1" x14ac:dyDescent="0.2">
      <c r="A11" s="154" t="s">
        <v>103</v>
      </c>
      <c r="B11" s="155"/>
      <c r="C11" s="155"/>
      <c r="D11" s="155"/>
      <c r="E11" s="155"/>
      <c r="F11" s="155"/>
      <c r="G11" s="155"/>
      <c r="H11" s="155"/>
      <c r="I11" s="155"/>
      <c r="J11" s="155"/>
      <c r="K11" s="155"/>
      <c r="L11" s="155"/>
      <c r="M11" s="155"/>
      <c r="N11" s="156"/>
      <c r="O11" s="5"/>
      <c r="P11" s="5"/>
      <c r="Q11" s="5"/>
      <c r="R11" s="5"/>
      <c r="S11" s="5"/>
      <c r="T11" s="5"/>
      <c r="U11" s="5"/>
      <c r="V11" s="5"/>
      <c r="W11" s="5"/>
      <c r="X11" s="5"/>
      <c r="Y11" s="5"/>
      <c r="Z11" s="5"/>
      <c r="AA11" s="5"/>
      <c r="AB11" s="5"/>
      <c r="AC11" s="5"/>
      <c r="AD11" s="5"/>
      <c r="AE11" s="5"/>
      <c r="AF11" s="5"/>
      <c r="AG11" s="5"/>
    </row>
    <row r="12" spans="1:33" s="99" customFormat="1" ht="33" customHeight="1" x14ac:dyDescent="0.2">
      <c r="A12" s="41" t="s">
        <v>84</v>
      </c>
      <c r="B12" s="173"/>
      <c r="C12" s="174"/>
      <c r="D12" s="175"/>
      <c r="E12" s="176"/>
      <c r="F12" s="177"/>
      <c r="G12" s="178"/>
      <c r="H12" s="176"/>
      <c r="I12" s="177"/>
      <c r="J12" s="178"/>
      <c r="K12" s="176"/>
      <c r="L12" s="177"/>
      <c r="M12" s="178"/>
      <c r="N12" s="115"/>
      <c r="O12" s="5"/>
      <c r="P12" s="5"/>
      <c r="Q12" s="5"/>
      <c r="R12" s="5"/>
      <c r="S12" s="5"/>
      <c r="T12" s="5"/>
      <c r="U12" s="5"/>
      <c r="V12" s="5"/>
      <c r="W12" s="5"/>
      <c r="X12" s="5"/>
      <c r="Y12" s="5"/>
      <c r="Z12" s="5"/>
      <c r="AA12" s="5"/>
      <c r="AB12" s="5"/>
      <c r="AC12" s="5"/>
      <c r="AD12" s="5"/>
      <c r="AE12" s="5"/>
      <c r="AF12" s="5"/>
      <c r="AG12" s="5"/>
    </row>
    <row r="13" spans="1:33" s="104" customFormat="1" ht="33" customHeight="1" x14ac:dyDescent="0.2">
      <c r="A13" s="102" t="s">
        <v>85</v>
      </c>
      <c r="B13" s="173"/>
      <c r="C13" s="174"/>
      <c r="D13" s="175"/>
      <c r="E13" s="176"/>
      <c r="F13" s="177"/>
      <c r="G13" s="178"/>
      <c r="H13" s="176"/>
      <c r="I13" s="177"/>
      <c r="J13" s="178"/>
      <c r="K13" s="176"/>
      <c r="L13" s="177"/>
      <c r="M13" s="178"/>
      <c r="N13" s="115"/>
      <c r="O13" s="103"/>
      <c r="P13" s="103"/>
      <c r="Q13" s="103"/>
      <c r="R13" s="103"/>
      <c r="S13" s="103"/>
      <c r="T13" s="103"/>
      <c r="U13" s="103"/>
      <c r="V13" s="103"/>
      <c r="W13" s="103"/>
      <c r="X13" s="103"/>
      <c r="Y13" s="103"/>
      <c r="Z13" s="103"/>
      <c r="AA13" s="103"/>
      <c r="AB13" s="103"/>
      <c r="AC13" s="103"/>
      <c r="AD13" s="103"/>
      <c r="AE13" s="103"/>
      <c r="AF13" s="103"/>
      <c r="AG13" s="103"/>
    </row>
    <row r="14" spans="1:33" s="18" customFormat="1" ht="14.25" x14ac:dyDescent="0.2">
      <c r="A14" s="30"/>
      <c r="B14" s="5"/>
      <c r="C14" s="5"/>
      <c r="D14" s="5"/>
      <c r="E14" s="5"/>
      <c r="F14" s="5"/>
      <c r="G14" s="5"/>
      <c r="H14" s="5"/>
      <c r="I14" s="5"/>
      <c r="J14" s="5"/>
      <c r="K14" s="5"/>
      <c r="L14" s="5"/>
      <c r="M14" s="5"/>
      <c r="N14" s="5"/>
      <c r="O14" s="5"/>
    </row>
    <row r="15" spans="1:33" s="16" customFormat="1" x14ac:dyDescent="0.2">
      <c r="A15" s="16" t="s">
        <v>19</v>
      </c>
      <c r="B15" s="31"/>
      <c r="C15" s="31"/>
      <c r="D15" s="31"/>
      <c r="E15" s="31"/>
    </row>
    <row r="16" spans="1:33" ht="72.599999999999994" customHeight="1" x14ac:dyDescent="0.2">
      <c r="A16" s="183" t="s">
        <v>221</v>
      </c>
      <c r="B16" s="184"/>
      <c r="C16" s="184"/>
      <c r="D16" s="184"/>
      <c r="E16" s="184"/>
      <c r="F16" s="184"/>
      <c r="G16" s="184"/>
      <c r="H16" s="184"/>
      <c r="I16" s="184"/>
      <c r="J16" s="184"/>
      <c r="K16" s="184"/>
      <c r="L16" s="184"/>
      <c r="M16" s="184"/>
      <c r="N16" s="185"/>
    </row>
  </sheetData>
  <mergeCells count="12">
    <mergeCell ref="A16:N16"/>
    <mergeCell ref="A8:N8"/>
    <mergeCell ref="A1:N1"/>
    <mergeCell ref="B12:D12"/>
    <mergeCell ref="E12:G12"/>
    <mergeCell ref="H12:J12"/>
    <mergeCell ref="K12:M12"/>
    <mergeCell ref="B13:D13"/>
    <mergeCell ref="E13:G13"/>
    <mergeCell ref="H13:J13"/>
    <mergeCell ref="K13:M13"/>
    <mergeCell ref="A11:N11"/>
  </mergeCells>
  <pageMargins left="0.45" right="0.45" top="1.2" bottom="0.5" header="0.3" footer="0.3"/>
  <pageSetup scale="71"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ignoredErrors>
    <ignoredError sqref="A7 A3" unlockedFormula="1"/>
  </ignoredError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
  <sheetViews>
    <sheetView zoomScaleNormal="100" zoomScaleSheetLayoutView="80" workbookViewId="0">
      <selection activeCell="A30" sqref="A30:E30"/>
    </sheetView>
  </sheetViews>
  <sheetFormatPr defaultColWidth="8.7109375" defaultRowHeight="15" x14ac:dyDescent="0.2"/>
  <cols>
    <col min="1" max="1" width="57" style="17" customWidth="1"/>
    <col min="2" max="2" width="42.7109375" style="17" customWidth="1"/>
    <col min="3" max="3" width="47.42578125" style="17" customWidth="1"/>
    <col min="4" max="4" width="34" style="17" customWidth="1"/>
    <col min="5" max="5" width="14.28515625" style="26" customWidth="1"/>
    <col min="6" max="6" width="13.42578125" style="26" customWidth="1"/>
    <col min="7" max="11" width="8.7109375" style="16"/>
    <col min="12" max="16384" width="8.7109375" style="17"/>
  </cols>
  <sheetData>
    <row r="1" spans="1:11" s="25" customFormat="1" ht="256.14999999999998" customHeight="1" x14ac:dyDescent="0.2">
      <c r="A1" s="157" t="s">
        <v>143</v>
      </c>
      <c r="B1" s="165"/>
      <c r="C1" s="165"/>
      <c r="D1" s="165"/>
      <c r="E1" s="166"/>
      <c r="F1" s="23"/>
      <c r="G1" s="24"/>
      <c r="H1" s="78"/>
      <c r="I1" s="78"/>
    </row>
    <row r="2" spans="1:11" s="25" customFormat="1" x14ac:dyDescent="0.2">
      <c r="A2" s="75"/>
      <c r="B2" s="85"/>
      <c r="C2" s="85"/>
      <c r="D2" s="85"/>
      <c r="E2" s="85"/>
      <c r="F2" s="23"/>
      <c r="G2" s="24"/>
      <c r="H2" s="78"/>
      <c r="I2" s="78"/>
    </row>
    <row r="3" spans="1:11" x14ac:dyDescent="0.2">
      <c r="A3" s="122" t="str">
        <f>PCMH</f>
        <v>Participating Entity #3</v>
      </c>
      <c r="B3" s="123"/>
      <c r="C3" s="123"/>
      <c r="D3" s="123"/>
      <c r="E3" s="124"/>
      <c r="F3" s="23"/>
    </row>
    <row r="4" spans="1:11" x14ac:dyDescent="0.2">
      <c r="A4" s="63" t="s">
        <v>21</v>
      </c>
      <c r="B4" s="64"/>
      <c r="C4" s="64"/>
      <c r="D4" s="64"/>
      <c r="E4" s="89"/>
      <c r="F4" s="23"/>
    </row>
    <row r="5" spans="1:11" s="59" customFormat="1" ht="14.25" x14ac:dyDescent="0.2">
      <c r="A5" s="62" t="s">
        <v>66</v>
      </c>
      <c r="B5" s="62" t="s">
        <v>67</v>
      </c>
      <c r="C5" s="62" t="s">
        <v>68</v>
      </c>
      <c r="D5" s="62" t="s">
        <v>69</v>
      </c>
      <c r="E5" s="62" t="s">
        <v>70</v>
      </c>
      <c r="F5" s="23"/>
    </row>
    <row r="6" spans="1:11" s="27" customFormat="1" ht="45" x14ac:dyDescent="0.25">
      <c r="A6" s="61" t="s">
        <v>34</v>
      </c>
      <c r="B6" s="61" t="s">
        <v>110</v>
      </c>
      <c r="C6" s="61" t="s">
        <v>111</v>
      </c>
      <c r="D6" s="61" t="s">
        <v>112</v>
      </c>
      <c r="E6" s="61" t="s">
        <v>113</v>
      </c>
      <c r="F6" s="23"/>
    </row>
    <row r="7" spans="1:11" s="19" customFormat="1" x14ac:dyDescent="0.25">
      <c r="A7" s="138" t="s">
        <v>160</v>
      </c>
      <c r="B7" s="142" t="s">
        <v>189</v>
      </c>
      <c r="C7" s="146" t="s">
        <v>196</v>
      </c>
      <c r="D7" s="84"/>
      <c r="E7" s="116" t="s">
        <v>220</v>
      </c>
      <c r="F7" s="23"/>
      <c r="G7" s="18"/>
      <c r="H7" s="18"/>
      <c r="I7" s="18"/>
      <c r="J7" s="18"/>
      <c r="K7" s="18"/>
    </row>
    <row r="8" spans="1:11" s="40" customFormat="1" x14ac:dyDescent="0.25">
      <c r="A8" s="140" t="s">
        <v>176</v>
      </c>
      <c r="B8" s="138" t="s">
        <v>175</v>
      </c>
      <c r="C8" s="147" t="s">
        <v>196</v>
      </c>
      <c r="D8" s="12"/>
      <c r="E8" s="13" t="s">
        <v>218</v>
      </c>
      <c r="F8" s="23"/>
      <c r="G8" s="10"/>
      <c r="H8" s="10"/>
      <c r="I8" s="10"/>
      <c r="J8" s="10"/>
      <c r="K8" s="10"/>
    </row>
    <row r="9" spans="1:11" s="40" customFormat="1" x14ac:dyDescent="0.25">
      <c r="A9" s="138" t="s">
        <v>161</v>
      </c>
      <c r="B9" s="139" t="s">
        <v>177</v>
      </c>
      <c r="C9" s="140" t="s">
        <v>197</v>
      </c>
      <c r="D9" s="12"/>
      <c r="E9" s="13" t="s">
        <v>220</v>
      </c>
      <c r="F9" s="23"/>
      <c r="G9" s="10"/>
      <c r="H9" s="10"/>
      <c r="I9" s="10"/>
      <c r="J9" s="10"/>
      <c r="K9" s="10"/>
    </row>
    <row r="10" spans="1:11" s="40" customFormat="1" x14ac:dyDescent="0.25">
      <c r="A10" s="138" t="s">
        <v>178</v>
      </c>
      <c r="B10" s="139" t="s">
        <v>179</v>
      </c>
      <c r="C10" s="140" t="s">
        <v>180</v>
      </c>
      <c r="D10" s="12"/>
      <c r="E10" s="13" t="s">
        <v>220</v>
      </c>
      <c r="F10" s="23"/>
      <c r="G10" s="10"/>
      <c r="H10" s="10"/>
      <c r="I10" s="10"/>
      <c r="J10" s="10"/>
      <c r="K10" s="10"/>
    </row>
    <row r="11" spans="1:11" s="40" customFormat="1" ht="45" customHeight="1" x14ac:dyDescent="0.25">
      <c r="A11" s="138" t="s">
        <v>181</v>
      </c>
      <c r="B11" s="139" t="s">
        <v>182</v>
      </c>
      <c r="C11" s="140" t="s">
        <v>198</v>
      </c>
      <c r="D11" s="12"/>
      <c r="E11" s="13" t="s">
        <v>220</v>
      </c>
      <c r="F11" s="23"/>
      <c r="G11" s="10"/>
      <c r="H11" s="10"/>
      <c r="I11" s="10"/>
      <c r="J11" s="10"/>
      <c r="K11" s="10"/>
    </row>
    <row r="12" spans="1:11" s="40" customFormat="1" ht="43.5" customHeight="1" x14ac:dyDescent="0.2">
      <c r="A12" s="138" t="s">
        <v>162</v>
      </c>
      <c r="B12" s="150" t="s">
        <v>183</v>
      </c>
      <c r="C12" s="151" t="s">
        <v>199</v>
      </c>
      <c r="D12" s="20"/>
      <c r="E12" s="13" t="s">
        <v>220</v>
      </c>
      <c r="F12" s="23"/>
      <c r="G12" s="10"/>
      <c r="H12" s="10"/>
      <c r="I12" s="10"/>
      <c r="J12" s="10"/>
      <c r="K12" s="10"/>
    </row>
    <row r="13" spans="1:11" s="40" customFormat="1" x14ac:dyDescent="0.25">
      <c r="A13" s="138" t="s">
        <v>200</v>
      </c>
      <c r="B13" s="139" t="s">
        <v>179</v>
      </c>
      <c r="C13" s="140" t="s">
        <v>180</v>
      </c>
      <c r="D13" s="12"/>
      <c r="E13" s="13" t="s">
        <v>220</v>
      </c>
      <c r="F13" s="23"/>
      <c r="G13" s="10"/>
      <c r="H13" s="10"/>
      <c r="I13" s="10"/>
      <c r="J13" s="10"/>
      <c r="K13" s="10"/>
    </row>
    <row r="14" spans="1:11" s="40" customFormat="1" x14ac:dyDescent="0.25">
      <c r="A14" s="138" t="s">
        <v>163</v>
      </c>
      <c r="B14" s="139" t="s">
        <v>189</v>
      </c>
      <c r="C14" s="140" t="s">
        <v>201</v>
      </c>
      <c r="D14" s="12"/>
      <c r="E14" s="13" t="s">
        <v>220</v>
      </c>
      <c r="F14" s="23"/>
      <c r="G14" s="10"/>
      <c r="H14" s="10"/>
      <c r="I14" s="10"/>
      <c r="J14" s="10"/>
      <c r="K14" s="10"/>
    </row>
    <row r="15" spans="1:11" s="40" customFormat="1" x14ac:dyDescent="0.25">
      <c r="A15" s="138" t="s">
        <v>164</v>
      </c>
      <c r="B15" s="139" t="s">
        <v>187</v>
      </c>
      <c r="C15" s="140" t="s">
        <v>185</v>
      </c>
      <c r="D15" s="12"/>
      <c r="E15" s="13" t="s">
        <v>220</v>
      </c>
      <c r="F15" s="23"/>
      <c r="G15" s="10"/>
      <c r="H15" s="10"/>
      <c r="I15" s="10"/>
      <c r="J15" s="10"/>
      <c r="K15" s="10"/>
    </row>
    <row r="16" spans="1:11" s="40" customFormat="1" x14ac:dyDescent="0.25">
      <c r="A16" s="138" t="s">
        <v>165</v>
      </c>
      <c r="B16" s="139" t="s">
        <v>188</v>
      </c>
      <c r="C16" s="140" t="s">
        <v>202</v>
      </c>
      <c r="D16" s="12"/>
      <c r="E16" s="13" t="s">
        <v>220</v>
      </c>
      <c r="F16" s="23"/>
      <c r="G16" s="10"/>
      <c r="H16" s="10"/>
      <c r="I16" s="10"/>
      <c r="J16" s="10"/>
      <c r="K16" s="10"/>
    </row>
    <row r="17" spans="1:11" s="40" customFormat="1" x14ac:dyDescent="0.25">
      <c r="A17" s="138" t="s">
        <v>186</v>
      </c>
      <c r="B17" s="139" t="s">
        <v>190</v>
      </c>
      <c r="C17" s="139" t="s">
        <v>190</v>
      </c>
      <c r="D17" s="12"/>
      <c r="E17" s="13" t="s">
        <v>220</v>
      </c>
      <c r="F17" s="23"/>
      <c r="G17" s="10"/>
      <c r="H17" s="10"/>
      <c r="I17" s="10"/>
      <c r="J17" s="10"/>
      <c r="K17" s="10"/>
    </row>
    <row r="18" spans="1:11" s="40" customFormat="1" x14ac:dyDescent="0.25">
      <c r="A18" s="138" t="s">
        <v>166</v>
      </c>
      <c r="B18" s="139" t="s">
        <v>190</v>
      </c>
      <c r="C18" s="139" t="s">
        <v>190</v>
      </c>
      <c r="D18" s="12"/>
      <c r="E18" s="13" t="s">
        <v>220</v>
      </c>
      <c r="F18" s="23"/>
      <c r="G18" s="10"/>
      <c r="H18" s="10"/>
      <c r="I18" s="10"/>
      <c r="J18" s="10"/>
      <c r="K18" s="10"/>
    </row>
    <row r="19" spans="1:11" s="40" customFormat="1" x14ac:dyDescent="0.25">
      <c r="A19" s="138" t="s">
        <v>167</v>
      </c>
      <c r="B19" s="143" t="s">
        <v>191</v>
      </c>
      <c r="C19" s="148" t="s">
        <v>203</v>
      </c>
      <c r="D19" s="136"/>
      <c r="E19" s="13" t="s">
        <v>220</v>
      </c>
      <c r="F19" s="23"/>
      <c r="G19" s="10"/>
      <c r="H19" s="10"/>
      <c r="I19" s="10"/>
      <c r="J19" s="10"/>
      <c r="K19" s="10"/>
    </row>
    <row r="20" spans="1:11" s="40" customFormat="1" x14ac:dyDescent="0.25">
      <c r="A20" s="138" t="s">
        <v>168</v>
      </c>
      <c r="B20" s="143" t="s">
        <v>184</v>
      </c>
      <c r="C20" s="148" t="s">
        <v>184</v>
      </c>
      <c r="D20" s="136"/>
      <c r="E20" s="13" t="s">
        <v>220</v>
      </c>
      <c r="F20" s="23"/>
      <c r="G20" s="10"/>
      <c r="H20" s="10"/>
      <c r="I20" s="10"/>
      <c r="J20" s="10"/>
      <c r="K20" s="10"/>
    </row>
    <row r="21" spans="1:11" s="40" customFormat="1" x14ac:dyDescent="0.25">
      <c r="A21" s="138" t="s">
        <v>169</v>
      </c>
      <c r="B21" s="143" t="s">
        <v>192</v>
      </c>
      <c r="C21" s="148" t="s">
        <v>205</v>
      </c>
      <c r="D21" s="136"/>
      <c r="E21" s="13" t="s">
        <v>220</v>
      </c>
      <c r="F21" s="23"/>
      <c r="G21" s="10"/>
      <c r="H21" s="10"/>
      <c r="I21" s="10"/>
      <c r="J21" s="10"/>
      <c r="K21" s="10"/>
    </row>
    <row r="22" spans="1:11" s="40" customFormat="1" x14ac:dyDescent="0.25">
      <c r="A22" s="138" t="s">
        <v>170</v>
      </c>
      <c r="B22" s="143" t="s">
        <v>193</v>
      </c>
      <c r="C22" s="148" t="s">
        <v>193</v>
      </c>
      <c r="D22" s="12"/>
      <c r="E22" s="13" t="s">
        <v>220</v>
      </c>
      <c r="F22" s="23"/>
      <c r="G22" s="10"/>
      <c r="H22" s="10"/>
      <c r="I22" s="10"/>
      <c r="J22" s="10"/>
      <c r="K22" s="10"/>
    </row>
    <row r="23" spans="1:11" s="40" customFormat="1" x14ac:dyDescent="0.25">
      <c r="A23" s="141">
        <v>211</v>
      </c>
      <c r="B23" s="143" t="s">
        <v>192</v>
      </c>
      <c r="C23" s="148" t="s">
        <v>205</v>
      </c>
      <c r="D23" s="12"/>
      <c r="E23" s="13" t="s">
        <v>220</v>
      </c>
      <c r="F23" s="23"/>
      <c r="G23" s="10"/>
      <c r="H23" s="10"/>
      <c r="I23" s="10"/>
      <c r="J23" s="10"/>
      <c r="K23" s="10"/>
    </row>
    <row r="24" spans="1:11" s="40" customFormat="1" x14ac:dyDescent="0.25">
      <c r="A24" s="138" t="s">
        <v>171</v>
      </c>
      <c r="B24" s="143" t="s">
        <v>193</v>
      </c>
      <c r="C24" s="148" t="s">
        <v>193</v>
      </c>
      <c r="D24" s="12"/>
      <c r="E24" s="13" t="s">
        <v>220</v>
      </c>
      <c r="F24" s="23"/>
      <c r="G24" s="10"/>
      <c r="H24" s="10"/>
      <c r="I24" s="10"/>
      <c r="J24" s="10"/>
      <c r="K24" s="10"/>
    </row>
    <row r="25" spans="1:11" s="40" customFormat="1" x14ac:dyDescent="0.25">
      <c r="A25" s="138" t="s">
        <v>172</v>
      </c>
      <c r="B25" s="143" t="s">
        <v>194</v>
      </c>
      <c r="C25" s="148" t="s">
        <v>204</v>
      </c>
      <c r="D25" s="135"/>
      <c r="E25" s="13" t="s">
        <v>220</v>
      </c>
      <c r="F25" s="23"/>
      <c r="G25" s="10"/>
      <c r="H25" s="10"/>
      <c r="I25" s="10"/>
      <c r="J25" s="10"/>
      <c r="K25" s="10"/>
    </row>
    <row r="26" spans="1:11" s="40" customFormat="1" x14ac:dyDescent="0.2">
      <c r="A26" s="138" t="s">
        <v>173</v>
      </c>
      <c r="B26" s="144" t="s">
        <v>195</v>
      </c>
      <c r="C26" s="144" t="s">
        <v>195</v>
      </c>
      <c r="D26" s="12"/>
      <c r="E26" s="13" t="s">
        <v>220</v>
      </c>
      <c r="F26" s="23"/>
      <c r="G26" s="10"/>
      <c r="H26" s="10"/>
      <c r="I26" s="10"/>
      <c r="J26" s="10"/>
      <c r="K26" s="10"/>
    </row>
    <row r="27" spans="1:11" s="25" customFormat="1" ht="13.15" customHeight="1" x14ac:dyDescent="0.2">
      <c r="A27" s="138" t="s">
        <v>174</v>
      </c>
      <c r="B27" s="145" t="s">
        <v>195</v>
      </c>
      <c r="C27" s="145" t="s">
        <v>195</v>
      </c>
      <c r="D27" s="12"/>
      <c r="E27" s="13" t="s">
        <v>220</v>
      </c>
      <c r="F27" s="23"/>
      <c r="G27" s="24"/>
      <c r="H27" s="24"/>
      <c r="I27" s="24"/>
      <c r="J27" s="24"/>
      <c r="K27" s="24"/>
    </row>
    <row r="28" spans="1:11" s="25" customFormat="1" ht="13.15" customHeight="1" x14ac:dyDescent="0.2">
      <c r="A28" s="138" t="s">
        <v>215</v>
      </c>
      <c r="B28" s="145" t="s">
        <v>216</v>
      </c>
      <c r="C28" s="145" t="s">
        <v>217</v>
      </c>
      <c r="D28" s="34"/>
      <c r="E28" s="13" t="s">
        <v>220</v>
      </c>
      <c r="F28" s="23"/>
      <c r="G28" s="24"/>
      <c r="H28" s="24"/>
      <c r="I28" s="24"/>
      <c r="J28" s="24"/>
      <c r="K28" s="24"/>
    </row>
    <row r="29" spans="1:11" s="16" customFormat="1" x14ac:dyDescent="0.2">
      <c r="A29" s="137" t="s">
        <v>19</v>
      </c>
      <c r="B29" s="149"/>
      <c r="C29" s="149"/>
      <c r="D29" s="149"/>
      <c r="E29" s="31"/>
      <c r="F29" s="23"/>
    </row>
    <row r="30" spans="1:11" ht="72.599999999999994" customHeight="1" x14ac:dyDescent="0.2">
      <c r="A30" s="183" t="s">
        <v>232</v>
      </c>
      <c r="B30" s="184"/>
      <c r="C30" s="184"/>
      <c r="D30" s="184"/>
      <c r="E30" s="185"/>
      <c r="F30" s="23"/>
    </row>
    <row r="31" spans="1:11" x14ac:dyDescent="0.2">
      <c r="F31" s="23"/>
    </row>
    <row r="32" spans="1:11" x14ac:dyDescent="0.2">
      <c r="F32" s="23"/>
    </row>
    <row r="33" spans="6:6" x14ac:dyDescent="0.2">
      <c r="F33" s="23"/>
    </row>
    <row r="34" spans="6:6" x14ac:dyDescent="0.2">
      <c r="F34" s="23"/>
    </row>
  </sheetData>
  <mergeCells count="2">
    <mergeCell ref="A30:E30"/>
    <mergeCell ref="A1:E1"/>
  </mergeCells>
  <pageMargins left="0.45" right="0.45" top="1.2" bottom="0.5" header="0.3" footer="0.3"/>
  <pageSetup scale="72"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0"/>
  <sheetViews>
    <sheetView zoomScale="80" zoomScaleNormal="80" zoomScaleSheetLayoutView="90" workbookViewId="0">
      <selection activeCell="D8" sqref="D8"/>
    </sheetView>
  </sheetViews>
  <sheetFormatPr defaultColWidth="8.7109375" defaultRowHeight="15" x14ac:dyDescent="0.2"/>
  <cols>
    <col min="1" max="1" width="22.28515625" style="17" customWidth="1"/>
    <col min="2" max="4" width="13.5703125" style="26" customWidth="1"/>
    <col min="5" max="5" width="16.7109375" style="26" customWidth="1"/>
    <col min="6" max="6" width="113.28515625" style="17" customWidth="1"/>
    <col min="7" max="14" width="8.7109375" style="16"/>
    <col min="15" max="16384" width="8.7109375" style="17"/>
  </cols>
  <sheetData>
    <row r="1" spans="1:16" ht="287.45" customHeight="1" x14ac:dyDescent="0.2">
      <c r="A1" s="157" t="s">
        <v>144</v>
      </c>
      <c r="B1" s="165"/>
      <c r="C1" s="165"/>
      <c r="D1" s="165"/>
      <c r="E1" s="165"/>
      <c r="F1" s="166"/>
      <c r="O1" s="49"/>
      <c r="P1" s="49"/>
    </row>
    <row r="3" spans="1:16" x14ac:dyDescent="0.2">
      <c r="A3" s="186" t="str">
        <f>PCMH</f>
        <v>Participating Entity #3</v>
      </c>
      <c r="B3" s="187"/>
      <c r="C3" s="187"/>
      <c r="D3" s="187"/>
      <c r="E3" s="187"/>
      <c r="F3" s="188"/>
    </row>
    <row r="4" spans="1:16" x14ac:dyDescent="0.2">
      <c r="A4" s="189" t="s">
        <v>2</v>
      </c>
      <c r="B4" s="190"/>
      <c r="C4" s="190"/>
      <c r="D4" s="190"/>
      <c r="E4" s="190"/>
      <c r="F4" s="191"/>
    </row>
    <row r="5" spans="1:16" s="59" customFormat="1" x14ac:dyDescent="0.2">
      <c r="A5" s="80" t="s">
        <v>66</v>
      </c>
      <c r="B5" s="80" t="s">
        <v>67</v>
      </c>
      <c r="C5" s="80" t="s">
        <v>68</v>
      </c>
      <c r="D5" s="80" t="s">
        <v>69</v>
      </c>
      <c r="E5" s="80" t="s">
        <v>70</v>
      </c>
      <c r="F5" s="80" t="s">
        <v>71</v>
      </c>
      <c r="G5" s="16"/>
      <c r="H5" s="16"/>
      <c r="I5" s="16"/>
      <c r="J5" s="16"/>
      <c r="K5" s="16"/>
      <c r="L5" s="16"/>
      <c r="M5" s="16"/>
      <c r="N5" s="16"/>
    </row>
    <row r="6" spans="1:16" ht="15.75" x14ac:dyDescent="0.25">
      <c r="A6" s="194" t="s">
        <v>3</v>
      </c>
      <c r="B6" s="192" t="s">
        <v>106</v>
      </c>
      <c r="C6" s="193"/>
      <c r="D6" s="193"/>
      <c r="E6" s="193"/>
      <c r="F6" s="194" t="s">
        <v>107</v>
      </c>
    </row>
    <row r="7" spans="1:16" s="22" customFormat="1" ht="60" x14ac:dyDescent="0.25">
      <c r="A7" s="195"/>
      <c r="B7" s="61" t="s">
        <v>31</v>
      </c>
      <c r="C7" s="61" t="s">
        <v>109</v>
      </c>
      <c r="D7" s="61" t="s">
        <v>108</v>
      </c>
      <c r="E7" s="61" t="s">
        <v>133</v>
      </c>
      <c r="F7" s="195"/>
      <c r="G7" s="21"/>
      <c r="H7" s="21"/>
      <c r="I7" s="21"/>
      <c r="J7" s="21"/>
      <c r="K7" s="21"/>
      <c r="L7" s="21"/>
      <c r="M7" s="21"/>
      <c r="N7" s="21"/>
    </row>
    <row r="8" spans="1:16" s="36" customFormat="1" ht="14.25" x14ac:dyDescent="0.2">
      <c r="A8" s="3">
        <v>42846</v>
      </c>
      <c r="B8" s="4">
        <v>17</v>
      </c>
      <c r="C8" s="4">
        <v>17</v>
      </c>
      <c r="D8" s="4">
        <v>0</v>
      </c>
      <c r="E8" s="4">
        <v>0</v>
      </c>
      <c r="F8" s="20" t="s">
        <v>219</v>
      </c>
      <c r="G8" s="38"/>
      <c r="H8" s="38"/>
      <c r="I8" s="38"/>
      <c r="J8" s="38"/>
      <c r="K8" s="38"/>
      <c r="L8" s="38"/>
      <c r="M8" s="38"/>
      <c r="N8" s="38"/>
    </row>
    <row r="9" spans="1:16" s="36" customFormat="1" ht="14.25" x14ac:dyDescent="0.2">
      <c r="A9" s="3"/>
      <c r="B9" s="4"/>
      <c r="C9" s="4"/>
      <c r="D9" s="4"/>
      <c r="E9" s="4"/>
      <c r="F9" s="20"/>
      <c r="G9" s="38"/>
      <c r="H9" s="38"/>
      <c r="I9" s="38"/>
      <c r="J9" s="38"/>
      <c r="K9" s="38"/>
      <c r="L9" s="38"/>
      <c r="M9" s="38"/>
      <c r="N9" s="38"/>
    </row>
    <row r="10" spans="1:16" s="36" customFormat="1" ht="14.25" x14ac:dyDescent="0.2">
      <c r="A10" s="3"/>
      <c r="B10" s="4"/>
      <c r="C10" s="4"/>
      <c r="D10" s="4"/>
      <c r="E10" s="4"/>
      <c r="F10" s="20"/>
      <c r="G10" s="38"/>
      <c r="H10" s="38"/>
      <c r="I10" s="38"/>
      <c r="J10" s="38"/>
      <c r="K10" s="38"/>
      <c r="L10" s="38"/>
      <c r="M10" s="38"/>
      <c r="N10" s="38"/>
    </row>
    <row r="11" spans="1:16" s="36" customFormat="1" ht="14.25" x14ac:dyDescent="0.2">
      <c r="A11" s="3"/>
      <c r="B11" s="4"/>
      <c r="C11" s="4"/>
      <c r="D11" s="4"/>
      <c r="E11" s="4"/>
      <c r="F11" s="20"/>
      <c r="G11" s="38"/>
      <c r="H11" s="38"/>
      <c r="I11" s="38"/>
      <c r="J11" s="38"/>
      <c r="K11" s="38"/>
      <c r="L11" s="38"/>
      <c r="M11" s="38"/>
      <c r="N11" s="38"/>
    </row>
    <row r="12" spans="1:16" s="36" customFormat="1" ht="14.25" x14ac:dyDescent="0.2">
      <c r="A12" s="3"/>
      <c r="B12" s="4"/>
      <c r="C12" s="4"/>
      <c r="D12" s="4"/>
      <c r="E12" s="4"/>
      <c r="F12" s="20"/>
      <c r="G12" s="38"/>
      <c r="H12" s="38"/>
      <c r="I12" s="38"/>
      <c r="J12" s="38"/>
      <c r="K12" s="38"/>
      <c r="L12" s="38"/>
      <c r="M12" s="38"/>
      <c r="N12" s="38"/>
    </row>
    <row r="13" spans="1:16" s="36" customFormat="1" ht="14.25" x14ac:dyDescent="0.2">
      <c r="A13" s="3"/>
      <c r="B13" s="4"/>
      <c r="C13" s="4"/>
      <c r="D13" s="4"/>
      <c r="E13" s="4"/>
      <c r="F13" s="20"/>
      <c r="G13" s="38"/>
      <c r="H13" s="38"/>
      <c r="I13" s="38"/>
      <c r="J13" s="38"/>
      <c r="K13" s="38"/>
      <c r="L13" s="38"/>
      <c r="M13" s="38"/>
      <c r="N13" s="38"/>
    </row>
    <row r="14" spans="1:16" s="36" customFormat="1" ht="14.25" x14ac:dyDescent="0.2">
      <c r="A14" s="3"/>
      <c r="B14" s="4"/>
      <c r="C14" s="4"/>
      <c r="D14" s="4"/>
      <c r="E14" s="4"/>
      <c r="F14" s="20"/>
      <c r="G14" s="38"/>
      <c r="H14" s="38"/>
      <c r="I14" s="38"/>
      <c r="J14" s="38"/>
      <c r="K14" s="38"/>
      <c r="L14" s="38"/>
      <c r="M14" s="38"/>
      <c r="N14" s="38"/>
    </row>
    <row r="15" spans="1:16" s="36" customFormat="1" ht="14.25" x14ac:dyDescent="0.2">
      <c r="A15" s="3"/>
      <c r="B15" s="4"/>
      <c r="C15" s="4"/>
      <c r="D15" s="4"/>
      <c r="E15" s="4"/>
      <c r="F15" s="20"/>
      <c r="G15" s="38"/>
      <c r="H15" s="38"/>
      <c r="I15" s="38"/>
      <c r="J15" s="38"/>
      <c r="K15" s="38"/>
      <c r="L15" s="38"/>
      <c r="M15" s="38"/>
      <c r="N15" s="38"/>
    </row>
    <row r="16" spans="1:16" s="36" customFormat="1" ht="14.25" x14ac:dyDescent="0.2">
      <c r="A16" s="3"/>
      <c r="B16" s="4"/>
      <c r="C16" s="4"/>
      <c r="D16" s="4"/>
      <c r="E16" s="4"/>
      <c r="F16" s="20"/>
      <c r="G16" s="38"/>
      <c r="H16" s="38"/>
      <c r="I16" s="38"/>
      <c r="J16" s="38"/>
      <c r="K16" s="38"/>
      <c r="L16" s="38"/>
      <c r="M16" s="38"/>
      <c r="N16" s="38"/>
    </row>
    <row r="17" spans="1:14" s="22" customFormat="1" ht="14.25" x14ac:dyDescent="0.2">
      <c r="A17" s="3"/>
      <c r="B17" s="4"/>
      <c r="C17" s="4"/>
      <c r="D17" s="4"/>
      <c r="E17" s="4"/>
      <c r="F17" s="20"/>
      <c r="G17" s="21"/>
      <c r="H17" s="21"/>
      <c r="I17" s="21"/>
      <c r="J17" s="21"/>
      <c r="K17" s="21"/>
      <c r="L17" s="21"/>
      <c r="M17" s="21"/>
      <c r="N17" s="21"/>
    </row>
    <row r="19" spans="1:14" s="16" customFormat="1" x14ac:dyDescent="0.2">
      <c r="A19" s="16" t="s">
        <v>19</v>
      </c>
      <c r="B19" s="31"/>
      <c r="C19" s="31"/>
      <c r="D19" s="31"/>
      <c r="E19" s="31"/>
    </row>
    <row r="20" spans="1:14" s="16" customFormat="1" ht="73.150000000000006" customHeight="1" x14ac:dyDescent="0.2">
      <c r="A20" s="183" t="s">
        <v>233</v>
      </c>
      <c r="B20" s="184"/>
      <c r="C20" s="184"/>
      <c r="D20" s="184"/>
      <c r="E20" s="184"/>
      <c r="F20" s="185"/>
      <c r="G20" s="39"/>
      <c r="H20" s="39"/>
      <c r="I20" s="39"/>
      <c r="J20" s="39"/>
      <c r="K20" s="39"/>
      <c r="L20" s="39"/>
      <c r="M20" s="39"/>
    </row>
  </sheetData>
  <mergeCells count="7">
    <mergeCell ref="A1:F1"/>
    <mergeCell ref="A20:F20"/>
    <mergeCell ref="A3:F3"/>
    <mergeCell ref="A4:F4"/>
    <mergeCell ref="B6:E6"/>
    <mergeCell ref="A6:A7"/>
    <mergeCell ref="F6:F7"/>
  </mergeCells>
  <pageMargins left="0.45" right="0.45" top="1.2" bottom="0.5" header="0.3" footer="0.3"/>
  <pageSetup scale="68"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8"/>
  <sheetViews>
    <sheetView zoomScale="80" zoomScaleNormal="80" zoomScaleSheetLayoutView="80" workbookViewId="0">
      <selection activeCell="B18" sqref="B18"/>
    </sheetView>
  </sheetViews>
  <sheetFormatPr defaultColWidth="8.7109375" defaultRowHeight="15" x14ac:dyDescent="0.2"/>
  <cols>
    <col min="1" max="1" width="14.7109375" style="17" customWidth="1"/>
    <col min="2" max="2" width="155.5703125" style="37" customWidth="1"/>
    <col min="3" max="3" width="14" style="17" customWidth="1"/>
    <col min="4" max="16384" width="8.7109375" style="17"/>
  </cols>
  <sheetData>
    <row r="1" spans="1:16" s="24" customFormat="1" ht="200.25" customHeight="1" x14ac:dyDescent="0.2">
      <c r="A1" s="157" t="s">
        <v>145</v>
      </c>
      <c r="B1" s="165"/>
      <c r="C1" s="166"/>
      <c r="D1" s="52"/>
      <c r="E1" s="52"/>
      <c r="F1" s="52"/>
      <c r="G1" s="52"/>
      <c r="H1" s="52"/>
      <c r="I1" s="52"/>
      <c r="J1" s="52"/>
      <c r="K1" s="52"/>
      <c r="L1" s="52"/>
      <c r="M1" s="52"/>
      <c r="N1" s="52"/>
      <c r="O1" s="53"/>
      <c r="P1" s="53"/>
    </row>
    <row r="3" spans="1:16" x14ac:dyDescent="0.2">
      <c r="A3" s="126" t="str">
        <f>PCMH</f>
        <v>Participating Entity #3</v>
      </c>
      <c r="B3" s="127"/>
      <c r="C3" s="128"/>
    </row>
    <row r="4" spans="1:16" x14ac:dyDescent="0.2">
      <c r="A4" s="129" t="s">
        <v>82</v>
      </c>
      <c r="B4" s="130"/>
      <c r="C4" s="131"/>
    </row>
    <row r="5" spans="1:16" s="59" customFormat="1" x14ac:dyDescent="0.2">
      <c r="A5" s="86" t="s">
        <v>66</v>
      </c>
      <c r="B5" s="87" t="s">
        <v>67</v>
      </c>
      <c r="C5" s="88" t="s">
        <v>68</v>
      </c>
      <c r="D5" s="17"/>
      <c r="E5" s="17"/>
      <c r="F5" s="17"/>
      <c r="G5" s="17"/>
      <c r="H5" s="17"/>
      <c r="I5" s="17"/>
      <c r="J5" s="17"/>
      <c r="K5" s="17"/>
      <c r="L5" s="17"/>
      <c r="M5" s="17"/>
    </row>
    <row r="6" spans="1:16" s="22" customFormat="1" ht="33.6" customHeight="1" x14ac:dyDescent="0.25">
      <c r="A6" s="106" t="s">
        <v>22</v>
      </c>
      <c r="B6" s="106" t="s">
        <v>104</v>
      </c>
      <c r="C6" s="106" t="s">
        <v>105</v>
      </c>
    </row>
    <row r="7" spans="1:16" s="36" customFormat="1" ht="14.25" x14ac:dyDescent="0.2">
      <c r="A7" s="3" t="s">
        <v>158</v>
      </c>
      <c r="B7" s="45" t="s">
        <v>206</v>
      </c>
      <c r="C7" s="117">
        <v>1</v>
      </c>
    </row>
    <row r="8" spans="1:16" s="36" customFormat="1" ht="14.25" x14ac:dyDescent="0.2">
      <c r="A8" s="3" t="s">
        <v>158</v>
      </c>
      <c r="B8" s="45" t="s">
        <v>207</v>
      </c>
      <c r="C8" s="117">
        <v>1</v>
      </c>
    </row>
    <row r="9" spans="1:16" s="22" customFormat="1" ht="14.25" x14ac:dyDescent="0.2">
      <c r="A9" s="3" t="s">
        <v>159</v>
      </c>
      <c r="B9" s="45" t="s">
        <v>208</v>
      </c>
      <c r="C9" s="118">
        <v>2</v>
      </c>
    </row>
    <row r="10" spans="1:16" s="22" customFormat="1" ht="14.25" x14ac:dyDescent="0.2">
      <c r="A10" s="3" t="s">
        <v>159</v>
      </c>
      <c r="B10" s="45" t="s">
        <v>210</v>
      </c>
      <c r="C10" s="118">
        <v>1</v>
      </c>
    </row>
    <row r="11" spans="1:16" s="22" customFormat="1" ht="14.25" x14ac:dyDescent="0.2">
      <c r="A11" s="3" t="s">
        <v>158</v>
      </c>
      <c r="B11" s="45" t="s">
        <v>211</v>
      </c>
      <c r="C11" s="118">
        <v>1</v>
      </c>
    </row>
    <row r="12" spans="1:16" s="22" customFormat="1" ht="14.25" x14ac:dyDescent="0.2">
      <c r="A12" s="3" t="s">
        <v>10</v>
      </c>
      <c r="B12" s="45" t="s">
        <v>227</v>
      </c>
      <c r="C12" s="117">
        <v>5</v>
      </c>
    </row>
    <row r="13" spans="1:16" s="22" customFormat="1" ht="14.25" x14ac:dyDescent="0.2">
      <c r="A13" s="3" t="s">
        <v>209</v>
      </c>
      <c r="B13" s="45" t="s">
        <v>212</v>
      </c>
      <c r="C13" s="118">
        <v>8</v>
      </c>
    </row>
    <row r="14" spans="1:16" s="22" customFormat="1" ht="14.25" x14ac:dyDescent="0.2">
      <c r="A14" s="3"/>
      <c r="B14" s="45"/>
      <c r="C14" s="118"/>
    </row>
    <row r="15" spans="1:16" s="22" customFormat="1" ht="14.25" x14ac:dyDescent="0.2">
      <c r="A15" s="3"/>
      <c r="B15" s="45"/>
      <c r="C15" s="118"/>
    </row>
    <row r="16" spans="1:16" s="22" customFormat="1" ht="14.25" x14ac:dyDescent="0.2">
      <c r="A16" s="3"/>
      <c r="B16" s="45"/>
      <c r="C16" s="118"/>
    </row>
    <row r="17" spans="1:6" s="22" customFormat="1" ht="14.25" x14ac:dyDescent="0.2">
      <c r="A17" s="3"/>
      <c r="B17" s="45"/>
      <c r="C17" s="118"/>
    </row>
    <row r="18" spans="1:6" s="22" customFormat="1" ht="14.25" x14ac:dyDescent="0.2">
      <c r="A18" s="3"/>
      <c r="B18" s="45"/>
      <c r="C18" s="118"/>
    </row>
    <row r="19" spans="1:6" x14ac:dyDescent="0.2">
      <c r="C19" s="22"/>
      <c r="D19" s="22"/>
      <c r="E19" s="22"/>
      <c r="F19" s="22"/>
    </row>
    <row r="20" spans="1:6" x14ac:dyDescent="0.2">
      <c r="A20" s="16" t="s">
        <v>19</v>
      </c>
      <c r="B20" s="31"/>
      <c r="C20" s="22"/>
      <c r="D20" s="22"/>
      <c r="E20" s="22"/>
      <c r="F20" s="22"/>
    </row>
    <row r="21" spans="1:6" ht="73.150000000000006" customHeight="1" x14ac:dyDescent="0.2">
      <c r="A21" s="183" t="s">
        <v>236</v>
      </c>
      <c r="B21" s="184"/>
      <c r="C21" s="185"/>
      <c r="D21" s="22"/>
      <c r="E21" s="22"/>
      <c r="F21" s="22"/>
    </row>
    <row r="22" spans="1:6" x14ac:dyDescent="0.2">
      <c r="C22" s="22"/>
      <c r="D22" s="22"/>
      <c r="E22" s="22"/>
      <c r="F22" s="22"/>
    </row>
    <row r="23" spans="1:6" x14ac:dyDescent="0.2">
      <c r="C23" s="22"/>
      <c r="D23" s="22"/>
      <c r="E23" s="22"/>
      <c r="F23" s="22"/>
    </row>
    <row r="24" spans="1:6" x14ac:dyDescent="0.2">
      <c r="C24" s="22"/>
      <c r="D24" s="22"/>
      <c r="E24" s="22"/>
      <c r="F24" s="22"/>
    </row>
    <row r="25" spans="1:6" x14ac:dyDescent="0.2">
      <c r="C25" s="22"/>
      <c r="D25" s="22"/>
      <c r="E25" s="22"/>
      <c r="F25" s="22"/>
    </row>
    <row r="26" spans="1:6" x14ac:dyDescent="0.2">
      <c r="C26" s="22"/>
      <c r="D26" s="22"/>
      <c r="E26" s="22"/>
      <c r="F26" s="22"/>
    </row>
    <row r="27" spans="1:6" x14ac:dyDescent="0.2">
      <c r="C27" s="22"/>
      <c r="D27" s="22"/>
      <c r="E27" s="22"/>
      <c r="F27" s="22"/>
    </row>
    <row r="28" spans="1:6" x14ac:dyDescent="0.2">
      <c r="C28" s="22"/>
      <c r="D28" s="22"/>
      <c r="E28" s="22"/>
      <c r="F28" s="22"/>
    </row>
  </sheetData>
  <mergeCells count="2">
    <mergeCell ref="A21:C21"/>
    <mergeCell ref="A1:C1"/>
  </mergeCells>
  <pageMargins left="0.45" right="0.45" top="1.2" bottom="0.5" header="0.3" footer="0.3"/>
  <pageSetup scale="71"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5E0550D0787A41AC5CC179F44CB774" ma:contentTypeVersion="1" ma:contentTypeDescription="Create a new document." ma:contentTypeScope="" ma:versionID="7e218e135dbbb7cdc27184525eadabd0">
  <xsd:schema xmlns:xsd="http://www.w3.org/2001/XMLSchema" xmlns:xs="http://www.w3.org/2001/XMLSchema" xmlns:p="http://schemas.microsoft.com/office/2006/metadata/properties" xmlns:ns2="ee6bfa2c-e3a7-4504-a57e-0123a3e10eb0" targetNamespace="http://schemas.microsoft.com/office/2006/metadata/properties" ma:root="true" ma:fieldsID="29c51c2acab92dff1a63c0037eae7e25" ns2:_="">
    <xsd:import namespace="ee6bfa2c-e3a7-4504-a57e-0123a3e10eb0"/>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6bfa2c-e3a7-4504-a57e-0123a3e10eb0"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732A630-F6D3-4FBA-946E-2DA995B290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6bfa2c-e3a7-4504-a57e-0123a3e10e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C4A3F3-846A-4065-8767-41CE6CBCA26C}">
  <ds:schemaRefs>
    <ds:schemaRef ds:uri="http://schemas.microsoft.com/sharepoint/v3/contenttype/forms"/>
  </ds:schemaRefs>
</ds:datastoreItem>
</file>

<file path=customXml/itemProps3.xml><?xml version="1.0" encoding="utf-8"?>
<ds:datastoreItem xmlns:ds="http://schemas.openxmlformats.org/officeDocument/2006/customXml" ds:itemID="{77D685F6-B67F-413A-B796-4B33BE5D4B69}">
  <ds:schemaRefs>
    <ds:schemaRef ds:uri="http://www.w3.org/XML/1998/namespace"/>
    <ds:schemaRef ds:uri="ee6bfa2c-e3a7-4504-a57e-0123a3e10eb0"/>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20</vt:i4>
      </vt:variant>
    </vt:vector>
  </HeadingPairs>
  <TitlesOfParts>
    <vt:vector size="31" baseType="lpstr">
      <vt:lpstr>PCMH Cover</vt:lpstr>
      <vt:lpstr>Overall Instructions</vt:lpstr>
      <vt:lpstr>Demographics</vt:lpstr>
      <vt:lpstr>Staffing</vt:lpstr>
      <vt:lpstr>Enhanced Care Coordination</vt:lpstr>
      <vt:lpstr>Add-On FQHC Activities</vt:lpstr>
      <vt:lpstr>Community Linkages</vt:lpstr>
      <vt:lpstr>Member Advisory Board</vt:lpstr>
      <vt:lpstr>Training</vt:lpstr>
      <vt:lpstr>NCQA updates</vt:lpstr>
      <vt:lpstr>Definitions</vt:lpstr>
      <vt:lpstr>PCMH</vt:lpstr>
      <vt:lpstr>'Add-On FQHC Activities'!Print_Area</vt:lpstr>
      <vt:lpstr>'Community Linkages'!Print_Area</vt:lpstr>
      <vt:lpstr>Definitions!Print_Area</vt:lpstr>
      <vt:lpstr>Demographics!Print_Area</vt:lpstr>
      <vt:lpstr>'Enhanced Care Coordination'!Print_Area</vt:lpstr>
      <vt:lpstr>'Member Advisory Board'!Print_Area</vt:lpstr>
      <vt:lpstr>'NCQA updates'!Print_Area</vt:lpstr>
      <vt:lpstr>'Overall Instructions'!Print_Area</vt:lpstr>
      <vt:lpstr>'PCMH Cover'!Print_Area</vt:lpstr>
      <vt:lpstr>Staffing!Print_Area</vt:lpstr>
      <vt:lpstr>Training!Print_Area</vt:lpstr>
      <vt:lpstr>'Community Linkages'!Print_Titles</vt:lpstr>
      <vt:lpstr>Definitions!Print_Titles</vt:lpstr>
      <vt:lpstr>Demographics!Print_Titles</vt:lpstr>
      <vt:lpstr>'Enhanced Care Coordination'!Print_Titles</vt:lpstr>
      <vt:lpstr>'Member Advisory Board'!Print_Titles</vt:lpstr>
      <vt:lpstr>'NCQA updates'!Print_Titles</vt:lpstr>
      <vt:lpstr>'Overall Instructions'!Print_Titles</vt:lpstr>
      <vt:lpstr>Training!Print_Titles</vt:lpstr>
    </vt:vector>
  </TitlesOfParts>
  <Company>Marsh &amp; McLennan Companies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PCMH+ Report due on May 16th</dc:title>
  <dc:creator/>
  <cp:lastModifiedBy>Godburn,Nicole</cp:lastModifiedBy>
  <cp:lastPrinted>2017-05-03T13:43:11Z</cp:lastPrinted>
  <dcterms:created xsi:type="dcterms:W3CDTF">2017-02-26T22:25:48Z</dcterms:created>
  <dcterms:modified xsi:type="dcterms:W3CDTF">2017-06-14T12:08:22Z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0x010100E55E0550D0787A41AC5CC179F44CB774</vt:lpwstr>
  </property>
</Properties>
</file>