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3040" windowHeight="927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or TJC updates" sheetId="15" r:id="rId10"/>
    <sheet name="Definitions" sheetId="13" r:id="rId11"/>
  </sheets>
  <definedNames>
    <definedName name="PCMH">'PCMH Cover'!$C$16</definedName>
    <definedName name="_xlnm.Print_Area" localSheetId="5">'Add-On FQHC Activities'!$A$1:$M$17</definedName>
    <definedName name="_xlnm.Print_Area" localSheetId="6">'Community Linkages'!$A$1:$E$24</definedName>
    <definedName name="_xlnm.Print_Area" localSheetId="10">Definitions!$A$1:$B$27</definedName>
    <definedName name="_xlnm.Print_Area" localSheetId="2">Demographics!$A$1:$M$20</definedName>
    <definedName name="_xlnm.Print_Area" localSheetId="4">'Enhanced Care Coordination'!$A$1:$M$21</definedName>
    <definedName name="_xlnm.Print_Area" localSheetId="7">'Member Advisory Board'!$A$1:$G$23</definedName>
    <definedName name="_xlnm.Print_Area" localSheetId="9">'NCQA or TJC updates'!$A$1:$A$6</definedName>
    <definedName name="_xlnm.Print_Area" localSheetId="1">'Overall Instructions'!$A$1:$A$4</definedName>
    <definedName name="_xlnm.Print_Area" localSheetId="0">'PCMH Cover'!$A$1:$M$34</definedName>
    <definedName name="_xlnm.Print_Area" localSheetId="3">Staffing!$A$1:$K$40</definedName>
    <definedName name="_xlnm.Print_Area" localSheetId="8">Training!$A$1:$C$22</definedName>
    <definedName name="_xlnm.Print_Titles" localSheetId="6">'Community Linkages'!$4:$7</definedName>
    <definedName name="_xlnm.Print_Titles" localSheetId="10">Definitions!$1:$3</definedName>
    <definedName name="_xlnm.Print_Titles" localSheetId="4">'Enhanced Care Coordination'!$5:$8</definedName>
    <definedName name="_xlnm.Print_Titles" localSheetId="7">'Member Advisory Board'!$3:$7</definedName>
    <definedName name="_xlnm.Print_Titles" localSheetId="9">'NCQA or TJC updates'!$3:$4</definedName>
    <definedName name="_xlnm.Print_Titles" localSheetId="1">'Overall Instructions'!$1:$2</definedName>
    <definedName name="_xlnm.Print_Titles" localSheetId="8">Training!$3:$6</definedName>
  </definedNames>
  <calcPr calcId="145621"/>
</workbook>
</file>

<file path=xl/calcChain.xml><?xml version="1.0" encoding="utf-8"?>
<calcChain xmlns="http://schemas.openxmlformats.org/spreadsheetml/2006/main">
  <c r="B8" i="11" l="1"/>
  <c r="B9" i="8"/>
  <c r="A5" i="8" l="1"/>
  <c r="A1" i="13" l="1"/>
  <c r="A3" i="15"/>
  <c r="A3" i="7"/>
  <c r="A3" i="4"/>
  <c r="A4" i="9"/>
  <c r="A8" i="11"/>
  <c r="A4" i="11"/>
  <c r="A9" i="8"/>
  <c r="A20" i="3"/>
  <c r="A3" i="3"/>
  <c r="A4" i="10"/>
  <c r="A1" i="5"/>
</calcChain>
</file>

<file path=xl/sharedStrings.xml><?xml version="1.0" encoding="utf-8"?>
<sst xmlns="http://schemas.openxmlformats.org/spreadsheetml/2006/main" count="338" uniqueCount="222">
  <si>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</si>
  <si>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</si>
  <si>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</si>
  <si>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</si>
  <si>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</si>
  <si>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</si>
  <si>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</si>
  <si>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</si>
  <si>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</si>
  <si>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</si>
  <si>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</si>
  <si>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</si>
  <si>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</si>
  <si>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</si>
  <si>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</si>
  <si>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</si>
  <si>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</si>
  <si>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</si>
  <si>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</si>
  <si>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</si>
  <si>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</si>
  <si>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</si>
  <si>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</si>
  <si>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</si>
  <si>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</si>
  <si>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</si>
  <si>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</si>
  <si>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</si>
  <si>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</si>
  <si>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</si>
  <si>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</si>
  <si>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</si>
  <si>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</si>
  <si>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</si>
  <si>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</si>
  <si>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</si>
  <si>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</si>
  <si>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</si>
  <si>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</si>
  <si>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</si>
  <si>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</si>
  <si>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</si>
  <si>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</si>
  <si>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</si>
  <si>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</si>
  <si>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</si>
  <si>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</si>
  <si>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</si>
  <si>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</si>
  <si>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</si>
  <si>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</si>
  <si>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</si>
  <si>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</si>
  <si>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</si>
  <si>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</si>
  <si>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</si>
  <si>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</si>
  <si>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</si>
  <si>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</si>
  <si>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</si>
  <si>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</si>
  <si>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</si>
  <si>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</si>
  <si>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</si>
  <si>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</si>
  <si>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</si>
  <si>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</si>
  <si>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</si>
  <si>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</si>
  <si>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</si>
  <si>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</si>
  <si>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</si>
  <si>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</si>
  <si>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</si>
  <si>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</si>
  <si>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</si>
  <si>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</si>
  <si>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</si>
  <si>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</si>
  <si>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</si>
  <si>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</si>
  <si>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</si>
  <si>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</si>
  <si>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</si>
  <si>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</si>
  <si>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</si>
  <si>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</si>
  <si>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</si>
  <si>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</si>
  <si>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</si>
  <si>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</si>
  <si>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</si>
  <si>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</si>
  <si>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</si>
  <si>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</si>
  <si>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</si>
  <si>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</si>
  <si>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</si>
  <si>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</si>
  <si>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</si>
  <si>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</si>
  <si>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</si>
  <si>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</si>
  <si>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</si>
  <si>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</si>
  <si>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</si>
  <si>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</si>
  <si>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</si>
  <si>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</si>
  <si>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</si>
  <si>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</si>
  <si>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</si>
  <si>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</si>
  <si>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</si>
  <si>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</si>
  <si>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</si>
  <si>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Housing supports</t>
  </si>
  <si>
    <t>Other</t>
  </si>
  <si>
    <t>Education</t>
  </si>
  <si>
    <t>Child-serving</t>
  </si>
  <si>
    <t>BH/SUD</t>
  </si>
  <si>
    <t>Hospitals/specialists/other medical</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</si>
  <si>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</si>
  <si>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</si>
  <si>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</si>
  <si>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</si>
  <si>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</si>
  <si>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</si>
  <si>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</si>
  <si>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</si>
  <si>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</si>
  <si>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</si>
  <si>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</si>
  <si>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</si>
  <si>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</si>
  <si>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</si>
  <si>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</si>
  <si>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</si>
  <si>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</si>
  <si>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6"/>
        <rFont val="Arial"/>
        <family val="2"/>
      </rPr>
      <t>***FQHCs Only***</t>
    </r>
    <r>
      <rPr>
        <sz val="11"/>
        <rFont val="Arial"/>
        <family val="2"/>
      </rPr>
      <t xml:space="preserve">
</t>
    </r>
    <r>
      <rPr>
        <b/>
        <sz val="11"/>
        <rFont val="Arial"/>
        <family val="2"/>
      </rPr>
      <t xml:space="preserve">RFP Page 34, Section III, F.5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Report on the following elements on a monthly or quarterly basis. </t>
    </r>
    <r>
      <rPr>
        <b/>
        <sz val="11"/>
        <rFont val="Arial"/>
        <family val="2"/>
      </rPr>
      <t>Totals are unique to the month or quarter only and are NOT cumulative.
Column A:</t>
    </r>
    <r>
      <rPr>
        <sz val="11"/>
        <rFont val="Arial"/>
        <family val="2"/>
      </rPr>
      <t xml:space="preserve"> No action required. List of FQHC-only PCMH+ add-on activities.</t>
    </r>
    <r>
      <rPr>
        <b/>
        <sz val="11"/>
        <rFont val="Arial"/>
        <family val="2"/>
      </rPr>
      <t xml:space="preserve">
Columns B through M: 
</t>
    </r>
    <r>
      <rPr>
        <sz val="11"/>
        <rFont val="Arial"/>
        <family val="2"/>
      </rPr>
      <t>• Enter the number of behavioral health/physical health interdisciplinary team meetings</t>
    </r>
    <r>
      <rPr>
        <b/>
        <sz val="11"/>
        <rFont val="Arial"/>
        <family val="2"/>
      </rPr>
      <t xml:space="preserve">. Report Monthly
</t>
    </r>
    <r>
      <rPr>
        <sz val="11"/>
        <rFont val="Arial"/>
        <family val="2"/>
      </rPr>
      <t xml:space="preserve">• Enter the number of interdisciplinary team meetings with behavioral health care coordinator participation. </t>
    </r>
    <r>
      <rPr>
        <b/>
        <sz val="11"/>
        <rFont val="Arial"/>
        <family val="2"/>
      </rPr>
      <t xml:space="preserve">Report Monthly
</t>
    </r>
    <r>
      <rPr>
        <sz val="11"/>
        <rFont val="Arial"/>
        <family val="2"/>
      </rPr>
      <t xml:space="preserve">• Provide the number of Wellness Recovery Action Plans (WRAPs) or other recovery planning tools </t>
    </r>
    <r>
      <rPr>
        <b/>
        <sz val="11"/>
        <rFont val="Arial"/>
        <family val="2"/>
      </rPr>
      <t>developed or updated</t>
    </r>
    <r>
      <rPr>
        <sz val="11"/>
        <rFont val="Arial"/>
        <family val="2"/>
      </rPr>
      <t xml:space="preserve"> for PCMH+ members with or without co-morbid behavioral health conditions.</t>
    </r>
    <r>
      <rPr>
        <b/>
        <sz val="11"/>
        <rFont val="Arial"/>
        <family val="2"/>
      </rPr>
      <t xml:space="preserve"> Report Quarterly
</t>
    </r>
    <r>
      <rPr>
        <sz val="11"/>
        <rFont val="Arial"/>
        <family val="2"/>
      </rPr>
      <t xml:space="preserve">
• Provide the number of transition care plans developed or updated for PCMH+ TAY members. Count the plans in each quarter there was action or an update on a plan.</t>
    </r>
    <r>
      <rPr>
        <b/>
        <sz val="11"/>
        <rFont val="Arial"/>
        <family val="2"/>
      </rPr>
      <t xml:space="preserve"> Report Quarterly
Number of PCMH+ assigned members will automatically populate from the Demographics tab.</t>
    </r>
    <r>
      <rPr>
        <sz val="11"/>
        <rFont val="Arial"/>
        <family val="2"/>
      </rPr>
      <t xml:space="preserve">
</t>
    </r>
    <r>
      <rPr>
        <sz val="10"/>
        <rFont val="Symbol"/>
        <family val="1"/>
        <charset val="2"/>
      </rPr>
      <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</si>
  <si>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</si>
  <si>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</si>
  <si>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t xml:space="preserve">Number of Interdisciplinary meetings held during the reporting timeframe </t>
  </si>
  <si>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</si>
  <si>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</si>
  <si>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</si>
  <si>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</si>
  <si>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</si>
  <si>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</si>
  <si>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</si>
  <si>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</si>
  <si>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</si>
  <si>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</si>
  <si>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</si>
  <si>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Number of interdisciplinary team meetings with behavioral health care coordinator participation held during the reporting timeframe. This count may be the same as the requirement above if the behavioral health care coordinator participates in all of the PEs interdisciplinary meetings.</t>
  </si>
  <si>
    <r>
      <t xml:space="preserve">Number of WRAP or other recovery tools </t>
    </r>
    <r>
      <rPr>
        <b/>
        <sz val="11"/>
        <rFont val="Arial"/>
        <family val="2"/>
      </rPr>
      <t>developed or updated</t>
    </r>
    <r>
      <rPr>
        <sz val="11"/>
        <rFont val="Arial"/>
        <family val="2"/>
      </rPr>
      <t xml:space="preserve"> during the reporting timeframe. This requires active engagement with members to develop and/or update WRAPs or other recovery tools.</t>
    </r>
  </si>
  <si>
    <r>
      <t xml:space="preserve">Number of TAY transition care plans </t>
    </r>
    <r>
      <rPr>
        <b/>
        <sz val="11"/>
        <rFont val="Arial"/>
        <family val="2"/>
      </rPr>
      <t>developed or updated</t>
    </r>
    <r>
      <rPr>
        <sz val="11"/>
        <rFont val="Arial"/>
        <family val="2"/>
      </rPr>
      <t xml:space="preserve"> during the reporting timeframe. This requires active engagement with members to develop and/or update TAY transition care plans.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</si>
  <si>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</si>
  <si>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</si>
  <si>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</si>
  <si>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</si>
  <si>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i/>
        <sz val="11"/>
        <rFont val="Arial"/>
        <family val="2"/>
      </rPr>
      <t>Definitions:</t>
    </r>
    <r>
      <rPr>
        <sz val="11"/>
        <rFont val="Arial"/>
        <family val="2"/>
      </rPr>
      <t xml:space="preserve">
</t>
    </r>
    <r>
      <rPr>
        <b/>
        <sz val="11"/>
        <rFont val="Arial"/>
        <family val="2"/>
      </rPr>
      <t xml:space="preserve">• Co-Morbid Behavioral Health Condition: </t>
    </r>
    <r>
      <rPr>
        <sz val="11"/>
        <rFont val="Arial"/>
        <family val="2"/>
      </rPr>
      <t xml:space="preserve">When two disorders or illnesses occur in the same person, simultaneously or sequentially. Comorbidity also implies interactions between the illnesses that affect the course and prognosis of both. Co-morbid behavioral health conditions indicate a physical health and behavioral health disorder or illness in the same individual. This tab captures some of the activities that should be occurring on an ongoing basis. 
</t>
    </r>
    <r>
      <rPr>
        <b/>
        <sz val="11"/>
        <rFont val="Arial"/>
        <family val="2"/>
      </rPr>
      <t xml:space="preserve">
• Interdisciplinary team: </t>
    </r>
    <r>
      <rPr>
        <sz val="11"/>
        <rFont val="Arial"/>
        <family val="2"/>
      </rPr>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r>
    <r>
      <rPr>
        <b/>
        <sz val="11"/>
        <rFont val="Arial"/>
        <family val="2"/>
      </rPr>
      <t xml:space="preserve">
• Psychiatric advance directives:</t>
    </r>
    <r>
      <rPr>
        <sz val="11"/>
        <rFont val="Arial"/>
        <family val="2"/>
      </rPr>
      <t xml:space="preserve"> 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 Transition-age youth (TAY):</t>
    </r>
    <r>
      <rPr>
        <sz val="11"/>
        <rFont val="Arial"/>
        <family val="2"/>
      </rPr>
      <t xml:space="preserve"> TAY are individuals between the ages of 16 and 25 years. The age range for TAY can vary to include children as young as 12 years of age. TAY may include, but are not limited to, youth with behavioral health challenges, intellectual, developmental and/or or physical disabilities who require deliberate guidance to help them transition from pediatric to adult care.
</t>
    </r>
    <r>
      <rPr>
        <b/>
        <sz val="11"/>
        <rFont val="Arial"/>
        <family val="2"/>
      </rPr>
      <t xml:space="preserve">
• TAY transition plans: </t>
    </r>
    <r>
      <rPr>
        <sz val="11"/>
        <rFont val="Arial"/>
        <family val="2"/>
      </rPr>
      <t xml:space="preserve"> 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r>
    <r>
      <rPr>
        <b/>
        <sz val="11"/>
        <rFont val="Arial"/>
        <family val="2"/>
      </rPr>
      <t xml:space="preserve">
• Wellness Recovery Action Plans (WRAPs): </t>
    </r>
    <r>
      <rPr>
        <sz val="11"/>
        <rFont val="Arial"/>
        <family val="2"/>
      </rPr>
      <t xml:space="preserve">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r>
  </si>
  <si>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</si>
  <si>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</si>
  <si>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</si>
  <si>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</si>
  <si>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</si>
  <si>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</si>
  <si>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MD, MSHI, CPE, FAAP, FACP</t>
  </si>
  <si>
    <t xml:space="preserve">UCONN Health Center </t>
  </si>
  <si>
    <t>Hartford Dispensary</t>
  </si>
  <si>
    <t xml:space="preserve">Office of Erarly Childhood </t>
  </si>
  <si>
    <t xml:space="preserve">CHR </t>
  </si>
  <si>
    <t>CRT</t>
  </si>
  <si>
    <t xml:space="preserve">Glastonbury Public Housing </t>
  </si>
  <si>
    <t>340B</t>
  </si>
  <si>
    <t xml:space="preserve">CCMC </t>
  </si>
  <si>
    <t xml:space="preserve">Hartford Hospital </t>
  </si>
  <si>
    <t xml:space="preserve">Squire Village </t>
  </si>
  <si>
    <t>Partnership to access patient labs results in order to close the  referral loop</t>
  </si>
  <si>
    <t xml:space="preserve">Provides dental care for children during the school year as well as working with CRT care coordinator to schedule their adult patients for PCP and specialty appointments.  </t>
  </si>
  <si>
    <t xml:space="preserve">Partnership to provide medical services to their BH patient population </t>
  </si>
  <si>
    <t xml:space="preserve">American Cancer Society </t>
  </si>
  <si>
    <t xml:space="preserve">Provider dental services on the Mobile dental office for public housing senior residents </t>
  </si>
  <si>
    <t xml:space="preserve">Read to Grow </t>
  </si>
  <si>
    <t>Providing supportive parent engagement services around child literacy</t>
  </si>
  <si>
    <t xml:space="preserve">Providing supplementary to the cost of prescription to assist with med cost for patients </t>
  </si>
  <si>
    <t xml:space="preserve">Once monthly the Hartford Mammography  bus comes on site to provider mammograms to the uninsured patients. </t>
  </si>
  <si>
    <t>Hartford Hospital Mammogrpahy Bus</t>
  </si>
  <si>
    <t xml:space="preserve">Saint Francis Hospital </t>
  </si>
  <si>
    <t>Provide educational materials and supports for colorectal screening</t>
  </si>
  <si>
    <t xml:space="preserve">1.0 FTE </t>
  </si>
  <si>
    <t>1FTE</t>
  </si>
  <si>
    <t>NA</t>
  </si>
  <si>
    <t>Medcal Assistance training certification</t>
  </si>
  <si>
    <t xml:space="preserve">Degree in Sociology </t>
  </si>
  <si>
    <t xml:space="preserve">Medical Assistance training certification  and BH training </t>
  </si>
  <si>
    <t>25+</t>
  </si>
  <si>
    <t>15+</t>
  </si>
  <si>
    <t xml:space="preserve">Quality Care Forum: Care Team Optimization Training </t>
  </si>
  <si>
    <t>NCQA PCMH 2017 Standards Training</t>
  </si>
  <si>
    <t>PCMH+ Trainings and Care Coordination Training  Provided  for Medical Assistance</t>
  </si>
  <si>
    <t xml:space="preserve">PCMH+ Trainings Provided  for Dental Department </t>
  </si>
  <si>
    <t>NCQA PCMH Advance 2017 Standards Training</t>
  </si>
  <si>
    <t xml:space="preserve">Current unaddressed areas in this report will be included in the PCMH+ oversight committee work plan. </t>
  </si>
  <si>
    <t xml:space="preserve">PCMH+ Oversight Committee </t>
  </si>
  <si>
    <t xml:space="preserve">PCMH+ Workgroup </t>
  </si>
  <si>
    <t>March 28,2018</t>
  </si>
  <si>
    <t xml:space="preserve">PCMH + Collaborative Meeting: Transitioning Youth and Children with Special Needs. </t>
  </si>
  <si>
    <t xml:space="preserve">PCMH+ member recruitment planning </t>
  </si>
  <si>
    <t xml:space="preserve">PCMH+ voersigth committee meeting planning </t>
  </si>
  <si>
    <t>Participating Entity #10</t>
  </si>
  <si>
    <t xml:space="preserve">provides medical care at several different sites and in several towns was not able to staff all site with care coordinator. Through, our care coordinators are mobile with the tools needed to travel to any site to provide care coordination as needed. The management team selected the base site for each care coordinator base on patient need and provider panel size. There are care coordinators stationed at the larger sites. Since care coordinators are not stationed at all sites, care coordinators all have schedules that are accessible to all staff. This enables all staff from all sites to check care coordinators' availability and make appointments for patients. These appointments can be same say or scheduled out based on availability. Care coordinators travel to the site that is most convenient to meet with the patient.   Care coordination is performed on site at the Center as well as at local community organizations has formed relationships with in order to reduce access to support services. has agreements with local community organizations to provide a care coordinator at their sites to assess individual needs, schedule PCP appointment, specialty appointments and address any social service needs. 5 sites currently have a care coordinators stationed as a part of their care teams.  can assure that there are sufficient care coordinators to address the needs of our current patients when they are identified as needs assistance by reviewing the care coordinator's schedule to assess availability. It is assessed that at least once care coordinator is availe at all times for a same day appointment or to travel to other sites without a care coordinator to assist. Care coordinators closer to sites without a care coordinator on site are fully aware that those sites are also a part of their work assignment. </t>
  </si>
  <si>
    <t xml:space="preserve">utilizes AmeriCorps members to supplement the care coordination role at sites that do not currently have full time care care coordinators. </t>
  </si>
  <si>
    <t xml:space="preserve">Once our oversight committee is in place will work on a plan to ensure add-on activities are addressed to meet the program goals. Some requirements are already being addressed as a part of the regular clinical workflow but data collection must be assessed. </t>
  </si>
  <si>
    <t xml:space="preserve"> continues to seek out community partnerships on a regular bases to develop its referral and resource network. </t>
  </si>
  <si>
    <t xml:space="preserve">provider care coordination on site a the dispensary to set-up PCP and specialty appointments for new patients </t>
  </si>
  <si>
    <t xml:space="preserve">Mammogram care coordination on site </t>
  </si>
  <si>
    <t xml:space="preserve"> provides via grant funded contract home visits for new parents. Sessions include parenting education, social supports, basic need, etc.</t>
  </si>
  <si>
    <t xml:space="preserve">provides care coordination  which included making PCP and specialty appointments and social needs assistance. </t>
  </si>
  <si>
    <t xml:space="preserve">The first PCMH+  meeting took place as scheduled but could not count as an oversight committee meeting due to no PCMH+ patients being recruited at that time. A PCMH+ patient recruitment plan is currently in place. The first PCMH+ oversight committee meeting is scheduled for September 18, 2018 at 11:30am to 12:30 am.  The PCMH+ work group meets weekly and report to the Committee and the PCMH+ oversight committee. </t>
  </si>
  <si>
    <t xml:space="preserve">regularly reviews the NCQA standards to ensure compliance. Efforts in areas in improvements are maintenance are reported out on a monthly basis in PI committee meeting. The manager recently received NCQA stands training in order to ensure that staff is knowledgeable about the updates and standards in preparation for the NCQA reassessment.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</si>
</sst>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7"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0"/>
      <name val="Symbol"/>
      <family val="1"/>
      <charset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b/>
      <sz val="11"/>
      <name val="Calibri"/>
      <family val="2"/>
    </font>
    <font>
      <sz val="12"/>
      <name val="Calibri"/>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245">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3" fillId="0" borderId="2" xfId="0" applyFont="1" applyFill="1" applyBorder="1" applyAlignment="1" applyProtection="1">
      <alignment horizontal="center" wrapText="1"/>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4" fillId="0" borderId="0" xfId="0" applyFont="1"/>
    <xf numFmtId="0" fontId="8"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6" fillId="0" borderId="0" xfId="0" applyFont="1" applyAlignment="1" applyProtection="1">
      <alignment horizontal="left"/>
      <protection locked="0"/>
    </xf>
    <xf numFmtId="0" fontId="16"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8"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9" fillId="0" borderId="0" xfId="0" applyFont="1" applyAlignment="1">
      <alignment vertical="center"/>
    </xf>
    <xf numFmtId="0" fontId="9" fillId="9" borderId="5" xfId="0" applyFont="1" applyFill="1" applyBorder="1" applyAlignment="1" applyProtection="1">
      <protection locked="0"/>
    </xf>
    <xf numFmtId="0" fontId="2" fillId="0" borderId="1" xfId="0" applyFont="1" applyBorder="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65" fontId="2" fillId="0" borderId="4" xfId="0" applyNumberFormat="1"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vertical="top"/>
      <protection locked="0"/>
    </xf>
    <xf numFmtId="0" fontId="20" fillId="9" borderId="1" xfId="0" applyFont="1" applyFill="1" applyBorder="1" applyAlignment="1" applyProtection="1">
      <alignment horizontal="left" vertical="top"/>
    </xf>
    <xf numFmtId="0" fontId="20" fillId="3" borderId="4" xfId="0" applyFont="1" applyFill="1" applyBorder="1" applyAlignment="1" applyProtection="1">
      <alignment horizontal="left" wrapText="1"/>
    </xf>
    <xf numFmtId="0" fontId="20" fillId="9" borderId="4" xfId="0" applyFont="1" applyFill="1" applyBorder="1" applyAlignment="1" applyProtection="1">
      <protection locked="0"/>
    </xf>
    <xf numFmtId="0" fontId="20" fillId="9" borderId="5" xfId="0" applyFont="1" applyFill="1" applyBorder="1" applyAlignment="1" applyProtection="1">
      <protection locked="0"/>
    </xf>
    <xf numFmtId="0" fontId="20" fillId="3" borderId="4" xfId="0" applyFont="1" applyFill="1" applyBorder="1" applyAlignment="1" applyProtection="1"/>
    <xf numFmtId="0" fontId="20" fillId="3" borderId="4" xfId="0" applyFont="1" applyFill="1" applyBorder="1" applyAlignment="1" applyProtection="1">
      <alignment horizontal="left"/>
    </xf>
    <xf numFmtId="0" fontId="20" fillId="9" borderId="4" xfId="0" applyFont="1" applyFill="1" applyBorder="1" applyAlignment="1" applyProtection="1"/>
    <xf numFmtId="0" fontId="20" fillId="9" borderId="5" xfId="0" applyFont="1" applyFill="1" applyBorder="1" applyAlignment="1" applyProtection="1"/>
    <xf numFmtId="0" fontId="20" fillId="3" borderId="1" xfId="0" applyFont="1" applyFill="1" applyBorder="1" applyAlignment="1" applyProtection="1"/>
    <xf numFmtId="0" fontId="20" fillId="9" borderId="1" xfId="0" applyFont="1" applyFill="1" applyBorder="1" applyAlignment="1" applyProtection="1">
      <protection locked="0"/>
    </xf>
    <xf numFmtId="166" fontId="2" fillId="0" borderId="6" xfId="0" applyNumberFormat="1" applyFont="1" applyFill="1" applyBorder="1" applyAlignment="1" applyProtection="1">
      <alignment horizontal="left" wrapText="1"/>
      <protection locked="0"/>
    </xf>
    <xf numFmtId="166" fontId="2" fillId="7" borderId="1" xfId="0" applyNumberFormat="1" applyFont="1" applyFill="1" applyBorder="1" applyAlignment="1" applyProtection="1">
      <alignment horizontal="center" wrapText="1"/>
      <protection locked="0"/>
    </xf>
    <xf numFmtId="166" fontId="2" fillId="7" borderId="4" xfId="0" applyNumberFormat="1" applyFont="1" applyFill="1" applyBorder="1" applyAlignment="1" applyProtection="1">
      <alignment horizontal="left" wrapText="1"/>
      <protection locked="0"/>
    </xf>
    <xf numFmtId="166" fontId="2" fillId="7" borderId="1" xfId="0" applyNumberFormat="1" applyFont="1" applyFill="1" applyBorder="1" applyAlignment="1" applyProtection="1">
      <alignment horizontal="center"/>
      <protection locked="0"/>
    </xf>
    <xf numFmtId="166" fontId="2" fillId="0" borderId="5" xfId="0" applyNumberFormat="1" applyFont="1" applyFill="1" applyBorder="1" applyAlignment="1" applyProtection="1">
      <protection locked="0"/>
    </xf>
    <xf numFmtId="166" fontId="2" fillId="7" borderId="4" xfId="0" applyNumberFormat="1" applyFont="1" applyFill="1" applyBorder="1" applyAlignment="1" applyProtection="1">
      <protection locked="0"/>
    </xf>
    <xf numFmtId="166" fontId="2" fillId="0" borderId="6" xfId="0" applyNumberFormat="1" applyFont="1" applyFill="1" applyBorder="1" applyAlignment="1" applyProtection="1">
      <alignment wrapText="1"/>
      <protection locked="0"/>
    </xf>
    <xf numFmtId="166" fontId="2" fillId="7" borderId="4" xfId="0" applyNumberFormat="1"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21"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4" fillId="0" borderId="0" xfId="0" applyFont="1" applyFill="1"/>
    <xf numFmtId="0" fontId="2" fillId="0" borderId="1" xfId="0" applyFont="1" applyFill="1" applyBorder="1" applyAlignment="1" applyProtection="1">
      <alignment horizontal="left" wrapText="1"/>
      <protection locked="0"/>
    </xf>
    <xf numFmtId="0" fontId="25" fillId="0" borderId="0" xfId="0" applyFont="1" applyAlignment="1">
      <alignment vertical="center"/>
    </xf>
    <xf numFmtId="0" fontId="26" fillId="0" borderId="1" xfId="0" applyFont="1" applyBorder="1"/>
    <xf numFmtId="166" fontId="2" fillId="0" borderId="1" xfId="0" applyNumberFormat="1" applyFont="1" applyFill="1" applyBorder="1" applyAlignment="1" applyProtection="1">
      <alignment horizontal="right" vertical="center"/>
      <protection locked="0"/>
    </xf>
    <xf numFmtId="14" fontId="2" fillId="0" borderId="0" xfId="0" applyNumberFormat="1" applyFont="1" applyFill="1" applyAlignment="1" applyProtection="1">
      <alignment vertical="center"/>
      <protection locked="0"/>
    </xf>
    <xf numFmtId="0" fontId="2" fillId="0" borderId="1" xfId="0" applyFont="1" applyFill="1" applyBorder="1" applyAlignment="1" applyProtection="1">
      <alignment horizontal="right" vertical="center"/>
      <protection locked="0"/>
    </xf>
    <xf numFmtId="0" fontId="2" fillId="0" borderId="1" xfId="0" applyFont="1" applyFill="1" applyBorder="1" applyAlignment="1" applyProtection="1">
      <alignment vertical="center"/>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protection locked="0"/>
    </xf>
    <xf numFmtId="166" fontId="2" fillId="0" borderId="5" xfId="0" applyNumberFormat="1" applyFont="1" applyFill="1" applyBorder="1" applyAlignment="1" applyProtection="1">
      <alignment horizontal="left"/>
      <protection locked="0"/>
    </xf>
    <xf numFmtId="166" fontId="2" fillId="0" borderId="6" xfId="0" applyNumberFormat="1" applyFont="1" applyFill="1" applyBorder="1" applyAlignment="1" applyProtection="1">
      <alignment horizontal="left"/>
      <protection locked="0"/>
    </xf>
    <xf numFmtId="0" fontId="20" fillId="9" borderId="4" xfId="0" applyFont="1" applyFill="1" applyBorder="1" applyAlignment="1" applyProtection="1">
      <alignment horizontal="center"/>
      <protection locked="0"/>
    </xf>
    <xf numFmtId="0" fontId="20" fillId="9" borderId="5" xfId="0" applyFont="1" applyFill="1" applyBorder="1" applyAlignment="1" applyProtection="1">
      <alignment horizontal="center"/>
      <protection locked="0"/>
    </xf>
    <xf numFmtId="0" fontId="20" fillId="9" borderId="6" xfId="0" applyFont="1" applyFill="1" applyBorder="1" applyAlignment="1" applyProtection="1">
      <alignment horizontal="center"/>
      <protection locked="0"/>
    </xf>
    <xf numFmtId="0" fontId="20" fillId="3" borderId="4" xfId="0" applyFont="1" applyFill="1" applyBorder="1" applyAlignment="1" applyProtection="1">
      <alignment horizontal="left" wrapText="1"/>
    </xf>
    <xf numFmtId="0" fontId="20" fillId="3" borderId="5" xfId="0" applyFont="1" applyFill="1" applyBorder="1" applyAlignment="1" applyProtection="1">
      <alignment horizontal="left" wrapText="1"/>
    </xf>
    <xf numFmtId="0" fontId="20" fillId="3" borderId="6" xfId="0" applyFont="1" applyFill="1" applyBorder="1" applyAlignment="1" applyProtection="1">
      <alignment horizontal="left" wrapText="1"/>
    </xf>
    <xf numFmtId="0" fontId="22"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0" fillId="3" borderId="8" xfId="0" applyFont="1" applyFill="1" applyBorder="1" applyAlignment="1" applyProtection="1">
      <alignment horizontal="left" wrapText="1"/>
      <protection locked="0"/>
    </xf>
    <xf numFmtId="0" fontId="20" fillId="3" borderId="11" xfId="0" applyFont="1" applyFill="1" applyBorder="1" applyAlignment="1" applyProtection="1">
      <alignment horizontal="left" wrapText="1"/>
      <protection locked="0"/>
    </xf>
    <xf numFmtId="0" fontId="20" fillId="3" borderId="9" xfId="0" applyFont="1" applyFill="1" applyBorder="1" applyAlignment="1" applyProtection="1">
      <alignment horizontal="left" wrapText="1"/>
      <protection locked="0"/>
    </xf>
    <xf numFmtId="0" fontId="20" fillId="9" borderId="4"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5" xfId="0" applyFont="1" applyFill="1" applyBorder="1" applyAlignment="1" applyProtection="1">
      <protection locked="0"/>
    </xf>
    <xf numFmtId="0" fontId="20"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0" fillId="3" borderId="4" xfId="0" applyFont="1" applyFill="1" applyBorder="1" applyAlignment="1" applyProtection="1">
      <alignment horizontal="left"/>
    </xf>
    <xf numFmtId="0" fontId="20" fillId="3" borderId="5" xfId="0" applyFont="1" applyFill="1" applyBorder="1" applyAlignment="1" applyProtection="1">
      <alignment horizontal="left"/>
    </xf>
    <xf numFmtId="0" fontId="20" fillId="3" borderId="6" xfId="0" applyFont="1" applyFill="1" applyBorder="1" applyAlignment="1" applyProtection="1">
      <alignment horizontal="left"/>
      <protection locked="0"/>
    </xf>
    <xf numFmtId="0" fontId="20" fillId="9" borderId="1" xfId="0" applyFont="1" applyFill="1" applyBorder="1" applyAlignment="1" applyProtection="1">
      <alignment horizontal="left"/>
      <protection locked="0"/>
    </xf>
    <xf numFmtId="0" fontId="20"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topLeftCell="A3" zoomScale="80" zoomScaleNormal="8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5"/>
      <c r="M3" s="35"/>
    </row>
    <row r="9" spans="3:13" ht="30" x14ac:dyDescent="0.4">
      <c r="C9" s="2" t="s">
        <v>38</v>
      </c>
    </row>
    <row r="10" spans="3:13" ht="30" x14ac:dyDescent="0.4">
      <c r="C10" s="73">
        <v>2018</v>
      </c>
    </row>
    <row r="16" spans="3:13" ht="25.5" x14ac:dyDescent="0.35">
      <c r="C16" s="163" t="s">
        <v>211</v>
      </c>
      <c r="D16" s="162"/>
      <c r="E16" s="162"/>
    </row>
    <row r="21" spans="9:9" ht="27" x14ac:dyDescent="0.35">
      <c r="I21" s="35"/>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sqref="A1:XFD1048576"/>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91" t="s">
        <v>132</v>
      </c>
      <c r="B1" s="41"/>
      <c r="C1" s="41"/>
      <c r="D1" s="41"/>
      <c r="E1" s="41"/>
      <c r="F1" s="41"/>
      <c r="G1" s="41"/>
      <c r="H1" s="41"/>
      <c r="I1" s="41"/>
      <c r="J1" s="41"/>
      <c r="K1" s="41"/>
      <c r="L1" s="41"/>
      <c r="M1" s="42"/>
      <c r="N1" s="42"/>
    </row>
    <row r="2" spans="1:14" ht="10.15" customHeight="1" x14ac:dyDescent="0.2"/>
    <row r="3" spans="1:14" s="12" customFormat="1" ht="15" customHeight="1" x14ac:dyDescent="0.25">
      <c r="A3" s="145" t="str">
        <f>PCMH</f>
        <v>Participating Entity #10</v>
      </c>
      <c r="B3" s="86"/>
    </row>
    <row r="4" spans="1:14" s="12" customFormat="1" ht="15" customHeight="1" x14ac:dyDescent="0.25">
      <c r="A4" s="146" t="s">
        <v>131</v>
      </c>
      <c r="B4" s="86"/>
    </row>
    <row r="5" spans="1:14" s="32" customFormat="1" ht="136.15" customHeight="1" x14ac:dyDescent="0.2">
      <c r="A5" s="9" t="s">
        <v>221</v>
      </c>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86"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C13" sqref="C13"/>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40" t="str">
        <f>PCMH</f>
        <v>Participating Entity #10</v>
      </c>
      <c r="B1" s="242"/>
    </row>
    <row r="2" spans="1:7" ht="15.75" x14ac:dyDescent="0.25">
      <c r="A2" s="243" t="s">
        <v>22</v>
      </c>
      <c r="B2" s="244"/>
    </row>
    <row r="3" spans="1:7" ht="15.75" x14ac:dyDescent="0.25">
      <c r="A3" s="69" t="s">
        <v>27</v>
      </c>
      <c r="B3" s="70" t="s">
        <v>23</v>
      </c>
    </row>
    <row r="4" spans="1:7" ht="47.45" customHeight="1" x14ac:dyDescent="0.2">
      <c r="A4" s="84" t="s">
        <v>69</v>
      </c>
      <c r="B4" s="133" t="s">
        <v>73</v>
      </c>
    </row>
    <row r="5" spans="1:7" s="26" customFormat="1" ht="21.6" customHeight="1" x14ac:dyDescent="0.2">
      <c r="A5" s="67" t="s">
        <v>98</v>
      </c>
      <c r="B5" s="133" t="s">
        <v>70</v>
      </c>
    </row>
    <row r="6" spans="1:7" s="156" customFormat="1" ht="64.150000000000006" customHeight="1" x14ac:dyDescent="0.2">
      <c r="A6" s="67" t="s">
        <v>99</v>
      </c>
      <c r="B6" s="133" t="s">
        <v>157</v>
      </c>
    </row>
    <row r="7" spans="1:7" s="26" customFormat="1" ht="47.45" customHeight="1" x14ac:dyDescent="0.2">
      <c r="A7" s="157" t="s">
        <v>67</v>
      </c>
      <c r="B7" s="133" t="s">
        <v>106</v>
      </c>
    </row>
    <row r="8" spans="1:7" s="27" customFormat="1" ht="78" customHeight="1" x14ac:dyDescent="0.2">
      <c r="A8" s="133" t="s">
        <v>17</v>
      </c>
      <c r="B8" s="36" t="s">
        <v>158</v>
      </c>
      <c r="G8" s="108"/>
    </row>
    <row r="9" spans="1:7" s="18" customFormat="1" ht="21.6" customHeight="1" x14ac:dyDescent="0.2">
      <c r="A9" s="67" t="s">
        <v>34</v>
      </c>
      <c r="B9" s="133" t="s">
        <v>33</v>
      </c>
    </row>
    <row r="10" spans="1:7" s="18" customFormat="1" ht="70.150000000000006" customHeight="1" x14ac:dyDescent="0.2">
      <c r="A10" s="157" t="s">
        <v>100</v>
      </c>
      <c r="B10" s="133" t="s">
        <v>159</v>
      </c>
    </row>
    <row r="11" spans="1:7" s="27" customFormat="1" ht="42.75" x14ac:dyDescent="0.2">
      <c r="A11" s="133" t="s">
        <v>101</v>
      </c>
      <c r="B11" s="133" t="s">
        <v>145</v>
      </c>
    </row>
    <row r="12" spans="1:7" s="27" customFormat="1" ht="54.6" customHeight="1" x14ac:dyDescent="0.2">
      <c r="A12" s="133" t="s">
        <v>39</v>
      </c>
      <c r="B12" s="133" t="s">
        <v>107</v>
      </c>
    </row>
    <row r="13" spans="1:7" s="27" customFormat="1" ht="169.9" customHeight="1" x14ac:dyDescent="0.2">
      <c r="A13" s="133" t="s">
        <v>40</v>
      </c>
      <c r="B13" s="133" t="s">
        <v>133</v>
      </c>
      <c r="G13" s="108"/>
    </row>
    <row r="14" spans="1:7" s="27" customFormat="1" ht="35.450000000000003" customHeight="1" x14ac:dyDescent="0.2">
      <c r="A14" s="133" t="s">
        <v>66</v>
      </c>
      <c r="B14" s="133" t="s">
        <v>125</v>
      </c>
    </row>
    <row r="15" spans="1:7" s="18" customFormat="1" ht="71.25" x14ac:dyDescent="0.2">
      <c r="A15" s="67" t="s">
        <v>35</v>
      </c>
      <c r="B15" s="133" t="s">
        <v>45</v>
      </c>
    </row>
    <row r="16" spans="1:7" s="27" customFormat="1" ht="36" customHeight="1" x14ac:dyDescent="0.2">
      <c r="A16" s="67" t="s">
        <v>0</v>
      </c>
      <c r="B16" s="133" t="s">
        <v>32</v>
      </c>
    </row>
    <row r="17" spans="1:3" s="27" customFormat="1" ht="49.9" customHeight="1" x14ac:dyDescent="0.2">
      <c r="A17" s="133" t="s">
        <v>24</v>
      </c>
      <c r="B17" s="36" t="s">
        <v>108</v>
      </c>
    </row>
    <row r="18" spans="1:3" s="27" customFormat="1" ht="49.9" customHeight="1" x14ac:dyDescent="0.2">
      <c r="A18" s="133" t="s">
        <v>44</v>
      </c>
      <c r="B18" s="36" t="s">
        <v>46</v>
      </c>
    </row>
    <row r="19" spans="1:3" s="27" customFormat="1" ht="39" customHeight="1" x14ac:dyDescent="0.2">
      <c r="A19" s="133" t="s">
        <v>26</v>
      </c>
      <c r="B19" s="36" t="s">
        <v>21</v>
      </c>
    </row>
    <row r="20" spans="1:3" s="27" customFormat="1" ht="66" customHeight="1" x14ac:dyDescent="0.2">
      <c r="A20" s="133" t="s">
        <v>109</v>
      </c>
      <c r="B20" s="36" t="s">
        <v>105</v>
      </c>
    </row>
    <row r="21" spans="1:3" s="27" customFormat="1" ht="26.45" customHeight="1" x14ac:dyDescent="0.2">
      <c r="A21" s="133" t="s">
        <v>43</v>
      </c>
      <c r="B21" s="36" t="s">
        <v>71</v>
      </c>
      <c r="C21" s="26"/>
    </row>
    <row r="22" spans="1:3" s="27" customFormat="1" ht="67.150000000000006" customHeight="1" x14ac:dyDescent="0.2">
      <c r="A22" s="133" t="s">
        <v>102</v>
      </c>
      <c r="B22" s="36" t="s">
        <v>110</v>
      </c>
    </row>
    <row r="23" spans="1:3" s="27" customFormat="1" ht="26.45" customHeight="1" x14ac:dyDescent="0.2">
      <c r="A23" s="133" t="s">
        <v>41</v>
      </c>
      <c r="B23" s="36" t="s">
        <v>42</v>
      </c>
    </row>
    <row r="24" spans="1:3" s="27" customFormat="1" ht="71.25" x14ac:dyDescent="0.2">
      <c r="A24" s="133" t="s">
        <v>103</v>
      </c>
      <c r="B24" s="36" t="s">
        <v>111</v>
      </c>
    </row>
    <row r="25" spans="1:3" s="27" customFormat="1" ht="64.150000000000006" customHeight="1" x14ac:dyDescent="0.2">
      <c r="A25" s="133" t="s">
        <v>37</v>
      </c>
      <c r="B25" s="36" t="s">
        <v>160</v>
      </c>
    </row>
    <row r="26" spans="1:3" s="27" customFormat="1" ht="85.5" x14ac:dyDescent="0.2">
      <c r="A26" s="133" t="s">
        <v>68</v>
      </c>
      <c r="B26" s="36" t="s">
        <v>72</v>
      </c>
    </row>
    <row r="27" spans="1:3" s="27" customFormat="1" ht="171" x14ac:dyDescent="0.2">
      <c r="A27" s="133" t="s">
        <v>25</v>
      </c>
      <c r="B27" s="36" t="s">
        <v>134</v>
      </c>
    </row>
    <row r="28" spans="1:3" x14ac:dyDescent="0.2">
      <c r="B28" s="29"/>
    </row>
    <row r="29" spans="1:3" x14ac:dyDescent="0.2">
      <c r="B29" s="29"/>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sqref="A1:XFD1048576"/>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36" t="str">
        <f>PCMH</f>
        <v>Participating Entity #10</v>
      </c>
    </row>
    <row r="2" spans="1:2" ht="15.75" x14ac:dyDescent="0.2">
      <c r="A2" s="137" t="s">
        <v>47</v>
      </c>
    </row>
    <row r="3" spans="1:2" s="7" customFormat="1" ht="333.6" customHeight="1" x14ac:dyDescent="0.2">
      <c r="A3" s="78"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3"/>
  <sheetViews>
    <sheetView showGridLines="0" zoomScale="80" zoomScaleNormal="80" zoomScaleSheetLayoutView="90" workbookViewId="0">
      <selection activeCell="A20" sqref="A20:M20"/>
    </sheetView>
  </sheetViews>
  <sheetFormatPr defaultColWidth="8.7109375" defaultRowHeight="15" x14ac:dyDescent="0.2"/>
  <cols>
    <col min="1" max="1" width="63.7109375" style="13" customWidth="1"/>
    <col min="2" max="5" width="9.7109375" style="22" customWidth="1"/>
    <col min="6" max="13" width="9.7109375" style="13" customWidth="1"/>
    <col min="14" max="16384" width="8.7109375" style="13"/>
  </cols>
  <sheetData>
    <row r="1" spans="1:16" ht="66.75" customHeight="1" x14ac:dyDescent="0.2">
      <c r="A1" s="175" t="s">
        <v>162</v>
      </c>
      <c r="B1" s="176"/>
      <c r="C1" s="176"/>
      <c r="D1" s="176"/>
      <c r="E1" s="176"/>
      <c r="F1" s="176"/>
      <c r="G1" s="176"/>
      <c r="H1" s="176"/>
      <c r="I1" s="176"/>
      <c r="J1" s="176"/>
      <c r="K1" s="176"/>
      <c r="L1" s="176"/>
      <c r="M1" s="177"/>
    </row>
    <row r="2" spans="1:16" ht="106.5" customHeight="1" x14ac:dyDescent="0.2">
      <c r="A2" s="187" t="s">
        <v>163</v>
      </c>
      <c r="B2" s="176"/>
      <c r="C2" s="176"/>
      <c r="D2" s="176"/>
      <c r="E2" s="176"/>
      <c r="F2" s="176"/>
      <c r="G2" s="176"/>
      <c r="H2" s="176"/>
      <c r="I2" s="176"/>
      <c r="J2" s="176"/>
      <c r="K2" s="176"/>
      <c r="L2" s="176"/>
      <c r="M2" s="177"/>
    </row>
    <row r="3" spans="1:16" x14ac:dyDescent="0.2">
      <c r="A3" s="56"/>
      <c r="B3" s="57"/>
      <c r="C3" s="57"/>
      <c r="D3" s="57"/>
      <c r="E3" s="57"/>
      <c r="F3" s="57"/>
      <c r="G3" s="57"/>
      <c r="H3" s="57"/>
      <c r="I3" s="57"/>
      <c r="J3" s="57"/>
      <c r="K3" s="57"/>
      <c r="L3" s="57"/>
      <c r="M3" s="57"/>
    </row>
    <row r="4" spans="1:16" s="47" customFormat="1" ht="15.75" x14ac:dyDescent="0.25">
      <c r="A4" s="184" t="str">
        <f>PCMH</f>
        <v>Participating Entity #10</v>
      </c>
      <c r="B4" s="185"/>
      <c r="C4" s="185"/>
      <c r="D4" s="185"/>
      <c r="E4" s="185"/>
      <c r="F4" s="185"/>
      <c r="G4" s="185"/>
      <c r="H4" s="185"/>
      <c r="I4" s="185"/>
      <c r="J4" s="185"/>
      <c r="K4" s="185"/>
      <c r="L4" s="185"/>
      <c r="M4" s="186"/>
    </row>
    <row r="5" spans="1:16" s="23" customFormat="1" ht="23.1" customHeight="1" x14ac:dyDescent="0.25">
      <c r="A5" s="139" t="s">
        <v>97</v>
      </c>
      <c r="B5" s="181">
        <v>2018</v>
      </c>
      <c r="C5" s="182"/>
      <c r="D5" s="182"/>
      <c r="E5" s="182"/>
      <c r="F5" s="182"/>
      <c r="G5" s="182"/>
      <c r="H5" s="182"/>
      <c r="I5" s="182"/>
      <c r="J5" s="182"/>
      <c r="K5" s="182"/>
      <c r="L5" s="182"/>
      <c r="M5" s="183"/>
    </row>
    <row r="6" spans="1:16" s="15" customFormat="1" ht="13.9" customHeight="1" x14ac:dyDescent="0.2">
      <c r="A6" s="87" t="s">
        <v>52</v>
      </c>
      <c r="B6" s="87" t="s">
        <v>53</v>
      </c>
      <c r="C6" s="87" t="s">
        <v>54</v>
      </c>
      <c r="D6" s="87" t="s">
        <v>55</v>
      </c>
      <c r="E6" s="87" t="s">
        <v>56</v>
      </c>
      <c r="F6" s="87" t="s">
        <v>57</v>
      </c>
      <c r="G6" s="87" t="s">
        <v>58</v>
      </c>
      <c r="H6" s="87" t="s">
        <v>59</v>
      </c>
      <c r="I6" s="87" t="s">
        <v>60</v>
      </c>
      <c r="J6" s="87" t="s">
        <v>61</v>
      </c>
      <c r="K6" s="87" t="s">
        <v>62</v>
      </c>
      <c r="L6" s="87" t="s">
        <v>63</v>
      </c>
      <c r="M6" s="87" t="s">
        <v>64</v>
      </c>
      <c r="N6" s="5"/>
    </row>
    <row r="7" spans="1:16" s="15" customFormat="1" ht="13.9" customHeight="1" x14ac:dyDescent="0.25">
      <c r="A7" s="106" t="s">
        <v>3</v>
      </c>
      <c r="B7" s="106" t="s">
        <v>4</v>
      </c>
      <c r="C7" s="106" t="s">
        <v>5</v>
      </c>
      <c r="D7" s="106" t="s">
        <v>6</v>
      </c>
      <c r="E7" s="106" t="s">
        <v>7</v>
      </c>
      <c r="F7" s="106" t="s">
        <v>8</v>
      </c>
      <c r="G7" s="106" t="s">
        <v>9</v>
      </c>
      <c r="H7" s="106" t="s">
        <v>10</v>
      </c>
      <c r="I7" s="106" t="s">
        <v>11</v>
      </c>
      <c r="J7" s="106" t="s">
        <v>12</v>
      </c>
      <c r="K7" s="106" t="s">
        <v>13</v>
      </c>
      <c r="L7" s="106" t="s">
        <v>14</v>
      </c>
      <c r="M7" s="106" t="s">
        <v>15</v>
      </c>
      <c r="N7" s="5"/>
    </row>
    <row r="8" spans="1:16" s="15" customFormat="1" ht="15" customHeight="1" x14ac:dyDescent="0.25">
      <c r="A8" s="99" t="s">
        <v>128</v>
      </c>
      <c r="B8" s="188">
        <v>7750</v>
      </c>
      <c r="C8" s="189"/>
      <c r="D8" s="189"/>
      <c r="E8" s="189"/>
      <c r="F8" s="189"/>
      <c r="G8" s="189"/>
      <c r="H8" s="189"/>
      <c r="I8" s="189"/>
      <c r="J8" s="189"/>
      <c r="K8" s="189"/>
      <c r="L8" s="189"/>
      <c r="M8" s="190"/>
      <c r="N8" s="5"/>
    </row>
    <row r="9" spans="1:16" s="15" customFormat="1" ht="18" customHeight="1" x14ac:dyDescent="0.25">
      <c r="A9" s="172" t="s">
        <v>74</v>
      </c>
      <c r="B9" s="173"/>
      <c r="C9" s="173"/>
      <c r="D9" s="173"/>
      <c r="E9" s="173"/>
      <c r="F9" s="173"/>
      <c r="G9" s="173"/>
      <c r="H9" s="173"/>
      <c r="I9" s="173"/>
      <c r="J9" s="173"/>
      <c r="K9" s="173"/>
      <c r="L9" s="173"/>
      <c r="M9" s="174"/>
      <c r="N9" s="5"/>
    </row>
    <row r="10" spans="1:16" s="18" customFormat="1" ht="27.6" customHeight="1" x14ac:dyDescent="0.2">
      <c r="A10" s="158" t="s">
        <v>36</v>
      </c>
      <c r="B10" s="61"/>
      <c r="C10" s="61"/>
      <c r="D10" s="61"/>
      <c r="E10" s="61"/>
      <c r="F10" s="150"/>
      <c r="G10" s="77">
        <v>208</v>
      </c>
      <c r="H10" s="77">
        <v>193</v>
      </c>
      <c r="I10" s="77">
        <v>230</v>
      </c>
      <c r="J10" s="77"/>
      <c r="K10" s="77"/>
      <c r="L10" s="77"/>
      <c r="M10" s="77"/>
    </row>
    <row r="11" spans="1:16" s="95" customFormat="1" ht="27.6" customHeight="1" x14ac:dyDescent="0.2">
      <c r="A11" s="158" t="s">
        <v>31</v>
      </c>
      <c r="B11" s="61"/>
      <c r="C11" s="61"/>
      <c r="D11" s="61"/>
      <c r="E11" s="61"/>
      <c r="F11" s="150"/>
      <c r="G11" s="77"/>
      <c r="H11" s="77"/>
      <c r="I11" s="77"/>
      <c r="J11" s="77"/>
      <c r="K11" s="77"/>
      <c r="L11" s="77"/>
      <c r="M11" s="77"/>
      <c r="N11" s="92"/>
    </row>
    <row r="12" spans="1:16" s="97" customFormat="1" ht="34.9" customHeight="1" x14ac:dyDescent="0.2">
      <c r="A12" s="159" t="s">
        <v>137</v>
      </c>
      <c r="B12" s="61"/>
      <c r="C12" s="61"/>
      <c r="D12" s="61"/>
      <c r="E12" s="61"/>
      <c r="F12" s="150"/>
      <c r="G12" s="77">
        <v>160</v>
      </c>
      <c r="H12" s="77">
        <v>162</v>
      </c>
      <c r="I12" s="77">
        <v>190</v>
      </c>
      <c r="J12" s="77"/>
      <c r="K12" s="77"/>
      <c r="L12" s="77"/>
      <c r="M12" s="77"/>
    </row>
    <row r="13" spans="1:16" s="95" customFormat="1" ht="27.6" customHeight="1" x14ac:dyDescent="0.2">
      <c r="A13" s="158" t="s">
        <v>30</v>
      </c>
      <c r="B13" s="61"/>
      <c r="C13" s="61"/>
      <c r="D13" s="61"/>
      <c r="E13" s="61"/>
      <c r="F13" s="150"/>
      <c r="G13" s="77">
        <v>573</v>
      </c>
      <c r="H13" s="77">
        <v>581</v>
      </c>
      <c r="I13" s="77">
        <v>519</v>
      </c>
      <c r="J13" s="77"/>
      <c r="K13" s="77"/>
      <c r="L13" s="77"/>
      <c r="M13" s="77"/>
      <c r="N13" s="92"/>
    </row>
    <row r="14" spans="1:16" s="97" customFormat="1" ht="34.9" customHeight="1" x14ac:dyDescent="0.2">
      <c r="A14" s="159" t="s">
        <v>149</v>
      </c>
      <c r="B14" s="61"/>
      <c r="C14" s="61"/>
      <c r="D14" s="61"/>
      <c r="E14" s="61"/>
      <c r="F14" s="150"/>
      <c r="G14" s="77">
        <v>29</v>
      </c>
      <c r="H14" s="77">
        <v>20</v>
      </c>
      <c r="I14" s="77">
        <v>20</v>
      </c>
      <c r="J14" s="77"/>
      <c r="K14" s="77"/>
      <c r="L14" s="77"/>
      <c r="M14" s="77"/>
    </row>
    <row r="15" spans="1:16" s="97" customFormat="1" ht="18" customHeight="1" x14ac:dyDescent="0.25">
      <c r="A15" s="172" t="s">
        <v>75</v>
      </c>
      <c r="B15" s="173"/>
      <c r="C15" s="173"/>
      <c r="D15" s="173"/>
      <c r="E15" s="173"/>
      <c r="F15" s="173"/>
      <c r="G15" s="173"/>
      <c r="H15" s="173"/>
      <c r="I15" s="173"/>
      <c r="J15" s="173"/>
      <c r="K15" s="173"/>
      <c r="L15" s="173"/>
      <c r="M15" s="174"/>
    </row>
    <row r="16" spans="1:16" s="21" customFormat="1" ht="34.15" customHeight="1" x14ac:dyDescent="0.2">
      <c r="A16" s="159" t="s">
        <v>150</v>
      </c>
      <c r="B16" s="61"/>
      <c r="C16" s="61"/>
      <c r="D16" s="61"/>
      <c r="E16" s="61"/>
      <c r="F16" s="152"/>
      <c r="G16" s="151"/>
      <c r="H16" s="178"/>
      <c r="I16" s="179"/>
      <c r="J16" s="180"/>
      <c r="K16" s="178"/>
      <c r="L16" s="179"/>
      <c r="M16" s="180"/>
      <c r="P16" s="18"/>
    </row>
    <row r="17" spans="1:16" ht="42" customHeight="1" x14ac:dyDescent="0.2">
      <c r="A17" s="159" t="s">
        <v>151</v>
      </c>
      <c r="B17" s="61"/>
      <c r="C17" s="61"/>
      <c r="D17" s="61"/>
      <c r="E17" s="61"/>
      <c r="F17" s="152"/>
      <c r="G17" s="151"/>
      <c r="H17" s="178"/>
      <c r="I17" s="179"/>
      <c r="J17" s="180"/>
      <c r="K17" s="178"/>
      <c r="L17" s="179"/>
      <c r="M17" s="180"/>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5"/>
      <c r="C19" s="25"/>
      <c r="D19" s="25"/>
      <c r="E19" s="25"/>
      <c r="F19" s="12"/>
      <c r="G19" s="12"/>
      <c r="H19" s="12"/>
      <c r="I19" s="12"/>
      <c r="J19" s="12"/>
      <c r="K19" s="12"/>
      <c r="L19" s="12"/>
      <c r="M19" s="12"/>
      <c r="P19" s="18"/>
    </row>
    <row r="20" spans="1:16" ht="113.45" customHeight="1" x14ac:dyDescent="0.2">
      <c r="A20" s="171" t="s">
        <v>204</v>
      </c>
      <c r="B20" s="171"/>
      <c r="C20" s="171"/>
      <c r="D20" s="171"/>
      <c r="E20" s="171"/>
      <c r="F20" s="171"/>
      <c r="G20" s="171"/>
      <c r="H20" s="171"/>
      <c r="I20" s="171"/>
      <c r="J20" s="171"/>
      <c r="K20" s="171"/>
      <c r="L20" s="171"/>
      <c r="M20" s="171"/>
    </row>
    <row r="21" spans="1:16" s="86" customFormat="1" x14ac:dyDescent="0.2">
      <c r="A21" s="13"/>
      <c r="B21" s="22"/>
      <c r="C21" s="22"/>
      <c r="D21" s="22"/>
      <c r="E21" s="22"/>
      <c r="F21" s="13"/>
      <c r="G21" s="13"/>
      <c r="H21" s="13"/>
      <c r="I21" s="13"/>
      <c r="J21" s="13"/>
      <c r="K21" s="13"/>
      <c r="L21" s="13"/>
      <c r="M21" s="13"/>
    </row>
    <row r="23" spans="1:16" x14ac:dyDescent="0.2">
      <c r="A23" s="86"/>
      <c r="F23" s="86"/>
      <c r="G23" s="86"/>
      <c r="H23" s="86"/>
      <c r="I23" s="86"/>
      <c r="J23" s="86"/>
      <c r="K23" s="86"/>
      <c r="L23" s="86"/>
      <c r="M23" s="86"/>
    </row>
  </sheetData>
  <mergeCells count="12">
    <mergeCell ref="A20:M20"/>
    <mergeCell ref="A9:M9"/>
    <mergeCell ref="A1:M1"/>
    <mergeCell ref="H16:J16"/>
    <mergeCell ref="H17:J17"/>
    <mergeCell ref="A15:M15"/>
    <mergeCell ref="K16:M16"/>
    <mergeCell ref="B5:M5"/>
    <mergeCell ref="K17:M17"/>
    <mergeCell ref="A4:M4"/>
    <mergeCell ref="A2:M2"/>
    <mergeCell ref="B8:M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3"/>
  <sheetViews>
    <sheetView showGridLines="0" zoomScale="80" zoomScaleNormal="80" zoomScaleSheetLayoutView="50" workbookViewId="0">
      <selection activeCell="A17" sqref="A17:K17"/>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6.7109375"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0" style="13" hidden="1" customWidth="1"/>
    <col min="25" max="16384" width="8.7109375" style="13"/>
  </cols>
  <sheetData>
    <row r="1" spans="1:20" ht="40.5" customHeight="1" x14ac:dyDescent="0.2">
      <c r="A1" s="175" t="s">
        <v>141</v>
      </c>
      <c r="B1" s="176"/>
      <c r="C1" s="176"/>
      <c r="D1" s="176"/>
      <c r="E1" s="176"/>
      <c r="F1" s="176"/>
      <c r="G1" s="176"/>
      <c r="H1" s="176"/>
      <c r="I1" s="176"/>
      <c r="J1" s="176"/>
      <c r="K1" s="177"/>
      <c r="L1" s="95"/>
      <c r="M1" s="95"/>
      <c r="N1" s="192"/>
      <c r="O1" s="192"/>
      <c r="P1" s="39"/>
    </row>
    <row r="2" spans="1:20" s="12" customFormat="1" ht="15.6" customHeight="1" x14ac:dyDescent="0.2">
      <c r="A2" s="10"/>
      <c r="B2" s="10"/>
      <c r="C2" s="43"/>
      <c r="D2" s="44"/>
      <c r="E2" s="10"/>
      <c r="F2" s="10"/>
      <c r="G2" s="45"/>
      <c r="H2" s="45"/>
      <c r="I2" s="45"/>
      <c r="J2" s="46"/>
      <c r="K2" s="95"/>
      <c r="L2" s="95"/>
      <c r="M2" s="95"/>
      <c r="N2" s="101"/>
      <c r="O2" s="101"/>
      <c r="P2" s="39"/>
      <c r="Q2" s="13"/>
      <c r="R2" s="33"/>
      <c r="S2" s="33"/>
      <c r="T2" s="33"/>
    </row>
    <row r="3" spans="1:20" ht="15.75" x14ac:dyDescent="0.25">
      <c r="A3" s="184" t="str">
        <f>PCMH</f>
        <v>Participating Entity #10</v>
      </c>
      <c r="B3" s="185"/>
      <c r="C3" s="185"/>
      <c r="D3" s="185"/>
      <c r="E3" s="185"/>
      <c r="F3" s="186"/>
      <c r="G3" s="39"/>
      <c r="H3" s="39"/>
      <c r="I3" s="39"/>
      <c r="J3" s="39"/>
      <c r="K3" s="95"/>
      <c r="L3" s="95"/>
      <c r="M3" s="95"/>
      <c r="N3" s="101"/>
      <c r="O3" s="101"/>
      <c r="P3" s="39"/>
    </row>
    <row r="4" spans="1:20" ht="15.75" x14ac:dyDescent="0.25">
      <c r="A4" s="139" t="s">
        <v>48</v>
      </c>
      <c r="B4" s="140"/>
      <c r="C4" s="140"/>
      <c r="D4" s="140"/>
      <c r="E4" s="182"/>
      <c r="F4" s="183"/>
      <c r="G4" s="39"/>
      <c r="H4" s="39"/>
      <c r="I4" s="39"/>
      <c r="J4" s="39"/>
      <c r="K4" s="95"/>
      <c r="L4" s="95"/>
      <c r="M4" s="95"/>
      <c r="N4" s="53"/>
      <c r="O4" s="53"/>
      <c r="P4" s="39"/>
    </row>
    <row r="5" spans="1:20" s="47" customFormat="1" ht="14.25" x14ac:dyDescent="0.2">
      <c r="A5" s="50" t="s">
        <v>52</v>
      </c>
      <c r="B5" s="50" t="s">
        <v>53</v>
      </c>
      <c r="C5" s="50" t="s">
        <v>54</v>
      </c>
      <c r="D5" s="50" t="s">
        <v>55</v>
      </c>
      <c r="E5" s="209" t="s">
        <v>56</v>
      </c>
      <c r="F5" s="210"/>
      <c r="G5" s="39"/>
      <c r="H5" s="39"/>
      <c r="I5" s="39"/>
      <c r="J5" s="39"/>
      <c r="K5" s="95"/>
      <c r="L5" s="95"/>
      <c r="M5" s="95"/>
      <c r="N5" s="54"/>
      <c r="O5" s="54"/>
    </row>
    <row r="6" spans="1:20" s="39" customFormat="1" ht="44.45" customHeight="1" x14ac:dyDescent="0.25">
      <c r="A6" s="100" t="s">
        <v>29</v>
      </c>
      <c r="B6" s="100" t="s">
        <v>49</v>
      </c>
      <c r="C6" s="100" t="s">
        <v>88</v>
      </c>
      <c r="D6" s="100" t="s">
        <v>87</v>
      </c>
      <c r="E6" s="193" t="s">
        <v>89</v>
      </c>
      <c r="F6" s="193"/>
      <c r="K6" s="15"/>
      <c r="M6" s="101"/>
      <c r="N6" s="53"/>
      <c r="O6" s="53"/>
    </row>
    <row r="7" spans="1:20" s="95" customFormat="1" x14ac:dyDescent="0.2">
      <c r="A7" s="165"/>
      <c r="B7" s="93" t="s">
        <v>50</v>
      </c>
      <c r="C7" s="75" t="s">
        <v>191</v>
      </c>
      <c r="D7" s="76">
        <v>0.1</v>
      </c>
      <c r="E7" s="194" t="s">
        <v>168</v>
      </c>
      <c r="F7" s="195"/>
      <c r="M7" s="94"/>
      <c r="N7" s="94"/>
    </row>
    <row r="8" spans="1:20" s="95" customFormat="1" ht="14.25" x14ac:dyDescent="0.2">
      <c r="A8" s="99"/>
      <c r="B8" s="93"/>
      <c r="C8" s="75"/>
      <c r="D8" s="76"/>
      <c r="E8" s="194"/>
      <c r="F8" s="195"/>
      <c r="M8" s="94"/>
      <c r="N8" s="94"/>
    </row>
    <row r="9" spans="1:20" s="15" customFormat="1" ht="14.25" x14ac:dyDescent="0.2">
      <c r="A9" s="93"/>
      <c r="B9" s="93"/>
      <c r="C9" s="75"/>
      <c r="D9" s="76"/>
      <c r="E9" s="194"/>
      <c r="F9" s="195"/>
      <c r="M9" s="92"/>
      <c r="N9" s="14"/>
    </row>
    <row r="10" spans="1:20" s="18" customFormat="1" ht="14.25" x14ac:dyDescent="0.2">
      <c r="A10" s="93"/>
      <c r="B10" s="93"/>
      <c r="C10" s="75"/>
      <c r="D10" s="76"/>
      <c r="E10" s="196"/>
      <c r="F10" s="196"/>
      <c r="M10" s="96"/>
      <c r="N10" s="17"/>
    </row>
    <row r="11" spans="1:20" s="18" customFormat="1" ht="14.25" x14ac:dyDescent="0.2">
      <c r="A11" s="10"/>
      <c r="B11" s="10"/>
      <c r="C11" s="43"/>
      <c r="D11" s="44"/>
      <c r="E11" s="60"/>
      <c r="F11" s="60"/>
      <c r="M11" s="96"/>
      <c r="N11" s="17"/>
    </row>
    <row r="12" spans="1:20" s="12" customFormat="1" ht="66" customHeight="1" x14ac:dyDescent="0.2">
      <c r="A12" s="175" t="s">
        <v>152</v>
      </c>
      <c r="B12" s="176"/>
      <c r="C12" s="176"/>
      <c r="D12" s="176"/>
      <c r="E12" s="176"/>
      <c r="F12" s="176"/>
      <c r="G12" s="176"/>
      <c r="H12" s="176"/>
      <c r="I12" s="176"/>
      <c r="J12" s="176"/>
      <c r="K12" s="177"/>
      <c r="M12" s="96"/>
    </row>
    <row r="13" spans="1:20" s="12" customFormat="1" ht="15.6" customHeight="1" x14ac:dyDescent="0.2">
      <c r="A13" s="10"/>
      <c r="B13" s="10"/>
      <c r="C13" s="43"/>
      <c r="D13" s="44"/>
      <c r="E13" s="10"/>
      <c r="F13" s="10"/>
      <c r="G13" s="45"/>
      <c r="H13" s="45"/>
      <c r="I13" s="45"/>
      <c r="J13" s="46"/>
      <c r="K13" s="55"/>
      <c r="L13" s="55"/>
      <c r="M13" s="102"/>
      <c r="N13" s="55"/>
      <c r="O13" s="33"/>
      <c r="P13" s="33"/>
      <c r="Q13" s="33"/>
      <c r="R13" s="33"/>
      <c r="S13" s="33"/>
      <c r="T13" s="33"/>
    </row>
    <row r="14" spans="1:20" s="12" customFormat="1" ht="17.100000000000001" customHeight="1" x14ac:dyDescent="0.2">
      <c r="A14" s="203" t="s">
        <v>51</v>
      </c>
      <c r="B14" s="204"/>
      <c r="C14" s="204"/>
      <c r="D14" s="204"/>
      <c r="E14" s="204"/>
      <c r="F14" s="204"/>
      <c r="G14" s="204"/>
      <c r="H14" s="204"/>
      <c r="I14" s="204"/>
      <c r="J14" s="204"/>
      <c r="K14" s="205"/>
      <c r="L14" s="48"/>
      <c r="M14" s="48"/>
      <c r="N14" s="48"/>
      <c r="O14" s="33"/>
      <c r="P14" s="33"/>
      <c r="Q14" s="33"/>
      <c r="R14" s="33"/>
      <c r="S14" s="33"/>
      <c r="T14" s="33"/>
    </row>
    <row r="15" spans="1:20" ht="124.15" customHeight="1" x14ac:dyDescent="0.2">
      <c r="A15" s="206" t="s">
        <v>212</v>
      </c>
      <c r="B15" s="207"/>
      <c r="C15" s="207"/>
      <c r="D15" s="207"/>
      <c r="E15" s="207"/>
      <c r="F15" s="207"/>
      <c r="G15" s="207"/>
      <c r="H15" s="207"/>
      <c r="I15" s="207"/>
      <c r="J15" s="207"/>
      <c r="K15" s="208"/>
    </row>
    <row r="16" spans="1:20" s="12" customFormat="1" ht="15.6" customHeight="1" x14ac:dyDescent="0.2">
      <c r="A16" s="10"/>
      <c r="B16" s="10"/>
      <c r="C16" s="43"/>
      <c r="D16" s="44"/>
      <c r="E16" s="10"/>
      <c r="F16" s="10"/>
      <c r="G16" s="45"/>
      <c r="H16" s="45"/>
      <c r="I16" s="45"/>
      <c r="J16" s="46"/>
      <c r="K16" s="55"/>
      <c r="L16" s="55"/>
      <c r="M16" s="55"/>
      <c r="N16" s="55"/>
      <c r="O16" s="33"/>
      <c r="P16" s="33"/>
      <c r="Q16" s="33"/>
      <c r="R16" s="33"/>
      <c r="S16" s="33"/>
      <c r="T16" s="33"/>
    </row>
    <row r="17" spans="1:17" ht="79.5" customHeight="1" x14ac:dyDescent="0.2">
      <c r="A17" s="197" t="s">
        <v>135</v>
      </c>
      <c r="B17" s="198"/>
      <c r="C17" s="198"/>
      <c r="D17" s="198"/>
      <c r="E17" s="198"/>
      <c r="F17" s="198"/>
      <c r="G17" s="198"/>
      <c r="H17" s="198"/>
      <c r="I17" s="198"/>
      <c r="J17" s="198"/>
      <c r="K17" s="199"/>
      <c r="L17" s="18"/>
      <c r="M17" s="18"/>
      <c r="N17" s="53"/>
      <c r="O17" s="39"/>
    </row>
    <row r="18" spans="1:17" s="86" customFormat="1" ht="52.5" customHeight="1" x14ac:dyDescent="0.2">
      <c r="A18" s="211" t="s">
        <v>138</v>
      </c>
      <c r="B18" s="212"/>
      <c r="C18" s="212"/>
      <c r="D18" s="212"/>
      <c r="E18" s="212"/>
      <c r="F18" s="212"/>
      <c r="G18" s="212"/>
      <c r="H18" s="212"/>
      <c r="I18" s="212"/>
      <c r="J18" s="212"/>
      <c r="K18" s="213"/>
      <c r="L18" s="97"/>
      <c r="M18" s="97"/>
      <c r="N18" s="101"/>
      <c r="O18" s="39"/>
    </row>
    <row r="19" spans="1:17" s="20" customFormat="1" x14ac:dyDescent="0.2">
      <c r="A19" s="56"/>
      <c r="B19" s="56"/>
      <c r="C19" s="56"/>
      <c r="D19" s="56"/>
      <c r="E19" s="56"/>
      <c r="F19" s="56"/>
      <c r="G19" s="56"/>
      <c r="H19" s="56"/>
      <c r="I19" s="56"/>
      <c r="J19" s="56"/>
      <c r="K19" s="14"/>
      <c r="L19" s="14"/>
      <c r="M19" s="14"/>
      <c r="N19" s="42"/>
      <c r="O19" s="42"/>
    </row>
    <row r="20" spans="1:17" ht="47.25" x14ac:dyDescent="0.25">
      <c r="A20" s="138" t="str">
        <f>PCMH</f>
        <v>Participating Entity #10</v>
      </c>
      <c r="B20" s="89"/>
      <c r="C20" s="79"/>
      <c r="D20" s="79"/>
      <c r="E20" s="79"/>
      <c r="F20" s="79"/>
      <c r="G20" s="79"/>
      <c r="H20" s="79"/>
      <c r="I20" s="79"/>
      <c r="J20" s="79"/>
      <c r="K20" s="80"/>
      <c r="L20" s="97"/>
      <c r="M20" s="97"/>
      <c r="N20" s="97"/>
      <c r="O20" s="192"/>
      <c r="P20" s="192"/>
      <c r="Q20" s="39"/>
    </row>
    <row r="21" spans="1:17" s="47" customFormat="1" ht="15.75" x14ac:dyDescent="0.25">
      <c r="A21" s="139" t="s">
        <v>129</v>
      </c>
      <c r="B21" s="117"/>
      <c r="C21" s="117"/>
      <c r="D21" s="117"/>
      <c r="E21" s="51"/>
      <c r="F21" s="51"/>
      <c r="G21" s="51"/>
      <c r="H21" s="51"/>
      <c r="I21" s="51"/>
      <c r="J21" s="51"/>
      <c r="K21" s="66"/>
      <c r="L21" s="97"/>
      <c r="M21" s="97"/>
      <c r="N21" s="97"/>
      <c r="O21" s="54"/>
    </row>
    <row r="22" spans="1:17" s="39" customFormat="1" ht="14.25" x14ac:dyDescent="0.2">
      <c r="A22" s="59" t="s">
        <v>52</v>
      </c>
      <c r="B22" s="59" t="s">
        <v>53</v>
      </c>
      <c r="C22" s="59" t="s">
        <v>54</v>
      </c>
      <c r="D22" s="59" t="s">
        <v>55</v>
      </c>
      <c r="E22" s="59" t="s">
        <v>56</v>
      </c>
      <c r="F22" s="59" t="s">
        <v>57</v>
      </c>
      <c r="G22" s="59" t="s">
        <v>58</v>
      </c>
      <c r="H22" s="59" t="s">
        <v>59</v>
      </c>
      <c r="I22" s="59" t="s">
        <v>60</v>
      </c>
      <c r="J22" s="59" t="s">
        <v>61</v>
      </c>
      <c r="K22" s="59" t="s">
        <v>62</v>
      </c>
      <c r="L22" s="18"/>
      <c r="M22" s="18"/>
      <c r="N22" s="18"/>
      <c r="O22" s="53"/>
    </row>
    <row r="23" spans="1:17" s="121" customFormat="1" ht="77.45" customHeight="1" x14ac:dyDescent="0.25">
      <c r="A23" s="155" t="s">
        <v>29</v>
      </c>
      <c r="B23" s="155" t="s">
        <v>113</v>
      </c>
      <c r="C23" s="155" t="s">
        <v>88</v>
      </c>
      <c r="D23" s="155" t="s">
        <v>90</v>
      </c>
      <c r="E23" s="155" t="s">
        <v>91</v>
      </c>
      <c r="F23" s="155" t="s">
        <v>92</v>
      </c>
      <c r="G23" s="155" t="s">
        <v>93</v>
      </c>
      <c r="H23" s="155" t="s">
        <v>89</v>
      </c>
      <c r="I23" s="155" t="s">
        <v>94</v>
      </c>
      <c r="J23" s="155" t="s">
        <v>95</v>
      </c>
      <c r="K23" s="155" t="s">
        <v>96</v>
      </c>
      <c r="L23" s="97"/>
      <c r="M23" s="97"/>
      <c r="N23" s="97"/>
      <c r="O23" s="120"/>
      <c r="P23" s="97"/>
    </row>
    <row r="24" spans="1:17" s="15" customFormat="1" ht="28.5" x14ac:dyDescent="0.2">
      <c r="A24" s="107"/>
      <c r="B24" s="107" t="s">
        <v>115</v>
      </c>
      <c r="C24" s="110" t="s">
        <v>192</v>
      </c>
      <c r="D24" s="111">
        <v>1</v>
      </c>
      <c r="E24" s="112">
        <v>1</v>
      </c>
      <c r="F24" s="113">
        <v>43101</v>
      </c>
      <c r="G24" s="113"/>
      <c r="H24" s="113" t="s">
        <v>195</v>
      </c>
      <c r="I24" s="40">
        <v>5</v>
      </c>
      <c r="J24" s="114">
        <v>2</v>
      </c>
      <c r="K24" s="74" t="s">
        <v>193</v>
      </c>
      <c r="L24" s="18"/>
      <c r="M24" s="18"/>
      <c r="N24" s="18"/>
      <c r="O24" s="14"/>
      <c r="P24" s="13"/>
    </row>
    <row r="25" spans="1:17" s="15" customFormat="1" ht="71.25" x14ac:dyDescent="0.2">
      <c r="A25" s="93"/>
      <c r="B25" s="107" t="s">
        <v>115</v>
      </c>
      <c r="C25" s="110" t="s">
        <v>192</v>
      </c>
      <c r="D25" s="111">
        <v>1</v>
      </c>
      <c r="E25" s="112">
        <v>1</v>
      </c>
      <c r="F25" s="113">
        <v>42193</v>
      </c>
      <c r="G25" s="113"/>
      <c r="H25" s="113" t="s">
        <v>196</v>
      </c>
      <c r="I25" s="40">
        <v>4</v>
      </c>
      <c r="J25" s="114">
        <v>2</v>
      </c>
      <c r="K25" s="74"/>
      <c r="L25" s="18"/>
      <c r="M25" s="18"/>
      <c r="N25" s="18"/>
      <c r="O25" s="14"/>
      <c r="P25" s="13"/>
    </row>
    <row r="26" spans="1:17" s="18" customFormat="1" x14ac:dyDescent="0.2">
      <c r="A26" s="93"/>
      <c r="B26" s="107" t="s">
        <v>114</v>
      </c>
      <c r="C26" s="110" t="s">
        <v>192</v>
      </c>
      <c r="D26" s="111">
        <v>1</v>
      </c>
      <c r="E26" s="112">
        <v>1</v>
      </c>
      <c r="F26" s="113">
        <v>38621</v>
      </c>
      <c r="G26" s="113"/>
      <c r="H26" s="113"/>
      <c r="I26" s="40">
        <v>10</v>
      </c>
      <c r="J26" s="114"/>
      <c r="K26" s="74"/>
      <c r="O26" s="17"/>
      <c r="P26" s="13"/>
    </row>
    <row r="27" spans="1:17" ht="57" x14ac:dyDescent="0.2">
      <c r="A27" s="118"/>
      <c r="B27" s="107" t="s">
        <v>114</v>
      </c>
      <c r="C27" s="110" t="s">
        <v>192</v>
      </c>
      <c r="D27" s="111">
        <v>1</v>
      </c>
      <c r="E27" s="112">
        <v>1</v>
      </c>
      <c r="F27" s="113">
        <v>42709</v>
      </c>
      <c r="G27" s="113">
        <v>43306</v>
      </c>
      <c r="H27" s="113" t="s">
        <v>194</v>
      </c>
      <c r="I27" s="40">
        <v>1</v>
      </c>
      <c r="J27" s="114"/>
      <c r="K27" s="74"/>
      <c r="M27" s="18"/>
      <c r="N27" s="18"/>
      <c r="O27" s="17"/>
    </row>
    <row r="28" spans="1:17" x14ac:dyDescent="0.2">
      <c r="A28" s="118"/>
      <c r="B28" s="107" t="s">
        <v>114</v>
      </c>
      <c r="C28" s="110" t="s">
        <v>192</v>
      </c>
      <c r="D28" s="111">
        <v>1</v>
      </c>
      <c r="E28" s="112">
        <v>1</v>
      </c>
      <c r="F28" s="113">
        <v>43052</v>
      </c>
      <c r="G28" s="113"/>
      <c r="H28" s="113"/>
      <c r="I28" s="40">
        <v>3</v>
      </c>
      <c r="J28" s="114"/>
      <c r="K28" s="74"/>
      <c r="L28" s="18"/>
      <c r="M28" s="18"/>
      <c r="N28" s="18"/>
      <c r="O28" s="53"/>
      <c r="P28" s="39"/>
    </row>
    <row r="29" spans="1:17" s="15" customFormat="1" ht="14.25" x14ac:dyDescent="0.2">
      <c r="A29" s="93"/>
      <c r="B29" s="107"/>
      <c r="C29" s="110"/>
      <c r="D29" s="111"/>
      <c r="E29" s="112"/>
      <c r="F29" s="113"/>
      <c r="G29" s="113"/>
      <c r="H29" s="113"/>
      <c r="I29" s="40"/>
      <c r="J29" s="114"/>
      <c r="K29" s="74"/>
      <c r="L29" s="18"/>
      <c r="M29" s="18"/>
      <c r="N29" s="18"/>
      <c r="O29" s="14"/>
      <c r="Q29" s="18"/>
    </row>
    <row r="30" spans="1:17" s="95" customFormat="1" ht="14.25" x14ac:dyDescent="0.2">
      <c r="A30" s="93"/>
      <c r="B30" s="107"/>
      <c r="C30" s="110"/>
      <c r="D30" s="111"/>
      <c r="E30" s="112"/>
      <c r="F30" s="113"/>
      <c r="G30" s="113"/>
      <c r="H30" s="113"/>
      <c r="I30" s="40"/>
      <c r="J30" s="114"/>
      <c r="K30" s="74"/>
      <c r="L30" s="97"/>
      <c r="M30" s="97"/>
      <c r="N30" s="97"/>
      <c r="O30" s="94"/>
      <c r="Q30" s="97"/>
    </row>
    <row r="31" spans="1:17" s="95" customFormat="1" ht="14.25" x14ac:dyDescent="0.2">
      <c r="A31" s="93"/>
      <c r="B31" s="107"/>
      <c r="C31" s="110"/>
      <c r="D31" s="111"/>
      <c r="E31" s="112"/>
      <c r="F31" s="113"/>
      <c r="G31" s="113"/>
      <c r="H31" s="113"/>
      <c r="I31" s="40"/>
      <c r="J31" s="114"/>
      <c r="K31" s="74"/>
      <c r="L31" s="97"/>
      <c r="M31" s="97"/>
      <c r="N31" s="97"/>
      <c r="O31" s="94"/>
      <c r="Q31" s="97"/>
    </row>
    <row r="32" spans="1:17" s="95" customFormat="1" ht="14.25" x14ac:dyDescent="0.2">
      <c r="A32" s="93"/>
      <c r="B32" s="107"/>
      <c r="C32" s="110"/>
      <c r="D32" s="111"/>
      <c r="E32" s="112"/>
      <c r="F32" s="113"/>
      <c r="G32" s="113"/>
      <c r="H32" s="113"/>
      <c r="I32" s="40"/>
      <c r="J32" s="114"/>
      <c r="K32" s="74"/>
      <c r="L32" s="97"/>
      <c r="M32" s="97"/>
      <c r="N32" s="97"/>
      <c r="O32" s="94"/>
      <c r="Q32" s="97"/>
    </row>
    <row r="33" spans="1:17" s="95" customFormat="1" ht="14.25" x14ac:dyDescent="0.2">
      <c r="A33" s="93"/>
      <c r="B33" s="107"/>
      <c r="C33" s="110"/>
      <c r="D33" s="111"/>
      <c r="E33" s="112"/>
      <c r="F33" s="113"/>
      <c r="G33" s="113"/>
      <c r="H33" s="113"/>
      <c r="I33" s="40"/>
      <c r="J33" s="114"/>
      <c r="K33" s="74"/>
      <c r="L33" s="97"/>
      <c r="M33" s="97"/>
      <c r="N33" s="97"/>
      <c r="O33" s="94"/>
      <c r="Q33" s="97"/>
    </row>
    <row r="34" spans="1:17" s="95" customFormat="1" ht="14.25" x14ac:dyDescent="0.2">
      <c r="A34" s="93"/>
      <c r="B34" s="107"/>
      <c r="C34" s="110"/>
      <c r="D34" s="111"/>
      <c r="E34" s="112"/>
      <c r="F34" s="113"/>
      <c r="G34" s="113"/>
      <c r="H34" s="113"/>
      <c r="I34" s="40"/>
      <c r="J34" s="114"/>
      <c r="K34" s="74"/>
      <c r="L34" s="97"/>
      <c r="M34" s="97"/>
      <c r="N34" s="97"/>
      <c r="O34" s="94"/>
      <c r="Q34" s="97"/>
    </row>
    <row r="35" spans="1:17" s="95" customFormat="1" ht="14.25" x14ac:dyDescent="0.2">
      <c r="A35" s="93"/>
      <c r="B35" s="107"/>
      <c r="C35" s="110"/>
      <c r="D35" s="111"/>
      <c r="E35" s="112"/>
      <c r="F35" s="113"/>
      <c r="G35" s="113"/>
      <c r="H35" s="113"/>
      <c r="I35" s="40"/>
      <c r="J35" s="114"/>
      <c r="K35" s="74"/>
      <c r="L35" s="97"/>
      <c r="M35" s="97"/>
      <c r="N35" s="97"/>
      <c r="O35" s="94"/>
      <c r="Q35" s="97"/>
    </row>
    <row r="36" spans="1:17" s="95" customFormat="1" ht="14.25" x14ac:dyDescent="0.2">
      <c r="A36" s="93"/>
      <c r="B36" s="107"/>
      <c r="C36" s="110"/>
      <c r="D36" s="111"/>
      <c r="E36" s="112"/>
      <c r="F36" s="113"/>
      <c r="G36" s="113"/>
      <c r="H36" s="113"/>
      <c r="I36" s="40"/>
      <c r="J36" s="114"/>
      <c r="K36" s="74"/>
      <c r="L36" s="97"/>
      <c r="M36" s="97"/>
      <c r="N36" s="97"/>
      <c r="O36" s="94"/>
      <c r="Q36" s="97"/>
    </row>
    <row r="37" spans="1:17" s="18" customFormat="1" x14ac:dyDescent="0.2">
      <c r="A37" s="93"/>
      <c r="B37" s="107"/>
      <c r="C37" s="110"/>
      <c r="D37" s="111"/>
      <c r="E37" s="112"/>
      <c r="F37" s="113"/>
      <c r="G37" s="113"/>
      <c r="H37" s="113"/>
      <c r="I37" s="114"/>
      <c r="J37" s="114"/>
      <c r="K37" s="74"/>
      <c r="O37" s="17"/>
      <c r="Q37" s="13"/>
    </row>
    <row r="38" spans="1:17" s="18" customFormat="1" x14ac:dyDescent="0.2">
      <c r="A38" s="10"/>
      <c r="B38" s="10"/>
      <c r="C38" s="43"/>
      <c r="D38" s="44"/>
      <c r="E38" s="10"/>
      <c r="F38" s="10"/>
      <c r="G38" s="45"/>
      <c r="H38" s="45"/>
      <c r="I38" s="45"/>
      <c r="J38" s="46"/>
      <c r="K38" s="46"/>
      <c r="L38" s="45"/>
      <c r="N38" s="17"/>
      <c r="Q38" s="13"/>
    </row>
    <row r="39" spans="1:17" s="18" customFormat="1" x14ac:dyDescent="0.2">
      <c r="A39" s="12" t="s">
        <v>16</v>
      </c>
      <c r="B39" s="25"/>
      <c r="C39" s="25"/>
      <c r="D39" s="25"/>
      <c r="E39" s="25"/>
      <c r="F39" s="25"/>
      <c r="G39" s="25"/>
      <c r="H39" s="12"/>
      <c r="I39" s="12"/>
      <c r="J39" s="12"/>
      <c r="K39" s="46"/>
      <c r="L39" s="45"/>
      <c r="M39" s="45"/>
      <c r="N39" s="44"/>
    </row>
    <row r="40" spans="1:17" ht="151.9" customHeight="1" x14ac:dyDescent="0.2">
      <c r="A40" s="200" t="s">
        <v>213</v>
      </c>
      <c r="B40" s="201"/>
      <c r="C40" s="201"/>
      <c r="D40" s="201"/>
      <c r="E40" s="201"/>
      <c r="F40" s="201"/>
      <c r="G40" s="201"/>
      <c r="H40" s="201"/>
      <c r="I40" s="201"/>
      <c r="J40" s="201"/>
      <c r="K40" s="202"/>
    </row>
    <row r="41" spans="1:17" x14ac:dyDescent="0.2">
      <c r="C41" s="191"/>
      <c r="D41" s="191"/>
      <c r="E41" s="191"/>
      <c r="F41" s="191"/>
      <c r="G41" s="191"/>
      <c r="H41" s="191"/>
    </row>
    <row r="43" spans="1:17" x14ac:dyDescent="0.2">
      <c r="C43" s="191"/>
      <c r="D43" s="191"/>
      <c r="E43" s="191"/>
      <c r="F43" s="191"/>
      <c r="G43" s="191"/>
      <c r="H43" s="191"/>
    </row>
  </sheetData>
  <mergeCells count="19">
    <mergeCell ref="A3:F3"/>
    <mergeCell ref="N1:O1"/>
    <mergeCell ref="C41:H41"/>
    <mergeCell ref="A1:K1"/>
    <mergeCell ref="E8:F8"/>
    <mergeCell ref="A17:K17"/>
    <mergeCell ref="E4:F4"/>
    <mergeCell ref="A40:K40"/>
    <mergeCell ref="A12:K12"/>
    <mergeCell ref="A14:K14"/>
    <mergeCell ref="A15:K15"/>
    <mergeCell ref="E5:F5"/>
    <mergeCell ref="A18:K18"/>
    <mergeCell ref="C43:H43"/>
    <mergeCell ref="O20:P20"/>
    <mergeCell ref="E6:F6"/>
    <mergeCell ref="E7:F7"/>
    <mergeCell ref="E9:F9"/>
    <mergeCell ref="E10:F10"/>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3"/>
  <sheetViews>
    <sheetView showGridLines="0" zoomScale="80" zoomScaleNormal="80" zoomScaleSheetLayoutView="90" workbookViewId="0">
      <selection sqref="A1:XFD1048576"/>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86" customFormat="1" ht="71.25" customHeight="1" x14ac:dyDescent="0.2">
      <c r="A1" s="197" t="s">
        <v>164</v>
      </c>
      <c r="B1" s="198"/>
      <c r="C1" s="198"/>
      <c r="D1" s="198"/>
      <c r="E1" s="198"/>
      <c r="F1" s="198"/>
      <c r="G1" s="198"/>
      <c r="H1" s="198"/>
      <c r="I1" s="198"/>
      <c r="J1" s="198"/>
      <c r="K1" s="198"/>
      <c r="L1" s="198"/>
      <c r="M1" s="199"/>
      <c r="N1" s="39"/>
      <c r="O1" s="39"/>
    </row>
    <row r="2" spans="1:57" s="86" customFormat="1" ht="79.5" customHeight="1" x14ac:dyDescent="0.2">
      <c r="A2" s="223" t="s">
        <v>167</v>
      </c>
      <c r="B2" s="224"/>
      <c r="C2" s="224"/>
      <c r="D2" s="224"/>
      <c r="E2" s="224"/>
      <c r="F2" s="224"/>
      <c r="G2" s="224"/>
      <c r="H2" s="224"/>
      <c r="I2" s="224"/>
      <c r="J2" s="224"/>
      <c r="K2" s="224"/>
      <c r="L2" s="224"/>
      <c r="M2" s="225"/>
      <c r="N2" s="39"/>
      <c r="O2" s="39"/>
    </row>
    <row r="3" spans="1:57" s="86" customFormat="1" ht="61.5" customHeight="1" x14ac:dyDescent="0.2">
      <c r="A3" s="214" t="s">
        <v>165</v>
      </c>
      <c r="B3" s="215"/>
      <c r="C3" s="215"/>
      <c r="D3" s="215"/>
      <c r="E3" s="215"/>
      <c r="F3" s="215"/>
      <c r="G3" s="215"/>
      <c r="H3" s="215"/>
      <c r="I3" s="215"/>
      <c r="J3" s="215"/>
      <c r="K3" s="215"/>
      <c r="L3" s="215"/>
      <c r="M3" s="216"/>
      <c r="N3" s="39"/>
      <c r="O3" s="39"/>
    </row>
    <row r="4" spans="1:57" ht="15.75" x14ac:dyDescent="0.25">
      <c r="A4" s="105"/>
      <c r="B4" s="104"/>
    </row>
    <row r="5" spans="1:57" ht="15.75" x14ac:dyDescent="0.25">
      <c r="A5" s="184" t="str">
        <f>PCMH</f>
        <v>Participating Entity #10</v>
      </c>
      <c r="B5" s="185"/>
      <c r="C5" s="185"/>
      <c r="D5" s="185"/>
      <c r="E5" s="185"/>
      <c r="F5" s="185"/>
      <c r="G5" s="185"/>
      <c r="H5" s="185"/>
      <c r="I5" s="185"/>
      <c r="J5" s="185"/>
      <c r="K5" s="185"/>
      <c r="L5" s="185"/>
      <c r="M5" s="186"/>
    </row>
    <row r="6" spans="1:57" ht="15.75" x14ac:dyDescent="0.25">
      <c r="A6" s="139" t="s">
        <v>2</v>
      </c>
      <c r="B6" s="181">
        <v>2018</v>
      </c>
      <c r="C6" s="182"/>
      <c r="D6" s="182"/>
      <c r="E6" s="182"/>
      <c r="F6" s="182"/>
      <c r="G6" s="182"/>
      <c r="H6" s="182"/>
      <c r="I6" s="182"/>
      <c r="J6" s="182"/>
      <c r="K6" s="182"/>
      <c r="L6" s="182"/>
      <c r="M6" s="183"/>
    </row>
    <row r="7" spans="1:57" s="47" customFormat="1" ht="12.75" x14ac:dyDescent="0.2">
      <c r="A7" s="87" t="s">
        <v>52</v>
      </c>
      <c r="B7" s="87" t="s">
        <v>53</v>
      </c>
      <c r="C7" s="87" t="s">
        <v>54</v>
      </c>
      <c r="D7" s="87" t="s">
        <v>55</v>
      </c>
      <c r="E7" s="87" t="s">
        <v>56</v>
      </c>
      <c r="F7" s="87" t="s">
        <v>57</v>
      </c>
      <c r="G7" s="87" t="s">
        <v>58</v>
      </c>
      <c r="H7" s="87" t="s">
        <v>59</v>
      </c>
      <c r="I7" s="87" t="s">
        <v>60</v>
      </c>
      <c r="J7" s="87" t="s">
        <v>61</v>
      </c>
      <c r="K7" s="87" t="s">
        <v>62</v>
      </c>
      <c r="L7" s="87" t="s">
        <v>63</v>
      </c>
      <c r="M7" s="87" t="s">
        <v>64</v>
      </c>
    </row>
    <row r="8" spans="1:57" s="38" customFormat="1" ht="15.75" x14ac:dyDescent="0.25">
      <c r="A8" s="52" t="s">
        <v>3</v>
      </c>
      <c r="B8" s="90" t="s">
        <v>4</v>
      </c>
      <c r="C8" s="90" t="s">
        <v>5</v>
      </c>
      <c r="D8" s="90" t="s">
        <v>6</v>
      </c>
      <c r="E8" s="90" t="s">
        <v>7</v>
      </c>
      <c r="F8" s="90" t="s">
        <v>8</v>
      </c>
      <c r="G8" s="90" t="s">
        <v>9</v>
      </c>
      <c r="H8" s="90" t="s">
        <v>10</v>
      </c>
      <c r="I8" s="90" t="s">
        <v>11</v>
      </c>
      <c r="J8" s="90" t="s">
        <v>12</v>
      </c>
      <c r="K8" s="90" t="s">
        <v>13</v>
      </c>
      <c r="L8" s="90" t="s">
        <v>14</v>
      </c>
      <c r="M8" s="90" t="s">
        <v>15</v>
      </c>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row>
    <row r="9" spans="1:57" s="15" customFormat="1" ht="15" customHeight="1" x14ac:dyDescent="0.25">
      <c r="A9" s="99" t="str">
        <f>Demographics!A8</f>
        <v>Number of PCMH+ attributed members</v>
      </c>
      <c r="B9" s="188">
        <f>Demographics!B8</f>
        <v>7750</v>
      </c>
      <c r="C9" s="189"/>
      <c r="D9" s="189"/>
      <c r="E9" s="189"/>
      <c r="F9" s="189"/>
      <c r="G9" s="189"/>
      <c r="H9" s="189"/>
      <c r="I9" s="189"/>
      <c r="J9" s="189"/>
      <c r="K9" s="189"/>
      <c r="L9" s="189"/>
      <c r="M9" s="190"/>
      <c r="N9" s="5"/>
      <c r="O9" s="14"/>
      <c r="P9" s="14"/>
      <c r="Q9" s="14"/>
      <c r="R9" s="14"/>
      <c r="S9" s="14"/>
      <c r="T9" s="14"/>
      <c r="U9" s="14"/>
      <c r="V9" s="14"/>
      <c r="W9" s="14"/>
      <c r="X9" s="14"/>
      <c r="Y9" s="14"/>
      <c r="Z9" s="14"/>
    </row>
    <row r="10" spans="1:57" s="15" customFormat="1" ht="18" customHeight="1" x14ac:dyDescent="0.25">
      <c r="A10" s="217" t="s">
        <v>77</v>
      </c>
      <c r="B10" s="218"/>
      <c r="C10" s="218"/>
      <c r="D10" s="218"/>
      <c r="E10" s="218"/>
      <c r="F10" s="218"/>
      <c r="G10" s="218"/>
      <c r="H10" s="218"/>
      <c r="I10" s="218"/>
      <c r="J10" s="218"/>
      <c r="K10" s="218"/>
      <c r="L10" s="218"/>
      <c r="M10" s="219"/>
    </row>
    <row r="11" spans="1:57" s="15" customFormat="1" ht="36" customHeight="1" x14ac:dyDescent="0.2">
      <c r="A11" s="129" t="s">
        <v>146</v>
      </c>
      <c r="B11" s="62"/>
      <c r="C11" s="62"/>
      <c r="D11" s="62"/>
      <c r="E11" s="127"/>
      <c r="F11" s="148"/>
      <c r="G11" s="88">
        <v>123</v>
      </c>
      <c r="H11" s="88">
        <v>61</v>
      </c>
      <c r="I11" s="88">
        <v>80</v>
      </c>
      <c r="J11" s="88"/>
      <c r="K11" s="88"/>
      <c r="L11" s="88"/>
      <c r="M11" s="88"/>
      <c r="N11" s="5"/>
      <c r="O11" s="14"/>
      <c r="P11" s="14"/>
      <c r="Q11" s="14"/>
      <c r="R11" s="14"/>
      <c r="S11" s="14"/>
      <c r="T11" s="14"/>
      <c r="U11" s="14"/>
      <c r="V11" s="14"/>
      <c r="W11" s="14"/>
      <c r="X11" s="14"/>
      <c r="Y11" s="14"/>
      <c r="Z11" s="14"/>
    </row>
    <row r="12" spans="1:57" s="121" customFormat="1" ht="36.6" customHeight="1" x14ac:dyDescent="0.2">
      <c r="A12" s="129" t="s">
        <v>147</v>
      </c>
      <c r="B12" s="127"/>
      <c r="C12" s="127"/>
      <c r="D12" s="127"/>
      <c r="E12" s="127"/>
      <c r="F12" s="148"/>
      <c r="G12" s="88">
        <v>178</v>
      </c>
      <c r="H12" s="88">
        <v>120</v>
      </c>
      <c r="I12" s="88">
        <v>116</v>
      </c>
      <c r="J12" s="88"/>
      <c r="K12" s="88"/>
      <c r="L12" s="88"/>
      <c r="M12" s="88"/>
      <c r="N12" s="119"/>
      <c r="O12" s="120"/>
      <c r="P12" s="120"/>
      <c r="Q12" s="120"/>
      <c r="R12" s="120"/>
      <c r="S12" s="120"/>
      <c r="T12" s="120"/>
      <c r="U12" s="120"/>
      <c r="V12" s="120"/>
      <c r="W12" s="120"/>
      <c r="X12" s="120"/>
      <c r="Y12" s="120"/>
      <c r="Z12" s="120"/>
    </row>
    <row r="13" spans="1:57" s="121" customFormat="1" ht="34.9" customHeight="1" x14ac:dyDescent="0.2">
      <c r="A13" s="135" t="s">
        <v>130</v>
      </c>
      <c r="B13" s="127"/>
      <c r="C13" s="127"/>
      <c r="D13" s="127"/>
      <c r="E13" s="127"/>
      <c r="F13" s="148"/>
      <c r="G13" s="88"/>
      <c r="H13" s="88"/>
      <c r="I13" s="88"/>
      <c r="J13" s="88"/>
      <c r="K13" s="88"/>
      <c r="L13" s="88"/>
      <c r="M13" s="88"/>
      <c r="N13" s="119"/>
      <c r="O13" s="120"/>
      <c r="P13" s="120"/>
      <c r="Q13" s="120"/>
      <c r="R13" s="120"/>
      <c r="S13" s="120"/>
      <c r="T13" s="120"/>
      <c r="U13" s="120"/>
      <c r="V13" s="120"/>
      <c r="W13" s="120"/>
      <c r="X13" s="120"/>
      <c r="Y13" s="120"/>
      <c r="Z13" s="120"/>
    </row>
    <row r="14" spans="1:57" s="121" customFormat="1" ht="34.9" customHeight="1" x14ac:dyDescent="0.25">
      <c r="A14" s="217" t="s">
        <v>76</v>
      </c>
      <c r="B14" s="218"/>
      <c r="C14" s="218"/>
      <c r="D14" s="218"/>
      <c r="E14" s="218"/>
      <c r="F14" s="218"/>
      <c r="G14" s="218"/>
      <c r="H14" s="218"/>
      <c r="I14" s="218"/>
      <c r="J14" s="218"/>
      <c r="K14" s="218"/>
      <c r="L14" s="218"/>
      <c r="M14" s="219"/>
    </row>
    <row r="15" spans="1:57" s="121" customFormat="1" ht="33" customHeight="1" x14ac:dyDescent="0.2">
      <c r="A15" s="134" t="s">
        <v>148</v>
      </c>
      <c r="B15" s="127"/>
      <c r="C15" s="127"/>
      <c r="D15" s="127"/>
      <c r="E15" s="127"/>
      <c r="F15" s="154"/>
      <c r="G15" s="153">
        <v>1093</v>
      </c>
      <c r="H15" s="220"/>
      <c r="I15" s="221"/>
      <c r="J15" s="222"/>
      <c r="K15" s="220"/>
      <c r="L15" s="221"/>
      <c r="M15" s="222"/>
      <c r="N15" s="119"/>
      <c r="O15" s="120"/>
      <c r="P15" s="120"/>
      <c r="Q15" s="120"/>
      <c r="R15" s="120"/>
      <c r="S15" s="120"/>
      <c r="T15" s="120"/>
      <c r="U15" s="120"/>
      <c r="V15" s="120"/>
      <c r="W15" s="120"/>
      <c r="X15" s="120"/>
      <c r="Y15" s="120"/>
      <c r="Z15" s="120"/>
    </row>
    <row r="16" spans="1:57" s="121" customFormat="1" ht="37.15" customHeight="1" x14ac:dyDescent="0.2">
      <c r="A16" s="134" t="s">
        <v>127</v>
      </c>
      <c r="B16" s="127"/>
      <c r="C16" s="127"/>
      <c r="D16" s="127"/>
      <c r="E16" s="127"/>
      <c r="F16" s="154"/>
      <c r="G16" s="153"/>
      <c r="H16" s="220"/>
      <c r="I16" s="221"/>
      <c r="J16" s="222"/>
      <c r="K16" s="220"/>
      <c r="L16" s="221"/>
      <c r="M16" s="222"/>
      <c r="N16" s="119"/>
      <c r="O16" s="120"/>
      <c r="P16" s="120"/>
      <c r="Q16" s="120"/>
      <c r="R16" s="120"/>
      <c r="S16" s="120"/>
      <c r="T16" s="120"/>
      <c r="U16" s="120"/>
      <c r="V16" s="120"/>
      <c r="W16" s="120"/>
      <c r="X16" s="120"/>
      <c r="Y16" s="120"/>
      <c r="Z16" s="120"/>
    </row>
    <row r="17" spans="1:26" s="121" customFormat="1" ht="81" customHeight="1" x14ac:dyDescent="0.2">
      <c r="A17" s="161" t="s">
        <v>153</v>
      </c>
      <c r="B17" s="127"/>
      <c r="C17" s="127"/>
      <c r="D17" s="127"/>
      <c r="E17" s="127"/>
      <c r="F17" s="154"/>
      <c r="G17" s="153"/>
      <c r="H17" s="220"/>
      <c r="I17" s="221"/>
      <c r="J17" s="222"/>
      <c r="K17" s="220"/>
      <c r="L17" s="221"/>
      <c r="M17" s="222"/>
      <c r="N17" s="119"/>
      <c r="O17" s="120"/>
      <c r="P17" s="120"/>
      <c r="Q17" s="120"/>
      <c r="R17" s="120"/>
      <c r="S17" s="120"/>
      <c r="T17" s="120"/>
      <c r="U17" s="120"/>
      <c r="V17" s="120"/>
      <c r="W17" s="120"/>
      <c r="X17" s="120"/>
      <c r="Y17" s="120"/>
      <c r="Z17" s="120"/>
    </row>
    <row r="18" spans="1:26" s="121" customFormat="1" ht="33.6" customHeight="1" x14ac:dyDescent="0.2">
      <c r="A18" s="134" t="s">
        <v>126</v>
      </c>
      <c r="B18" s="127"/>
      <c r="C18" s="127"/>
      <c r="D18" s="127"/>
      <c r="E18" s="127"/>
      <c r="F18" s="154"/>
      <c r="G18" s="153"/>
      <c r="H18" s="220"/>
      <c r="I18" s="221"/>
      <c r="J18" s="222"/>
      <c r="K18" s="220"/>
      <c r="L18" s="221"/>
      <c r="M18" s="222"/>
      <c r="N18" s="119"/>
      <c r="O18" s="120"/>
      <c r="P18" s="120"/>
      <c r="Q18" s="120"/>
      <c r="R18" s="120"/>
      <c r="S18" s="120"/>
      <c r="T18" s="120"/>
      <c r="U18" s="120"/>
      <c r="V18" s="120"/>
      <c r="W18" s="120"/>
      <c r="X18" s="120"/>
      <c r="Y18" s="120"/>
      <c r="Z18" s="120"/>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5"/>
      <c r="C20" s="25"/>
      <c r="D20" s="25"/>
      <c r="E20" s="25"/>
    </row>
    <row r="21" spans="1:26" s="12" customFormat="1" ht="72.599999999999994" customHeight="1" x14ac:dyDescent="0.2">
      <c r="A21" s="226" t="s">
        <v>204</v>
      </c>
      <c r="B21" s="227"/>
      <c r="C21" s="227"/>
      <c r="D21" s="227"/>
      <c r="E21" s="227"/>
      <c r="F21" s="227"/>
      <c r="G21" s="227"/>
      <c r="H21" s="227"/>
      <c r="I21" s="227"/>
      <c r="J21" s="227"/>
      <c r="K21" s="227"/>
      <c r="L21" s="227"/>
      <c r="M21" s="228"/>
    </row>
    <row r="23" spans="1:26" s="86" customFormat="1" x14ac:dyDescent="0.2">
      <c r="B23" s="22"/>
      <c r="C23" s="22"/>
      <c r="D23" s="22"/>
      <c r="E23" s="22"/>
      <c r="N23" s="130"/>
      <c r="O23" s="130"/>
      <c r="P23" s="130"/>
      <c r="Q23" s="130"/>
      <c r="R23" s="130"/>
      <c r="S23" s="130"/>
      <c r="T23" s="130"/>
      <c r="U23" s="130"/>
      <c r="V23" s="130"/>
      <c r="W23" s="130"/>
      <c r="X23" s="130"/>
      <c r="Y23" s="130"/>
      <c r="Z23" s="130"/>
    </row>
  </sheetData>
  <sortState ref="A9:A16">
    <sortCondition ref="A16"/>
  </sortState>
  <mergeCells count="17">
    <mergeCell ref="A21:M21"/>
    <mergeCell ref="H15:J15"/>
    <mergeCell ref="K15:M15"/>
    <mergeCell ref="H17:J17"/>
    <mergeCell ref="K17:M17"/>
    <mergeCell ref="H18:J18"/>
    <mergeCell ref="K18:M18"/>
    <mergeCell ref="A1:M1"/>
    <mergeCell ref="A3:M3"/>
    <mergeCell ref="A10:M10"/>
    <mergeCell ref="A14:M14"/>
    <mergeCell ref="H16:J16"/>
    <mergeCell ref="K16:M16"/>
    <mergeCell ref="B6:M6"/>
    <mergeCell ref="A5:M5"/>
    <mergeCell ref="A2:M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F23"/>
  <sheetViews>
    <sheetView showGridLines="0" zoomScale="80" zoomScaleNormal="80" zoomScaleSheetLayoutView="90" workbookViewId="0">
      <selection activeCell="A11" sqref="A11"/>
    </sheetView>
  </sheetViews>
  <sheetFormatPr defaultColWidth="8.7109375" defaultRowHeight="15" x14ac:dyDescent="0.2"/>
  <cols>
    <col min="1" max="1" width="59.28515625" style="13" customWidth="1"/>
    <col min="2" max="5" width="9.5703125" style="22" customWidth="1"/>
    <col min="6" max="13" width="9.5703125" style="13" customWidth="1"/>
    <col min="14" max="32" width="8.7109375" style="12"/>
    <col min="33" max="16384" width="8.7109375" style="13"/>
  </cols>
  <sheetData>
    <row r="1" spans="1:32" ht="61.5" customHeight="1" x14ac:dyDescent="0.2">
      <c r="A1" s="175" t="s">
        <v>139</v>
      </c>
      <c r="B1" s="176"/>
      <c r="C1" s="176"/>
      <c r="D1" s="176"/>
      <c r="E1" s="176"/>
      <c r="F1" s="176"/>
      <c r="G1" s="176"/>
      <c r="H1" s="176"/>
      <c r="I1" s="176"/>
      <c r="J1" s="176"/>
      <c r="K1" s="176"/>
      <c r="L1" s="176"/>
      <c r="M1" s="177"/>
      <c r="N1" s="39"/>
      <c r="O1" s="18"/>
      <c r="P1" s="13"/>
      <c r="Q1" s="13"/>
      <c r="R1" s="13"/>
      <c r="S1" s="13"/>
      <c r="T1" s="13"/>
      <c r="U1" s="13"/>
      <c r="V1" s="13"/>
      <c r="W1" s="13"/>
      <c r="X1" s="13"/>
      <c r="Y1" s="13"/>
      <c r="Z1" s="13"/>
      <c r="AA1" s="13"/>
      <c r="AB1" s="13"/>
      <c r="AC1" s="13"/>
      <c r="AD1" s="13"/>
      <c r="AE1" s="13"/>
      <c r="AF1" s="13"/>
    </row>
    <row r="2" spans="1:32" s="86" customFormat="1" ht="55.5" customHeight="1" x14ac:dyDescent="0.2">
      <c r="A2" s="175" t="s">
        <v>161</v>
      </c>
      <c r="B2" s="176"/>
      <c r="C2" s="176"/>
      <c r="D2" s="176"/>
      <c r="E2" s="176"/>
      <c r="F2" s="176"/>
      <c r="G2" s="176"/>
      <c r="H2" s="176"/>
      <c r="I2" s="176"/>
      <c r="J2" s="176"/>
      <c r="K2" s="176"/>
      <c r="L2" s="176"/>
      <c r="M2" s="177"/>
      <c r="N2" s="39"/>
      <c r="O2" s="97"/>
    </row>
    <row r="3" spans="1:32" s="21" customFormat="1" ht="15" customHeight="1" x14ac:dyDescent="0.2">
      <c r="A3" s="56"/>
      <c r="B3" s="56"/>
      <c r="C3" s="56"/>
      <c r="D3" s="56"/>
      <c r="E3" s="56"/>
      <c r="F3" s="56"/>
      <c r="G3" s="56"/>
      <c r="H3" s="56"/>
      <c r="I3" s="56"/>
      <c r="J3" s="56"/>
      <c r="K3" s="56"/>
      <c r="L3" s="56"/>
      <c r="M3" s="56"/>
      <c r="N3" s="58"/>
      <c r="O3" s="121"/>
    </row>
    <row r="4" spans="1:32" ht="15.75" x14ac:dyDescent="0.25">
      <c r="A4" s="229" t="str">
        <f>PCMH</f>
        <v>Participating Entity #10</v>
      </c>
      <c r="B4" s="230"/>
      <c r="C4" s="230"/>
      <c r="D4" s="230"/>
      <c r="E4" s="230"/>
      <c r="F4" s="230"/>
      <c r="G4" s="230"/>
      <c r="H4" s="230"/>
      <c r="I4" s="230"/>
      <c r="J4" s="230"/>
      <c r="K4" s="230"/>
      <c r="L4" s="230"/>
      <c r="M4" s="231"/>
    </row>
    <row r="5" spans="1:32" ht="15.75" x14ac:dyDescent="0.25">
      <c r="A5" s="139" t="s">
        <v>20</v>
      </c>
      <c r="B5" s="181">
        <v>2018</v>
      </c>
      <c r="C5" s="182"/>
      <c r="D5" s="182"/>
      <c r="E5" s="182"/>
      <c r="F5" s="182"/>
      <c r="G5" s="182"/>
      <c r="H5" s="182"/>
      <c r="I5" s="182"/>
      <c r="J5" s="182"/>
      <c r="K5" s="182"/>
      <c r="L5" s="182"/>
      <c r="M5" s="183"/>
    </row>
    <row r="6" spans="1:32" s="47" customFormat="1" ht="12.75" x14ac:dyDescent="0.2">
      <c r="A6" s="87" t="s">
        <v>52</v>
      </c>
      <c r="B6" s="87" t="s">
        <v>53</v>
      </c>
      <c r="C6" s="87" t="s">
        <v>54</v>
      </c>
      <c r="D6" s="87" t="s">
        <v>55</v>
      </c>
      <c r="E6" s="87" t="s">
        <v>56</v>
      </c>
      <c r="F6" s="87" t="s">
        <v>57</v>
      </c>
      <c r="G6" s="87" t="s">
        <v>58</v>
      </c>
      <c r="H6" s="87" t="s">
        <v>59</v>
      </c>
      <c r="I6" s="87" t="s">
        <v>60</v>
      </c>
      <c r="J6" s="87" t="s">
        <v>61</v>
      </c>
      <c r="K6" s="87" t="s">
        <v>62</v>
      </c>
      <c r="L6" s="87" t="s">
        <v>63</v>
      </c>
      <c r="M6" s="87" t="s">
        <v>64</v>
      </c>
    </row>
    <row r="7" spans="1:32" s="68" customFormat="1" ht="23.1" customHeight="1" x14ac:dyDescent="0.25">
      <c r="A7" s="106" t="s">
        <v>3</v>
      </c>
      <c r="B7" s="106" t="s">
        <v>4</v>
      </c>
      <c r="C7" s="106" t="s">
        <v>5</v>
      </c>
      <c r="D7" s="106" t="s">
        <v>6</v>
      </c>
      <c r="E7" s="106" t="s">
        <v>7</v>
      </c>
      <c r="F7" s="106" t="s">
        <v>8</v>
      </c>
      <c r="G7" s="106" t="s">
        <v>9</v>
      </c>
      <c r="H7" s="106" t="s">
        <v>10</v>
      </c>
      <c r="I7" s="106" t="s">
        <v>11</v>
      </c>
      <c r="J7" s="106" t="s">
        <v>12</v>
      </c>
      <c r="K7" s="106" t="s">
        <v>13</v>
      </c>
      <c r="L7" s="106" t="s">
        <v>14</v>
      </c>
      <c r="M7" s="106" t="s">
        <v>15</v>
      </c>
      <c r="N7" s="23"/>
      <c r="O7" s="23"/>
      <c r="P7" s="23"/>
      <c r="Q7" s="23"/>
      <c r="R7" s="23"/>
      <c r="S7" s="23"/>
      <c r="T7" s="23"/>
      <c r="U7" s="23"/>
      <c r="V7" s="23"/>
      <c r="W7" s="23"/>
      <c r="X7" s="23"/>
      <c r="Y7" s="23"/>
      <c r="Z7" s="23"/>
      <c r="AA7" s="23"/>
      <c r="AB7" s="23"/>
      <c r="AC7" s="23"/>
      <c r="AD7" s="23"/>
      <c r="AE7" s="23"/>
      <c r="AF7" s="23"/>
    </row>
    <row r="8" spans="1:32" s="71" customFormat="1" ht="16.149999999999999" customHeight="1" x14ac:dyDescent="0.25">
      <c r="A8" s="126" t="str">
        <f>Demographics!A8</f>
        <v>Number of PCMH+ attributed members</v>
      </c>
      <c r="B8" s="188">
        <f>Demographics!B8</f>
        <v>7750</v>
      </c>
      <c r="C8" s="189"/>
      <c r="D8" s="189"/>
      <c r="E8" s="189"/>
      <c r="F8" s="189"/>
      <c r="G8" s="189"/>
      <c r="H8" s="189"/>
      <c r="I8" s="189"/>
      <c r="J8" s="189"/>
      <c r="K8" s="189"/>
      <c r="L8" s="189"/>
      <c r="M8" s="190"/>
      <c r="N8" s="5"/>
      <c r="O8" s="5"/>
      <c r="P8" s="5"/>
      <c r="Q8" s="5"/>
      <c r="R8" s="5"/>
      <c r="S8" s="5"/>
      <c r="T8" s="5"/>
      <c r="U8" s="5"/>
      <c r="V8" s="5"/>
      <c r="W8" s="5"/>
      <c r="X8" s="5"/>
      <c r="Y8" s="5"/>
      <c r="Z8" s="5"/>
      <c r="AA8" s="5"/>
      <c r="AB8" s="5"/>
      <c r="AC8" s="5"/>
      <c r="AD8" s="5"/>
      <c r="AE8" s="5"/>
      <c r="AF8" s="5"/>
    </row>
    <row r="9" spans="1:32" s="71" customFormat="1" ht="18" customHeight="1" x14ac:dyDescent="0.25">
      <c r="A9" s="172" t="s">
        <v>77</v>
      </c>
      <c r="B9" s="173"/>
      <c r="C9" s="173"/>
      <c r="D9" s="173"/>
      <c r="E9" s="173"/>
      <c r="F9" s="173"/>
      <c r="G9" s="173"/>
      <c r="H9" s="173"/>
      <c r="I9" s="173"/>
      <c r="J9" s="173"/>
      <c r="K9" s="173"/>
      <c r="L9" s="173"/>
      <c r="M9" s="174"/>
      <c r="N9" s="5"/>
      <c r="O9" s="5"/>
      <c r="P9" s="5"/>
      <c r="Q9" s="5"/>
      <c r="R9" s="5"/>
      <c r="S9" s="5"/>
      <c r="T9" s="5"/>
      <c r="U9" s="5"/>
      <c r="V9" s="5"/>
      <c r="W9" s="5"/>
      <c r="X9" s="5"/>
      <c r="Y9" s="5"/>
      <c r="Z9" s="5"/>
      <c r="AA9" s="5"/>
      <c r="AB9" s="5"/>
      <c r="AC9" s="5"/>
      <c r="AD9" s="5"/>
      <c r="AE9" s="5"/>
      <c r="AF9" s="5"/>
    </row>
    <row r="10" spans="1:32" s="71" customFormat="1" ht="32.450000000000003" customHeight="1" x14ac:dyDescent="0.2">
      <c r="A10" s="128" t="s">
        <v>142</v>
      </c>
      <c r="B10" s="127"/>
      <c r="C10" s="127"/>
      <c r="D10" s="127"/>
      <c r="E10" s="127"/>
      <c r="F10" s="148"/>
      <c r="G10" s="88"/>
      <c r="H10" s="88"/>
      <c r="I10" s="88"/>
      <c r="J10" s="88"/>
      <c r="K10" s="88"/>
      <c r="L10" s="88"/>
      <c r="M10" s="88"/>
      <c r="N10" s="5"/>
      <c r="O10" s="5"/>
      <c r="P10" s="5"/>
      <c r="Q10" s="5"/>
      <c r="R10" s="5"/>
      <c r="S10" s="5"/>
      <c r="T10" s="5"/>
      <c r="U10" s="5"/>
      <c r="V10" s="5"/>
      <c r="W10" s="5"/>
      <c r="X10" s="5"/>
      <c r="Y10" s="5"/>
      <c r="Z10" s="5"/>
      <c r="AA10" s="5"/>
      <c r="AB10" s="5"/>
      <c r="AC10" s="5"/>
      <c r="AD10" s="5"/>
      <c r="AE10" s="5"/>
      <c r="AF10" s="5"/>
    </row>
    <row r="11" spans="1:32" s="123" customFormat="1" ht="76.150000000000006" customHeight="1" x14ac:dyDescent="0.2">
      <c r="A11" s="128" t="s">
        <v>154</v>
      </c>
      <c r="B11" s="127"/>
      <c r="C11" s="127"/>
      <c r="D11" s="127"/>
      <c r="E11" s="127"/>
      <c r="F11" s="148"/>
      <c r="G11" s="88"/>
      <c r="H11" s="88"/>
      <c r="I11" s="88"/>
      <c r="J11" s="88"/>
      <c r="K11" s="88"/>
      <c r="L11" s="88"/>
      <c r="M11" s="88"/>
      <c r="N11" s="119"/>
      <c r="O11" s="119"/>
      <c r="P11" s="119"/>
      <c r="Q11" s="119"/>
      <c r="R11" s="119"/>
      <c r="S11" s="119"/>
      <c r="T11" s="119"/>
      <c r="U11" s="119"/>
      <c r="V11" s="119"/>
      <c r="W11" s="119"/>
      <c r="X11" s="119"/>
      <c r="Y11" s="119"/>
      <c r="Z11" s="119"/>
      <c r="AA11" s="119"/>
      <c r="AB11" s="119"/>
      <c r="AC11" s="119"/>
      <c r="AD11" s="119"/>
      <c r="AE11" s="119"/>
      <c r="AF11" s="119"/>
    </row>
    <row r="12" spans="1:32" s="71" customFormat="1" ht="18" customHeight="1" x14ac:dyDescent="0.25">
      <c r="A12" s="172" t="s">
        <v>76</v>
      </c>
      <c r="B12" s="173"/>
      <c r="C12" s="173"/>
      <c r="D12" s="173"/>
      <c r="E12" s="173"/>
      <c r="F12" s="173"/>
      <c r="G12" s="173"/>
      <c r="H12" s="173"/>
      <c r="I12" s="173"/>
      <c r="J12" s="173"/>
      <c r="K12" s="173"/>
      <c r="L12" s="173"/>
      <c r="M12" s="174"/>
      <c r="N12" s="5"/>
      <c r="O12" s="5"/>
      <c r="P12" s="5"/>
      <c r="Q12" s="5"/>
      <c r="R12" s="5"/>
      <c r="S12" s="5"/>
      <c r="T12" s="5"/>
      <c r="U12" s="5"/>
      <c r="V12" s="5"/>
      <c r="W12" s="5"/>
      <c r="X12" s="5"/>
      <c r="Y12" s="5"/>
      <c r="Z12" s="5"/>
      <c r="AA12" s="5"/>
      <c r="AB12" s="5"/>
      <c r="AC12" s="5"/>
      <c r="AD12" s="5"/>
      <c r="AE12" s="5"/>
      <c r="AF12" s="5"/>
    </row>
    <row r="13" spans="1:32" s="123" customFormat="1" ht="64.900000000000006" customHeight="1" x14ac:dyDescent="0.2">
      <c r="A13" s="128" t="s">
        <v>155</v>
      </c>
      <c r="B13" s="127"/>
      <c r="C13" s="127"/>
      <c r="D13" s="127"/>
      <c r="E13" s="127"/>
      <c r="F13" s="149"/>
      <c r="G13" s="147"/>
      <c r="H13" s="220"/>
      <c r="I13" s="221"/>
      <c r="J13" s="222"/>
      <c r="K13" s="220"/>
      <c r="L13" s="221"/>
      <c r="M13" s="222"/>
      <c r="N13" s="119"/>
      <c r="O13" s="119"/>
      <c r="P13" s="119"/>
      <c r="Q13" s="119"/>
      <c r="R13" s="119"/>
      <c r="S13" s="119"/>
      <c r="T13" s="119"/>
      <c r="U13" s="119"/>
      <c r="V13" s="119"/>
      <c r="W13" s="119"/>
      <c r="X13" s="119"/>
      <c r="Y13" s="119"/>
      <c r="Z13" s="119"/>
      <c r="AA13" s="119"/>
      <c r="AB13" s="119"/>
      <c r="AC13" s="119"/>
      <c r="AD13" s="119"/>
      <c r="AE13" s="119"/>
      <c r="AF13" s="119"/>
    </row>
    <row r="14" spans="1:32" s="123" customFormat="1" ht="58.9" customHeight="1" x14ac:dyDescent="0.2">
      <c r="A14" s="128" t="s">
        <v>156</v>
      </c>
      <c r="B14" s="127"/>
      <c r="C14" s="127"/>
      <c r="D14" s="127"/>
      <c r="E14" s="127"/>
      <c r="F14" s="149"/>
      <c r="G14" s="147"/>
      <c r="H14" s="220"/>
      <c r="I14" s="221"/>
      <c r="J14" s="222"/>
      <c r="K14" s="220"/>
      <c r="L14" s="221"/>
      <c r="M14" s="222"/>
      <c r="N14" s="119"/>
      <c r="O14" s="119"/>
      <c r="P14" s="119"/>
      <c r="Q14" s="119"/>
      <c r="R14" s="119"/>
      <c r="S14" s="119"/>
      <c r="T14" s="119"/>
      <c r="U14" s="119"/>
      <c r="V14" s="119"/>
      <c r="W14" s="119"/>
      <c r="X14" s="119"/>
      <c r="Y14" s="119"/>
      <c r="Z14" s="119"/>
      <c r="AA14" s="119"/>
      <c r="AB14" s="119"/>
      <c r="AC14" s="119"/>
      <c r="AD14" s="119"/>
      <c r="AE14" s="119"/>
      <c r="AF14" s="119"/>
    </row>
    <row r="15" spans="1:32" s="14" customFormat="1" ht="14.25" x14ac:dyDescent="0.2">
      <c r="A15" s="24"/>
      <c r="B15" s="5"/>
      <c r="C15" s="5"/>
      <c r="D15" s="5"/>
      <c r="E15" s="5"/>
      <c r="F15" s="5"/>
      <c r="G15" s="5"/>
      <c r="H15" s="5"/>
      <c r="I15" s="5"/>
      <c r="J15" s="5"/>
      <c r="K15" s="5"/>
      <c r="L15" s="5"/>
      <c r="M15" s="5"/>
      <c r="N15" s="5"/>
    </row>
    <row r="16" spans="1:32" s="12" customFormat="1" x14ac:dyDescent="0.2">
      <c r="A16" s="12" t="s">
        <v>16</v>
      </c>
      <c r="B16" s="25"/>
      <c r="C16" s="25"/>
      <c r="D16" s="25"/>
      <c r="E16" s="25"/>
    </row>
    <row r="17" spans="1:32" ht="72.599999999999994" customHeight="1" x14ac:dyDescent="0.2">
      <c r="A17" s="200" t="s">
        <v>214</v>
      </c>
      <c r="B17" s="201"/>
      <c r="C17" s="201"/>
      <c r="D17" s="201"/>
      <c r="E17" s="201"/>
      <c r="F17" s="201"/>
      <c r="G17" s="201"/>
      <c r="H17" s="201"/>
      <c r="I17" s="201"/>
      <c r="J17" s="201"/>
      <c r="K17" s="201"/>
      <c r="L17" s="201"/>
      <c r="M17" s="202"/>
    </row>
    <row r="23" spans="1:32" s="86" customFormat="1" x14ac:dyDescent="0.2">
      <c r="B23" s="22"/>
      <c r="C23" s="22"/>
      <c r="D23" s="22"/>
      <c r="E23" s="22"/>
      <c r="N23" s="130"/>
      <c r="O23" s="130"/>
      <c r="P23" s="130"/>
      <c r="Q23" s="130"/>
      <c r="R23" s="130"/>
      <c r="S23" s="130"/>
      <c r="T23" s="130"/>
      <c r="U23" s="130"/>
      <c r="V23" s="130"/>
      <c r="W23" s="130"/>
      <c r="X23" s="130"/>
      <c r="Y23" s="130"/>
      <c r="Z23" s="130"/>
      <c r="AA23" s="130"/>
      <c r="AB23" s="130"/>
      <c r="AC23" s="130"/>
      <c r="AD23" s="130"/>
      <c r="AE23" s="130"/>
      <c r="AF23" s="130"/>
    </row>
  </sheetData>
  <mergeCells count="12">
    <mergeCell ref="A4:M4"/>
    <mergeCell ref="A17:M17"/>
    <mergeCell ref="A9:M9"/>
    <mergeCell ref="A1:M1"/>
    <mergeCell ref="H13:J13"/>
    <mergeCell ref="K13:M13"/>
    <mergeCell ref="H14:J14"/>
    <mergeCell ref="K14:M14"/>
    <mergeCell ref="A12:M12"/>
    <mergeCell ref="B5:M5"/>
    <mergeCell ref="A2:M2"/>
    <mergeCell ref="B8:M8"/>
  </mergeCells>
  <pageMargins left="0.45" right="0.45" top="1.2" bottom="0.5" header="0.3" footer="0.3"/>
  <pageSetup scale="7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2"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28"/>
  <sheetViews>
    <sheetView showGridLines="0" zoomScale="80" zoomScaleNormal="80" zoomScaleSheetLayoutView="80" workbookViewId="0">
      <selection activeCell="C16" sqref="C16"/>
    </sheetView>
  </sheetViews>
  <sheetFormatPr defaultColWidth="8.7109375" defaultRowHeight="15" x14ac:dyDescent="0.2"/>
  <cols>
    <col min="1" max="1" width="42.7109375" style="13" customWidth="1"/>
    <col min="2" max="2" width="35.5703125" style="13" customWidth="1"/>
    <col min="3" max="3" width="61.140625" style="13" customWidth="1"/>
    <col min="4" max="4" width="35.42578125"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ht="54" customHeight="1" x14ac:dyDescent="0.2">
      <c r="A1" s="197" t="s">
        <v>140</v>
      </c>
      <c r="B1" s="198"/>
      <c r="C1" s="198"/>
      <c r="D1" s="198"/>
      <c r="E1" s="199"/>
      <c r="F1" s="19"/>
      <c r="H1" s="58"/>
      <c r="I1" s="58"/>
    </row>
    <row r="2" spans="1:11" s="21" customFormat="1" ht="126.75" customHeight="1" x14ac:dyDescent="0.2">
      <c r="A2" s="211" t="s">
        <v>166</v>
      </c>
      <c r="B2" s="212"/>
      <c r="C2" s="212"/>
      <c r="D2" s="212"/>
      <c r="E2" s="213"/>
      <c r="F2" s="19"/>
      <c r="H2" s="58"/>
      <c r="I2" s="58"/>
    </row>
    <row r="3" spans="1:11" s="21" customFormat="1" x14ac:dyDescent="0.2">
      <c r="A3" s="160"/>
      <c r="B3" s="160"/>
      <c r="C3" s="160"/>
      <c r="D3" s="160"/>
      <c r="E3" s="160"/>
      <c r="F3" s="19"/>
      <c r="H3" s="58"/>
      <c r="I3" s="58"/>
    </row>
    <row r="4" spans="1:11" ht="15.75" x14ac:dyDescent="0.25">
      <c r="A4" s="141" t="str">
        <f>PCMH</f>
        <v>Participating Entity #10</v>
      </c>
      <c r="B4" s="81"/>
      <c r="C4" s="81"/>
      <c r="D4" s="81"/>
      <c r="E4" s="82"/>
      <c r="F4" s="19"/>
      <c r="G4" s="14"/>
    </row>
    <row r="5" spans="1:11" ht="15.75" x14ac:dyDescent="0.25">
      <c r="A5" s="139" t="s">
        <v>18</v>
      </c>
      <c r="B5" s="51"/>
      <c r="C5" s="51"/>
      <c r="D5" s="51"/>
      <c r="E5" s="66"/>
      <c r="F5" s="19"/>
      <c r="G5" s="116"/>
    </row>
    <row r="6" spans="1:11" s="47" customFormat="1" ht="15.75" x14ac:dyDescent="0.2">
      <c r="A6" s="50" t="s">
        <v>52</v>
      </c>
      <c r="B6" s="50" t="s">
        <v>53</v>
      </c>
      <c r="C6" s="50" t="s">
        <v>54</v>
      </c>
      <c r="D6" s="50" t="s">
        <v>55</v>
      </c>
      <c r="E6" s="50" t="s">
        <v>56</v>
      </c>
      <c r="F6" s="19"/>
      <c r="G6" s="116"/>
    </row>
    <row r="7" spans="1:11" s="23" customFormat="1" ht="49.9" customHeight="1" x14ac:dyDescent="0.25">
      <c r="A7" s="49" t="s">
        <v>28</v>
      </c>
      <c r="B7" s="49" t="s">
        <v>83</v>
      </c>
      <c r="C7" s="49" t="s">
        <v>84</v>
      </c>
      <c r="D7" s="49" t="s">
        <v>85</v>
      </c>
      <c r="E7" s="49" t="s">
        <v>86</v>
      </c>
      <c r="F7" s="19"/>
      <c r="G7" s="116"/>
    </row>
    <row r="8" spans="1:11" s="15" customFormat="1" ht="15.75" x14ac:dyDescent="0.25">
      <c r="A8" s="103" t="s">
        <v>169</v>
      </c>
      <c r="B8" s="103" t="s">
        <v>121</v>
      </c>
      <c r="C8" s="103" t="s">
        <v>217</v>
      </c>
      <c r="D8" s="85"/>
      <c r="E8" s="115">
        <v>42887</v>
      </c>
      <c r="F8" s="19"/>
      <c r="G8" s="116"/>
      <c r="H8" s="14"/>
      <c r="I8" s="14"/>
      <c r="K8" s="14"/>
    </row>
    <row r="9" spans="1:11" s="34" customFormat="1" ht="28.9" customHeight="1" x14ac:dyDescent="0.2">
      <c r="A9" s="93" t="s">
        <v>170</v>
      </c>
      <c r="B9" s="103" t="s">
        <v>120</v>
      </c>
      <c r="C9" s="93" t="s">
        <v>216</v>
      </c>
      <c r="D9" s="93"/>
      <c r="E9" s="113">
        <v>42370</v>
      </c>
      <c r="F9" s="19"/>
      <c r="G9" s="116"/>
      <c r="H9" s="10"/>
      <c r="I9" s="10"/>
      <c r="K9" s="10"/>
    </row>
    <row r="10" spans="1:11" s="34" customFormat="1" ht="43.9" customHeight="1" x14ac:dyDescent="0.2">
      <c r="A10" s="93" t="s">
        <v>171</v>
      </c>
      <c r="B10" s="103" t="s">
        <v>119</v>
      </c>
      <c r="C10" s="93" t="s">
        <v>218</v>
      </c>
      <c r="D10" s="93"/>
      <c r="E10" s="113">
        <v>42005</v>
      </c>
      <c r="F10" s="19"/>
      <c r="G10" s="116"/>
      <c r="H10" s="10"/>
      <c r="I10" s="10"/>
      <c r="K10" s="10"/>
    </row>
    <row r="11" spans="1:11" s="34" customFormat="1" ht="22.15" customHeight="1" x14ac:dyDescent="0.2">
      <c r="A11" s="93" t="s">
        <v>184</v>
      </c>
      <c r="B11" s="103" t="s">
        <v>118</v>
      </c>
      <c r="C11" s="93" t="s">
        <v>185</v>
      </c>
      <c r="D11" s="126"/>
      <c r="E11" s="113">
        <v>42970</v>
      </c>
      <c r="F11" s="19"/>
      <c r="G11" s="116"/>
      <c r="H11" s="10"/>
      <c r="I11" s="10"/>
      <c r="K11" s="10"/>
    </row>
    <row r="12" spans="1:11" s="34" customFormat="1" ht="25.15" customHeight="1" x14ac:dyDescent="0.2">
      <c r="A12" s="93" t="s">
        <v>172</v>
      </c>
      <c r="B12" s="103" t="s">
        <v>120</v>
      </c>
      <c r="C12" s="93" t="s">
        <v>181</v>
      </c>
      <c r="D12" s="93"/>
      <c r="E12" s="113"/>
      <c r="F12" s="19"/>
      <c r="G12" s="10"/>
      <c r="H12" s="10"/>
      <c r="I12" s="10"/>
      <c r="K12" s="10"/>
    </row>
    <row r="13" spans="1:11" s="34" customFormat="1" ht="42" customHeight="1" x14ac:dyDescent="0.2">
      <c r="A13" s="93" t="s">
        <v>173</v>
      </c>
      <c r="B13" s="103" t="s">
        <v>117</v>
      </c>
      <c r="C13" s="93" t="s">
        <v>180</v>
      </c>
      <c r="D13" s="93"/>
      <c r="E13" s="113">
        <v>42856</v>
      </c>
      <c r="F13" s="19"/>
      <c r="G13" s="116"/>
      <c r="H13" s="10"/>
      <c r="I13" s="10"/>
      <c r="K13" s="10"/>
    </row>
    <row r="14" spans="1:11" s="34" customFormat="1" ht="36.6" customHeight="1" x14ac:dyDescent="0.2">
      <c r="A14" s="93" t="s">
        <v>174</v>
      </c>
      <c r="B14" s="103" t="s">
        <v>116</v>
      </c>
      <c r="C14" s="93" t="s">
        <v>183</v>
      </c>
      <c r="D14" s="93"/>
      <c r="E14" s="113">
        <v>43070</v>
      </c>
      <c r="F14" s="19"/>
      <c r="G14" s="116"/>
      <c r="H14" s="10"/>
      <c r="I14" s="10"/>
      <c r="K14" s="10"/>
    </row>
    <row r="15" spans="1:11" s="34" customFormat="1" ht="28.5" x14ac:dyDescent="0.2">
      <c r="A15" s="93" t="s">
        <v>175</v>
      </c>
      <c r="B15" s="103" t="s">
        <v>117</v>
      </c>
      <c r="C15" s="93" t="s">
        <v>186</v>
      </c>
      <c r="D15" s="126"/>
      <c r="E15" s="113">
        <v>42491</v>
      </c>
      <c r="F15" s="19"/>
      <c r="G15" s="116"/>
      <c r="H15" s="10"/>
      <c r="I15" s="10"/>
      <c r="K15" s="10"/>
    </row>
    <row r="16" spans="1:11" s="34" customFormat="1" ht="28.5" x14ac:dyDescent="0.2">
      <c r="A16" s="93" t="s">
        <v>176</v>
      </c>
      <c r="B16" s="103" t="s">
        <v>121</v>
      </c>
      <c r="C16" s="93" t="s">
        <v>179</v>
      </c>
      <c r="D16" s="93"/>
      <c r="E16" s="113">
        <v>43070</v>
      </c>
      <c r="F16" s="19"/>
      <c r="G16" s="116"/>
      <c r="H16" s="10"/>
      <c r="I16" s="10"/>
      <c r="K16" s="10"/>
    </row>
    <row r="17" spans="1:11" s="34" customFormat="1" ht="28.5" x14ac:dyDescent="0.2">
      <c r="A17" s="93" t="s">
        <v>177</v>
      </c>
      <c r="B17" s="103" t="s">
        <v>121</v>
      </c>
      <c r="C17" s="126" t="s">
        <v>179</v>
      </c>
      <c r="D17" s="93"/>
      <c r="E17" s="113">
        <v>43070</v>
      </c>
      <c r="F17" s="19"/>
      <c r="G17" s="116"/>
      <c r="H17" s="10"/>
      <c r="I17" s="10"/>
      <c r="K17" s="10"/>
    </row>
    <row r="18" spans="1:11" s="34" customFormat="1" ht="29.45" customHeight="1" x14ac:dyDescent="0.2">
      <c r="A18" s="93" t="s">
        <v>189</v>
      </c>
      <c r="B18" s="103" t="s">
        <v>121</v>
      </c>
      <c r="C18" s="126" t="s">
        <v>179</v>
      </c>
      <c r="D18" s="93"/>
      <c r="E18" s="113">
        <v>43070</v>
      </c>
      <c r="F18" s="19"/>
      <c r="G18" s="116"/>
      <c r="H18" s="10"/>
      <c r="I18" s="10"/>
      <c r="J18" s="10"/>
      <c r="K18" s="10"/>
    </row>
    <row r="19" spans="1:11" s="34" customFormat="1" ht="28.5" x14ac:dyDescent="0.2">
      <c r="A19" s="93" t="s">
        <v>178</v>
      </c>
      <c r="B19" s="103" t="s">
        <v>116</v>
      </c>
      <c r="C19" s="98" t="s">
        <v>219</v>
      </c>
      <c r="D19" s="98"/>
      <c r="E19" s="113">
        <v>42736</v>
      </c>
      <c r="F19" s="19"/>
      <c r="G19" s="10"/>
      <c r="H19" s="10"/>
      <c r="I19" s="10"/>
      <c r="J19" s="10"/>
      <c r="K19" s="10"/>
    </row>
    <row r="20" spans="1:11" s="34" customFormat="1" ht="26.45" customHeight="1" x14ac:dyDescent="0.2">
      <c r="A20" s="126" t="s">
        <v>188</v>
      </c>
      <c r="B20" s="103" t="s">
        <v>121</v>
      </c>
      <c r="C20" s="164" t="s">
        <v>187</v>
      </c>
      <c r="D20" s="164"/>
      <c r="E20" s="113"/>
      <c r="F20" s="19"/>
      <c r="G20" s="10"/>
      <c r="H20" s="10"/>
      <c r="I20" s="10"/>
      <c r="J20" s="10"/>
      <c r="K20" s="10"/>
    </row>
    <row r="21" spans="1:11" s="34" customFormat="1" ht="28.5" x14ac:dyDescent="0.2">
      <c r="A21" s="93" t="s">
        <v>182</v>
      </c>
      <c r="B21" s="103" t="s">
        <v>118</v>
      </c>
      <c r="C21" s="28" t="s">
        <v>190</v>
      </c>
      <c r="D21" s="28"/>
      <c r="E21" s="113">
        <v>43009</v>
      </c>
      <c r="F21" s="19"/>
      <c r="G21" s="10"/>
      <c r="H21" s="10"/>
      <c r="I21" s="10"/>
      <c r="J21" s="10"/>
      <c r="K21" s="10"/>
    </row>
    <row r="22" spans="1:11" s="21" customFormat="1" ht="13.15" customHeight="1" x14ac:dyDescent="0.2">
      <c r="A22" s="19"/>
      <c r="B22" s="19"/>
      <c r="C22" s="19"/>
      <c r="D22" s="19"/>
      <c r="E22" s="19"/>
      <c r="F22" s="19"/>
      <c r="G22" s="20"/>
      <c r="H22" s="20"/>
      <c r="I22" s="20"/>
      <c r="J22" s="20"/>
      <c r="K22" s="20"/>
    </row>
    <row r="23" spans="1:11" s="12" customFormat="1" x14ac:dyDescent="0.2">
      <c r="A23" s="12" t="s">
        <v>16</v>
      </c>
      <c r="E23" s="25"/>
      <c r="F23" s="19"/>
    </row>
    <row r="24" spans="1:11" s="86" customFormat="1" ht="72.599999999999994" customHeight="1" x14ac:dyDescent="0.2">
      <c r="A24" s="200" t="s">
        <v>215</v>
      </c>
      <c r="B24" s="201"/>
      <c r="C24" s="201"/>
      <c r="D24" s="201"/>
      <c r="E24" s="202"/>
      <c r="F24" s="19"/>
      <c r="G24" s="130"/>
      <c r="H24" s="130"/>
      <c r="I24" s="130"/>
      <c r="J24" s="130"/>
      <c r="K24" s="130"/>
    </row>
    <row r="25" spans="1:11" x14ac:dyDescent="0.2">
      <c r="F25" s="19"/>
    </row>
    <row r="26" spans="1:11" x14ac:dyDescent="0.2">
      <c r="F26" s="19"/>
    </row>
    <row r="27" spans="1:11" x14ac:dyDescent="0.2">
      <c r="F27" s="19"/>
    </row>
    <row r="28" spans="1:11" x14ac:dyDescent="0.2">
      <c r="F28" s="19"/>
    </row>
  </sheetData>
  <sortState ref="G4:G17">
    <sortCondition ref="G1"/>
  </sortState>
  <mergeCells count="3">
    <mergeCell ref="A24:E24"/>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sqref="A1:XFD1048576"/>
    </sheetView>
  </sheetViews>
  <sheetFormatPr defaultColWidth="8.7109375" defaultRowHeight="15" x14ac:dyDescent="0.2"/>
  <cols>
    <col min="1" max="1" width="22.5703125" style="13" customWidth="1"/>
    <col min="2" max="2" width="29.5703125" style="86" customWidth="1"/>
    <col min="3" max="6" width="13.5703125" style="22" customWidth="1"/>
    <col min="7" max="7" width="113.28515625" style="13" customWidth="1"/>
    <col min="8" max="15" width="8.7109375" style="12"/>
    <col min="16" max="16384" width="8.7109375" style="13"/>
  </cols>
  <sheetData>
    <row r="1" spans="1:17" ht="52.5" customHeight="1" x14ac:dyDescent="0.2">
      <c r="A1" s="175" t="s">
        <v>143</v>
      </c>
      <c r="B1" s="176"/>
      <c r="C1" s="176"/>
      <c r="D1" s="176"/>
      <c r="E1" s="176"/>
      <c r="F1" s="176"/>
      <c r="G1" s="177"/>
      <c r="P1" s="39"/>
      <c r="Q1" s="39"/>
    </row>
    <row r="3" spans="1:17" ht="15.75" x14ac:dyDescent="0.25">
      <c r="A3" s="240" t="str">
        <f>PCMH</f>
        <v>Participating Entity #10</v>
      </c>
      <c r="B3" s="241"/>
      <c r="C3" s="240"/>
      <c r="D3" s="241"/>
      <c r="E3" s="240"/>
      <c r="F3" s="241"/>
      <c r="G3" s="142"/>
    </row>
    <row r="4" spans="1:17" ht="15.75" x14ac:dyDescent="0.25">
      <c r="A4" s="232" t="s">
        <v>1</v>
      </c>
      <c r="B4" s="233"/>
      <c r="C4" s="234"/>
      <c r="D4" s="234"/>
      <c r="E4" s="234"/>
      <c r="F4" s="234"/>
      <c r="G4" s="235"/>
    </row>
    <row r="5" spans="1:17" s="47" customFormat="1" x14ac:dyDescent="0.2">
      <c r="A5" s="132" t="s">
        <v>52</v>
      </c>
      <c r="B5" s="132" t="s">
        <v>53</v>
      </c>
      <c r="C5" s="132" t="s">
        <v>54</v>
      </c>
      <c r="D5" s="132" t="s">
        <v>55</v>
      </c>
      <c r="E5" s="132" t="s">
        <v>56</v>
      </c>
      <c r="F5" s="132" t="s">
        <v>57</v>
      </c>
      <c r="G5" s="132" t="s">
        <v>58</v>
      </c>
      <c r="H5" s="130"/>
      <c r="I5" s="130"/>
      <c r="J5" s="130"/>
      <c r="K5" s="130"/>
      <c r="L5" s="130"/>
      <c r="M5" s="130"/>
      <c r="N5" s="130"/>
      <c r="O5" s="130"/>
      <c r="P5" s="131"/>
      <c r="Q5" s="131"/>
    </row>
    <row r="6" spans="1:17" ht="15.75" x14ac:dyDescent="0.25">
      <c r="A6" s="238" t="s">
        <v>123</v>
      </c>
      <c r="B6" s="125"/>
      <c r="C6" s="236" t="s">
        <v>122</v>
      </c>
      <c r="D6" s="237"/>
      <c r="E6" s="237"/>
      <c r="F6" s="237"/>
      <c r="G6" s="238" t="s">
        <v>80</v>
      </c>
    </row>
    <row r="7" spans="1:17" s="18" customFormat="1" ht="70.900000000000006" customHeight="1" x14ac:dyDescent="0.25">
      <c r="A7" s="239"/>
      <c r="B7" s="124" t="s">
        <v>112</v>
      </c>
      <c r="C7" s="122" t="s">
        <v>124</v>
      </c>
      <c r="D7" s="122" t="s">
        <v>82</v>
      </c>
      <c r="E7" s="122" t="s">
        <v>81</v>
      </c>
      <c r="F7" s="122" t="s">
        <v>104</v>
      </c>
      <c r="G7" s="239"/>
      <c r="H7" s="17"/>
      <c r="I7" s="17"/>
      <c r="J7" s="17"/>
      <c r="K7" s="17"/>
      <c r="L7" s="17"/>
      <c r="M7" s="17"/>
      <c r="N7" s="17"/>
      <c r="O7" s="17"/>
    </row>
    <row r="8" spans="1:17" s="30" customFormat="1" ht="14.25" x14ac:dyDescent="0.2">
      <c r="A8" s="3">
        <v>43328</v>
      </c>
      <c r="B8" s="28" t="s">
        <v>206</v>
      </c>
      <c r="C8" s="4"/>
      <c r="D8" s="4"/>
      <c r="E8" s="4"/>
      <c r="F8" s="4"/>
      <c r="G8" s="16" t="s">
        <v>209</v>
      </c>
      <c r="H8" s="32"/>
      <c r="I8" s="32"/>
      <c r="J8" s="32"/>
      <c r="K8" s="32"/>
      <c r="L8" s="32"/>
      <c r="M8" s="32"/>
      <c r="N8" s="32"/>
      <c r="O8" s="32"/>
    </row>
    <row r="9" spans="1:17" s="30" customFormat="1" ht="19.149999999999999" customHeight="1" x14ac:dyDescent="0.2">
      <c r="A9" s="3">
        <v>43342</v>
      </c>
      <c r="B9" s="170" t="s">
        <v>206</v>
      </c>
      <c r="C9" s="4"/>
      <c r="D9" s="4"/>
      <c r="E9" s="4"/>
      <c r="F9" s="4"/>
      <c r="G9" s="16" t="s">
        <v>209</v>
      </c>
      <c r="H9" s="32"/>
      <c r="I9" s="32"/>
      <c r="J9" s="32"/>
      <c r="K9" s="32"/>
      <c r="L9" s="32"/>
      <c r="M9" s="32"/>
      <c r="N9" s="32"/>
      <c r="O9" s="32"/>
    </row>
    <row r="10" spans="1:17" s="30" customFormat="1" ht="14.25" x14ac:dyDescent="0.2">
      <c r="A10" s="3">
        <v>43340</v>
      </c>
      <c r="B10" s="170" t="s">
        <v>206</v>
      </c>
      <c r="C10" s="4"/>
      <c r="D10" s="4"/>
      <c r="E10" s="4"/>
      <c r="F10" s="4"/>
      <c r="G10" s="16" t="s">
        <v>210</v>
      </c>
      <c r="H10" s="32"/>
      <c r="I10" s="32"/>
      <c r="J10" s="32"/>
      <c r="K10" s="32"/>
      <c r="L10" s="32"/>
      <c r="M10" s="32"/>
      <c r="N10" s="32"/>
      <c r="O10" s="32"/>
    </row>
    <row r="11" spans="1:17" s="30" customFormat="1" ht="14.25" x14ac:dyDescent="0.2">
      <c r="A11" s="3"/>
      <c r="B11" s="170"/>
      <c r="C11" s="4"/>
      <c r="D11" s="4"/>
      <c r="E11" s="4"/>
      <c r="F11" s="4"/>
      <c r="G11" s="16"/>
      <c r="H11" s="32"/>
      <c r="I11" s="32"/>
      <c r="J11" s="32"/>
      <c r="K11" s="32"/>
      <c r="L11" s="32"/>
      <c r="M11" s="32"/>
      <c r="N11" s="32"/>
      <c r="O11" s="32"/>
    </row>
    <row r="12" spans="1:17" s="30" customFormat="1" ht="14.25" x14ac:dyDescent="0.2">
      <c r="A12" s="3"/>
      <c r="B12" s="28"/>
      <c r="C12" s="4"/>
      <c r="D12" s="4"/>
      <c r="E12" s="4"/>
      <c r="F12" s="4"/>
      <c r="G12" s="16"/>
      <c r="H12" s="32"/>
      <c r="I12" s="32"/>
      <c r="J12" s="32"/>
      <c r="K12" s="32"/>
      <c r="L12" s="32"/>
      <c r="M12" s="32"/>
      <c r="N12" s="32"/>
      <c r="O12" s="32"/>
    </row>
    <row r="13" spans="1:17" s="30" customFormat="1" ht="14.25" x14ac:dyDescent="0.2">
      <c r="A13" s="3">
        <v>43361</v>
      </c>
      <c r="B13" s="170" t="s">
        <v>205</v>
      </c>
      <c r="C13" s="4"/>
      <c r="D13" s="4"/>
      <c r="E13" s="4"/>
      <c r="F13" s="4"/>
      <c r="G13" s="16"/>
      <c r="H13" s="32"/>
      <c r="I13" s="32"/>
      <c r="J13" s="32"/>
      <c r="K13" s="32"/>
      <c r="L13" s="32"/>
      <c r="M13" s="32"/>
      <c r="N13" s="32"/>
      <c r="O13" s="32"/>
    </row>
    <row r="14" spans="1:17" s="30" customFormat="1" ht="14.25" x14ac:dyDescent="0.2">
      <c r="A14" s="3"/>
      <c r="B14" s="28"/>
      <c r="C14" s="4"/>
      <c r="D14" s="4"/>
      <c r="E14" s="4"/>
      <c r="F14" s="4"/>
      <c r="G14" s="16"/>
      <c r="H14" s="32"/>
      <c r="I14" s="32"/>
      <c r="J14" s="32"/>
      <c r="K14" s="32"/>
      <c r="L14" s="32"/>
      <c r="M14" s="32"/>
      <c r="N14" s="32"/>
      <c r="O14" s="32"/>
    </row>
    <row r="15" spans="1:17" s="30" customFormat="1" ht="14.25" x14ac:dyDescent="0.2">
      <c r="A15" s="3"/>
      <c r="B15" s="170"/>
      <c r="C15" s="4"/>
      <c r="D15" s="4"/>
      <c r="E15" s="4"/>
      <c r="F15" s="4"/>
      <c r="G15" s="16"/>
      <c r="H15" s="32"/>
      <c r="I15" s="32"/>
      <c r="J15" s="32"/>
      <c r="K15" s="32"/>
      <c r="L15" s="32"/>
      <c r="M15" s="32"/>
      <c r="N15" s="32"/>
      <c r="O15" s="32"/>
    </row>
    <row r="16" spans="1:17" s="30" customFormat="1" ht="14.25" x14ac:dyDescent="0.2">
      <c r="A16" s="3"/>
      <c r="B16" s="28"/>
      <c r="C16" s="4"/>
      <c r="D16" s="4"/>
      <c r="E16" s="4"/>
      <c r="F16" s="4"/>
      <c r="G16" s="16"/>
      <c r="H16" s="32"/>
      <c r="I16" s="32"/>
      <c r="J16" s="32"/>
      <c r="K16" s="32"/>
      <c r="L16" s="32"/>
      <c r="M16" s="32"/>
      <c r="N16" s="32"/>
      <c r="O16" s="32"/>
    </row>
    <row r="17" spans="1:15" s="30" customFormat="1" ht="14.25" x14ac:dyDescent="0.2">
      <c r="A17" s="3"/>
      <c r="B17" s="28"/>
      <c r="C17" s="4"/>
      <c r="D17" s="4"/>
      <c r="E17" s="4"/>
      <c r="F17" s="4"/>
      <c r="G17" s="16"/>
      <c r="H17" s="32"/>
      <c r="I17" s="32"/>
      <c r="J17" s="32"/>
      <c r="K17" s="32"/>
      <c r="L17" s="32"/>
      <c r="M17" s="32"/>
      <c r="N17" s="32"/>
      <c r="O17" s="32"/>
    </row>
    <row r="18" spans="1:15" s="30" customFormat="1" ht="14.25" x14ac:dyDescent="0.2">
      <c r="A18" s="3"/>
      <c r="B18" s="28"/>
      <c r="C18" s="4"/>
      <c r="D18" s="4"/>
      <c r="E18" s="4"/>
      <c r="F18" s="4"/>
      <c r="G18" s="16"/>
      <c r="H18" s="32"/>
      <c r="I18" s="32"/>
      <c r="J18" s="32"/>
      <c r="K18" s="32"/>
      <c r="L18" s="32"/>
      <c r="M18" s="32"/>
      <c r="N18" s="32"/>
      <c r="O18" s="32"/>
    </row>
    <row r="19" spans="1:15" s="30" customFormat="1" ht="14.25" x14ac:dyDescent="0.2">
      <c r="A19" s="3"/>
      <c r="B19" s="3"/>
      <c r="C19" s="4"/>
      <c r="D19" s="4"/>
      <c r="E19" s="4"/>
      <c r="F19" s="4"/>
      <c r="G19" s="16"/>
      <c r="H19" s="32"/>
      <c r="I19" s="32"/>
      <c r="J19" s="32"/>
      <c r="K19" s="32"/>
      <c r="L19" s="32"/>
      <c r="M19" s="32"/>
      <c r="N19" s="32"/>
      <c r="O19" s="32"/>
    </row>
    <row r="20" spans="1:15" s="18" customFormat="1" ht="14.25" x14ac:dyDescent="0.2">
      <c r="A20" s="3"/>
      <c r="B20" s="3"/>
      <c r="C20" s="4"/>
      <c r="D20" s="4"/>
      <c r="E20" s="4"/>
      <c r="F20" s="4"/>
      <c r="G20" s="16"/>
      <c r="H20" s="17"/>
      <c r="I20" s="17"/>
      <c r="J20" s="17"/>
      <c r="K20" s="17"/>
      <c r="L20" s="17"/>
      <c r="M20" s="17"/>
      <c r="N20" s="17"/>
      <c r="O20" s="17"/>
    </row>
    <row r="22" spans="1:15" s="130" customFormat="1" x14ac:dyDescent="0.2">
      <c r="A22" s="130" t="s">
        <v>16</v>
      </c>
      <c r="C22" s="25"/>
      <c r="D22" s="25"/>
      <c r="E22" s="25"/>
      <c r="F22" s="25"/>
    </row>
    <row r="23" spans="1:15" s="12" customFormat="1" ht="73.150000000000006" customHeight="1" x14ac:dyDescent="0.2">
      <c r="A23" s="200" t="s">
        <v>220</v>
      </c>
      <c r="B23" s="201"/>
      <c r="C23" s="201"/>
      <c r="D23" s="201"/>
      <c r="E23" s="201"/>
      <c r="F23" s="201"/>
      <c r="G23" s="202"/>
      <c r="H23" s="33"/>
      <c r="I23" s="33"/>
      <c r="J23" s="33"/>
      <c r="K23" s="33"/>
      <c r="L23" s="33"/>
      <c r="M23" s="33"/>
      <c r="N23" s="33"/>
    </row>
  </sheetData>
  <mergeCells count="9">
    <mergeCell ref="A1:G1"/>
    <mergeCell ref="A23:G23"/>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8"/>
  <sheetViews>
    <sheetView showGridLines="0" zoomScale="80" zoomScaleNormal="80" zoomScaleSheetLayoutView="80" workbookViewId="0">
      <selection sqref="A1:XFD1048576"/>
    </sheetView>
  </sheetViews>
  <sheetFormatPr defaultColWidth="8.7109375" defaultRowHeight="15" x14ac:dyDescent="0.2"/>
  <cols>
    <col min="1" max="1" width="24.7109375" style="13" customWidth="1"/>
    <col min="2" max="2" width="155.5703125" style="31" customWidth="1"/>
    <col min="3" max="3" width="14" style="13" customWidth="1"/>
    <col min="4" max="16384" width="8.7109375" style="13"/>
  </cols>
  <sheetData>
    <row r="1" spans="1:16" s="20" customFormat="1" ht="198" customHeight="1" x14ac:dyDescent="0.2">
      <c r="A1" s="175" t="s">
        <v>144</v>
      </c>
      <c r="B1" s="176"/>
      <c r="C1" s="177"/>
      <c r="D1" s="41"/>
      <c r="E1" s="41"/>
      <c r="F1" s="41"/>
      <c r="G1" s="41"/>
      <c r="H1" s="41"/>
      <c r="I1" s="41"/>
      <c r="J1" s="41"/>
      <c r="K1" s="41"/>
      <c r="L1" s="41"/>
      <c r="M1" s="41"/>
      <c r="N1" s="41"/>
      <c r="O1" s="42"/>
      <c r="P1" s="42"/>
    </row>
    <row r="3" spans="1:16" ht="15.75" x14ac:dyDescent="0.25">
      <c r="A3" s="240" t="str">
        <f>PCMH</f>
        <v>Participating Entity #10</v>
      </c>
      <c r="B3" s="241"/>
      <c r="C3" s="82"/>
    </row>
    <row r="4" spans="1:16" ht="15.75" x14ac:dyDescent="0.25">
      <c r="A4" s="143" t="s">
        <v>65</v>
      </c>
      <c r="B4" s="144"/>
      <c r="C4" s="83"/>
    </row>
    <row r="5" spans="1:16" s="47" customFormat="1" x14ac:dyDescent="0.2">
      <c r="A5" s="63" t="s">
        <v>52</v>
      </c>
      <c r="B5" s="64" t="s">
        <v>53</v>
      </c>
      <c r="C5" s="65" t="s">
        <v>54</v>
      </c>
      <c r="D5" s="13"/>
      <c r="E5" s="13"/>
      <c r="F5" s="13"/>
      <c r="G5" s="13"/>
      <c r="H5" s="13"/>
      <c r="I5" s="13"/>
      <c r="J5" s="13"/>
      <c r="K5" s="13"/>
      <c r="L5" s="13"/>
      <c r="M5" s="13"/>
    </row>
    <row r="6" spans="1:16" s="18" customFormat="1" ht="33.6" customHeight="1" x14ac:dyDescent="0.25">
      <c r="A6" s="72" t="s">
        <v>19</v>
      </c>
      <c r="B6" s="72" t="s">
        <v>78</v>
      </c>
      <c r="C6" s="72" t="s">
        <v>79</v>
      </c>
    </row>
    <row r="7" spans="1:16" s="30" customFormat="1" ht="14.25" x14ac:dyDescent="0.2">
      <c r="A7" s="3">
        <v>43185</v>
      </c>
      <c r="B7" s="36" t="s">
        <v>200</v>
      </c>
      <c r="C7" s="167">
        <v>3</v>
      </c>
    </row>
    <row r="8" spans="1:16" s="30" customFormat="1" ht="14.25" x14ac:dyDescent="0.2">
      <c r="A8" s="3">
        <v>43186</v>
      </c>
      <c r="B8" s="36" t="s">
        <v>200</v>
      </c>
      <c r="C8" s="167">
        <v>3</v>
      </c>
    </row>
    <row r="9" spans="1:16" s="30" customFormat="1" ht="14.25" x14ac:dyDescent="0.2">
      <c r="A9" s="168" t="s">
        <v>207</v>
      </c>
      <c r="B9" s="36" t="s">
        <v>203</v>
      </c>
      <c r="C9" s="169">
        <v>3</v>
      </c>
    </row>
    <row r="10" spans="1:16" s="18" customFormat="1" ht="14.25" x14ac:dyDescent="0.2">
      <c r="A10" s="3">
        <v>43215</v>
      </c>
      <c r="B10" s="36" t="s">
        <v>201</v>
      </c>
      <c r="C10" s="167" t="s">
        <v>198</v>
      </c>
    </row>
    <row r="11" spans="1:16" s="18" customFormat="1" ht="14.25" x14ac:dyDescent="0.2">
      <c r="A11" s="3">
        <v>43222</v>
      </c>
      <c r="B11" s="36" t="s">
        <v>202</v>
      </c>
      <c r="C11" s="167" t="s">
        <v>197</v>
      </c>
    </row>
    <row r="12" spans="1:16" s="18" customFormat="1" ht="15.75" x14ac:dyDescent="0.25">
      <c r="A12" s="3">
        <v>43271</v>
      </c>
      <c r="B12" s="166" t="s">
        <v>199</v>
      </c>
      <c r="C12" s="167">
        <v>1</v>
      </c>
    </row>
    <row r="13" spans="1:16" s="18" customFormat="1" ht="14.25" x14ac:dyDescent="0.2">
      <c r="A13" s="3">
        <v>43314</v>
      </c>
      <c r="B13" s="36" t="s">
        <v>208</v>
      </c>
      <c r="C13" s="109">
        <v>2</v>
      </c>
    </row>
    <row r="14" spans="1:16" s="18" customFormat="1" ht="14.25" x14ac:dyDescent="0.2">
      <c r="A14" s="3"/>
      <c r="B14" s="36"/>
      <c r="C14" s="109"/>
    </row>
    <row r="15" spans="1:16" s="18" customFormat="1" ht="14.25" x14ac:dyDescent="0.2">
      <c r="A15" s="3"/>
      <c r="B15" s="36"/>
      <c r="C15" s="109"/>
    </row>
    <row r="16" spans="1:16" s="18" customFormat="1" ht="14.25" x14ac:dyDescent="0.2">
      <c r="A16" s="3"/>
      <c r="B16" s="36"/>
      <c r="C16" s="109"/>
    </row>
    <row r="17" spans="1:6" s="18" customFormat="1" ht="14.25" x14ac:dyDescent="0.2">
      <c r="A17" s="3"/>
      <c r="B17" s="36"/>
      <c r="C17" s="109"/>
    </row>
    <row r="18" spans="1:6" s="18" customFormat="1" ht="14.25" x14ac:dyDescent="0.2">
      <c r="A18" s="3"/>
      <c r="B18" s="36"/>
      <c r="C18" s="109"/>
    </row>
    <row r="19" spans="1:6" x14ac:dyDescent="0.2">
      <c r="C19" s="18"/>
      <c r="D19" s="18"/>
      <c r="E19" s="18"/>
      <c r="F19" s="18"/>
    </row>
    <row r="20" spans="1:6" x14ac:dyDescent="0.2">
      <c r="A20" s="12" t="s">
        <v>16</v>
      </c>
      <c r="B20" s="25"/>
      <c r="C20" s="18"/>
      <c r="D20" s="18"/>
      <c r="E20" s="18"/>
      <c r="F20" s="18"/>
    </row>
    <row r="21" spans="1:6" ht="73.150000000000006" customHeight="1" x14ac:dyDescent="0.2">
      <c r="A21" s="200"/>
      <c r="B21" s="201"/>
      <c r="C21" s="202"/>
      <c r="D21" s="18"/>
      <c r="E21" s="18"/>
      <c r="F21" s="18"/>
    </row>
    <row r="22" spans="1:6" s="86" customFormat="1" x14ac:dyDescent="0.2">
      <c r="B22" s="31"/>
      <c r="C22" s="97"/>
      <c r="D22" s="97"/>
      <c r="E22" s="97"/>
      <c r="F22" s="97"/>
    </row>
    <row r="23" spans="1:6" x14ac:dyDescent="0.2">
      <c r="C23" s="18"/>
      <c r="D23" s="18"/>
      <c r="E23" s="18"/>
      <c r="F23" s="18"/>
    </row>
    <row r="24" spans="1:6" x14ac:dyDescent="0.2">
      <c r="C24" s="18"/>
      <c r="D24" s="18"/>
      <c r="E24" s="18"/>
      <c r="F24" s="18"/>
    </row>
    <row r="25" spans="1:6" x14ac:dyDescent="0.2">
      <c r="C25" s="18"/>
      <c r="D25" s="18"/>
      <c r="E25" s="18"/>
      <c r="F25" s="18"/>
    </row>
    <row r="26" spans="1:6" x14ac:dyDescent="0.2">
      <c r="C26" s="18"/>
      <c r="D26" s="18"/>
      <c r="E26" s="18"/>
      <c r="F26" s="18"/>
    </row>
    <row r="27" spans="1:6" x14ac:dyDescent="0.2">
      <c r="C27" s="18"/>
      <c r="D27" s="18"/>
      <c r="E27" s="18"/>
      <c r="F27" s="18"/>
    </row>
    <row r="28" spans="1:6" x14ac:dyDescent="0.2">
      <c r="C28" s="18"/>
      <c r="D28" s="18"/>
      <c r="E28" s="18"/>
      <c r="F28" s="18"/>
    </row>
  </sheetData>
  <mergeCells count="3">
    <mergeCell ref="A21:C21"/>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or TJC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2018-06-15T21:39:03Z</cp:lastPrinted>
  <dcterms:created xsi:type="dcterms:W3CDTF">2017-02-26T22:25:48Z</dcterms:created>
  <dcterms:modified xsi:type="dcterms:W3CDTF">2018-09-24T19:17:16Z</dcterms:modified>
</cp:coreProperties>
</file>