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P:\EOHA\Website\2019\Asbestos\"/>
    </mc:Choice>
  </mc:AlternateContent>
  <bookViews>
    <workbookView xWindow="0" yWindow="0" windowWidth="27690" windowHeight="12660"/>
  </bookViews>
  <sheets>
    <sheet name="Sheet1" sheetId="1" r:id="rId1"/>
  </sheets>
  <definedNames>
    <definedName name="Conversion_Factor___CF__to_report_pipe_insulation_in_square_footage.">Sheet1!$C$57</definedName>
    <definedName name="Post_mark_or_hand_deliver_this_form_at_least_ten_days_prior_to_abatement._Fee_is__100_for_abatement_involving_less_than_160_square_feet._Additional_1__of_total_cost_for_projects___or___than_160_SF._In_the_case_of_an_emergency__provide_notification_within">Sheet1!$B$2</definedName>
    <definedName name="_xlnm.Print_Area" localSheetId="0">Sheet1!$A$1:$Q$95</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1" l="1"/>
  <c r="E27" i="1" l="1"/>
  <c r="K61" i="1" l="1"/>
  <c r="K60" i="1"/>
  <c r="K62" i="1" l="1"/>
  <c r="E59" i="1"/>
  <c r="E61" i="1"/>
  <c r="E60" i="1"/>
  <c r="E62" i="1" l="1"/>
  <c r="N62" i="1" s="1"/>
  <c r="N28" i="1"/>
</calcChain>
</file>

<file path=xl/sharedStrings.xml><?xml version="1.0" encoding="utf-8"?>
<sst xmlns="http://schemas.openxmlformats.org/spreadsheetml/2006/main" count="170" uniqueCount="160">
  <si>
    <t>1.   TYPE OF NOTIFICATION</t>
  </si>
  <si>
    <t>2.  ABATEMENT CONTRACTOR</t>
  </si>
  <si>
    <t>4.  ABATEMENT PROJECT ADDRESS</t>
  </si>
  <si>
    <t>5A. ABATEMENT START DATE</t>
  </si>
  <si>
    <t>6. ONLY FOR PROJECTS OF 160 SQUARE FEET OR GREATER</t>
  </si>
  <si>
    <t>6A.</t>
  </si>
  <si>
    <t>6B.</t>
  </si>
  <si>
    <t>7.  USE OF FACILITY</t>
  </si>
  <si>
    <t>8. BUILDING DATA</t>
  </si>
  <si>
    <t>9. ABATEMENT CLASSIFICATION</t>
  </si>
  <si>
    <t>10.  ABATEMENT TECHNIQUE</t>
  </si>
  <si>
    <t>11. ABATEMENT METHOD</t>
  </si>
  <si>
    <t>ADDRESS</t>
  </si>
  <si>
    <t>13. TYPE AND AMOUNT OF ASBESTOS CONTAINING MATERIAL TO BE ABATED</t>
  </si>
  <si>
    <t>1"</t>
  </si>
  <si>
    <t>2"</t>
  </si>
  <si>
    <t>3"</t>
  </si>
  <si>
    <t>14. WASTE HAULER (list up to 3)</t>
  </si>
  <si>
    <t>15. LANDFILL (list up to 3)</t>
  </si>
  <si>
    <t>A. NEW</t>
  </si>
  <si>
    <t>B. BLANKET</t>
  </si>
  <si>
    <t>C_ADDRESS</t>
  </si>
  <si>
    <t>C_CITY</t>
  </si>
  <si>
    <t>C_CONTACT</t>
  </si>
  <si>
    <t>O_ADDRESS</t>
  </si>
  <si>
    <t>O_CITY</t>
  </si>
  <si>
    <t>O_CONTACT</t>
  </si>
  <si>
    <t>1% of TOTAL COST</t>
  </si>
  <si>
    <t>A. SCHOOL</t>
  </si>
  <si>
    <t>B. PUBLIC</t>
  </si>
  <si>
    <t>C. MANUFACTURING</t>
  </si>
  <si>
    <t>SQ FT</t>
  </si>
  <si>
    <t>A. FULL CONTAINMENT WITH NEG AIR</t>
  </si>
  <si>
    <t>C. EXTERIOR ABATEMENT</t>
  </si>
  <si>
    <t>A. REMOVAL</t>
  </si>
  <si>
    <t>B. ENCAPSULATION</t>
  </si>
  <si>
    <t>C. ENCLOSURE</t>
  </si>
  <si>
    <t>A. Sprayed/Troweled on</t>
  </si>
  <si>
    <t>B. Boiler Insulation</t>
  </si>
  <si>
    <t>C. Tank Insulation</t>
  </si>
  <si>
    <t>D. Breeching Insulation</t>
  </si>
  <si>
    <t>QTY LF</t>
  </si>
  <si>
    <t xml:space="preserve">NONFRIABLE CATEGORY 1 </t>
  </si>
  <si>
    <t>I. Floor Coverings/Tiles</t>
  </si>
  <si>
    <t>J. Roofing, Specify</t>
  </si>
  <si>
    <t>K. Packings, Gaskets</t>
  </si>
  <si>
    <t>Other NF</t>
  </si>
  <si>
    <t>H1Name</t>
  </si>
  <si>
    <t>H1Address</t>
  </si>
  <si>
    <t>H1City</t>
  </si>
  <si>
    <t>H1State,Zip</t>
  </si>
  <si>
    <t>H1Contact</t>
  </si>
  <si>
    <t>H3Name</t>
  </si>
  <si>
    <t>H3Address</t>
  </si>
  <si>
    <t>H3City</t>
  </si>
  <si>
    <t>H3State,Zip</t>
  </si>
  <si>
    <t>H3Contact</t>
  </si>
  <si>
    <t>L1Name</t>
  </si>
  <si>
    <t>L1Address</t>
  </si>
  <si>
    <t>L1City</t>
  </si>
  <si>
    <t>L1State,Zip</t>
  </si>
  <si>
    <t>L1Contact</t>
  </si>
  <si>
    <t>L3Name</t>
  </si>
  <si>
    <t>L3Address</t>
  </si>
  <si>
    <t>L3City</t>
  </si>
  <si>
    <t>L3State,Zip</t>
  </si>
  <si>
    <t>L3Contact</t>
  </si>
  <si>
    <t>x CF</t>
  </si>
  <si>
    <t>C. CANCELATION</t>
  </si>
  <si>
    <t>REVISION #</t>
  </si>
  <si>
    <t>D. OFFICE</t>
  </si>
  <si>
    <t>E. COLLEGE</t>
  </si>
  <si>
    <t>F. COMMERCIAL</t>
  </si>
  <si>
    <t>AGE</t>
  </si>
  <si>
    <t>RENOVATION</t>
  </si>
  <si>
    <t>(ATTACH ORDER OF DEMOLITION )</t>
  </si>
  <si>
    <t>Check Amt</t>
  </si>
  <si>
    <t>12.  TYPE OF DECONTAMINATION SYSTEM</t>
  </si>
  <si>
    <t>CITY/TOWN</t>
  </si>
  <si>
    <t>(other)</t>
  </si>
  <si>
    <t>D. REVISED</t>
  </si>
  <si>
    <t xml:space="preserve">ITEMS REVISED </t>
  </si>
  <si>
    <t>C_STATE</t>
  </si>
  <si>
    <t>C_PHONE</t>
  </si>
  <si>
    <t>O_STATE</t>
  </si>
  <si>
    <t>O_PHONE</t>
  </si>
  <si>
    <t xml:space="preserve">5B.  ABATEMENT END DATE </t>
  </si>
  <si>
    <t>G. RELIGIOUS</t>
  </si>
  <si>
    <t>I. OTHER, SPECIFY</t>
  </si>
  <si>
    <t>NUMBER OF FLOORS</t>
  </si>
  <si>
    <t>B. ALTERNATIVE WORK PRACTICE</t>
  </si>
  <si>
    <t>D.  SPOT REPAIR (&gt;25 SF)</t>
  </si>
  <si>
    <t>A. CONTIGUOUS</t>
  </si>
  <si>
    <t>B. REMOTE</t>
  </si>
  <si>
    <t>C. BOTH</t>
  </si>
  <si>
    <t>E. Duct Insul</t>
  </si>
  <si>
    <t>F.  Ceiling Tiles</t>
  </si>
  <si>
    <t>G. Other (Specify)</t>
  </si>
  <si>
    <t>NONFRIABLE CATEGORY 2</t>
  </si>
  <si>
    <t>L. Transite board</t>
  </si>
  <si>
    <t>M. Other Nonfriable</t>
  </si>
  <si>
    <t>N. Other NF, Specify</t>
  </si>
  <si>
    <t>Other NF, Specify</t>
  </si>
  <si>
    <t>H2Name</t>
  </si>
  <si>
    <t>H2Address</t>
  </si>
  <si>
    <t>H2City</t>
  </si>
  <si>
    <t>H2State,Zip</t>
  </si>
  <si>
    <t>H2Contact</t>
  </si>
  <si>
    <t>L2Name</t>
  </si>
  <si>
    <t>L2Address</t>
  </si>
  <si>
    <t>L2City</t>
  </si>
  <si>
    <t>L2State,Zip</t>
  </si>
  <si>
    <t>L2Contact</t>
  </si>
  <si>
    <t>CT</t>
  </si>
  <si>
    <t>E. EMERGENCY</t>
  </si>
  <si>
    <t>LICENSE #</t>
  </si>
  <si>
    <t>C_ZIPCODE</t>
  </si>
  <si>
    <t>Form Prepared by (printed)</t>
  </si>
  <si>
    <t>Signature</t>
  </si>
  <si>
    <t>ORDERED DEMOLITION</t>
  </si>
  <si>
    <t>F. POSTPONED</t>
  </si>
  <si>
    <t xml:space="preserve">3.  FACILITY OWNER/OPERATOR'S NAME </t>
  </si>
  <si>
    <t>YES</t>
  </si>
  <si>
    <t xml:space="preserve">  NO</t>
  </si>
  <si>
    <t>H. RESIDENTIAL, # UNITS</t>
  </si>
  <si>
    <t>plus $100</t>
  </si>
  <si>
    <t>ADDITIONAL 1% FEE OWED</t>
  </si>
  <si>
    <t xml:space="preserve">(Notification Fee Due) </t>
  </si>
  <si>
    <t>This form is to be completed and postmarked or hand delivered to the Connecticut Department of Public Health at least ten (10) days prior to the start of asbestos abatement, as required by the Regulations of Connecticut State Agencies, Section 19a-332a-3. In case of an emergency, this form is to be completed and postmarked within one (1) working day following the start of asbestos abatement. Faxed originals are not acceptable. Revisions may be faxed unless an additional fee payment is due. Fee is $100 for abatement &lt;160 Square Feet (SF). Additional 1% total cost is due for abatements of 160 SF or more. Checks payable to “Treasurer, State of Connecticut”.</t>
  </si>
  <si>
    <t>Post Mark</t>
  </si>
  <si>
    <t>Check No</t>
  </si>
  <si>
    <t>Trans</t>
  </si>
  <si>
    <t>Describe Emergency</t>
  </si>
  <si>
    <t xml:space="preserve">FOR REVISIONS, ADDITIONAL COST  </t>
  </si>
  <si>
    <t>FRIABLE MATERIAL  (report in square footage)</t>
  </si>
  <si>
    <t>Other Friable</t>
  </si>
  <si>
    <t>SPECIFY</t>
  </si>
  <si>
    <t>Conversion Factor (*CF)</t>
  </si>
  <si>
    <t>H. Pipe Insulation SF</t>
  </si>
  <si>
    <t>OD</t>
  </si>
  <si>
    <r>
      <t xml:space="preserve">PIPE INSULATION: </t>
    </r>
    <r>
      <rPr>
        <sz val="10"/>
        <color theme="1"/>
        <rFont val="Calibri"/>
        <family val="2"/>
        <scheme val="minor"/>
      </rPr>
      <t>Measure outside diameter (OD) of pipe, multiply the length of pipe (linear feet) times the CF to report total pipe insulation in square feet (add all SF quantities below)</t>
    </r>
  </si>
  <si>
    <t>Total Column</t>
  </si>
  <si>
    <t xml:space="preserve">Total Cost </t>
  </si>
  <si>
    <t>State Use</t>
  </si>
  <si>
    <t xml:space="preserve">Phone (860) 509-7367 / Fax (860) 509-7378                                                        </t>
  </si>
  <si>
    <t xml:space="preserve">Has Contractor provided a ten day or emergency notification ? </t>
  </si>
  <si>
    <t>#</t>
  </si>
  <si>
    <t xml:space="preserve">Rec </t>
  </si>
  <si>
    <t>O-ZIP</t>
  </si>
  <si>
    <t>P_ZIP</t>
  </si>
  <si>
    <t xml:space="preserve">Other Friable (Specify) </t>
  </si>
  <si>
    <t>REVISED START</t>
  </si>
  <si>
    <t>REVISED END</t>
  </si>
  <si>
    <t>P_CONTACT</t>
  </si>
  <si>
    <r>
      <rPr>
        <b/>
        <i/>
        <sz val="11"/>
        <color theme="8"/>
        <rFont val="Calibri"/>
        <family val="2"/>
        <scheme val="minor"/>
      </rPr>
      <t xml:space="preserve">Mail Form to: </t>
    </r>
    <r>
      <rPr>
        <b/>
        <i/>
        <sz val="10"/>
        <color theme="8"/>
        <rFont val="Calibri"/>
        <family val="2"/>
        <scheme val="minor"/>
      </rPr>
      <t>410 Capitol Avenue- MS #12AIR                    PO Box 340308                                                                          Hartford CT 06134-0308</t>
    </r>
  </si>
  <si>
    <t xml:space="preserve">    DEMOLITION </t>
  </si>
  <si>
    <t>excelnotif_rev 11/30/18</t>
  </si>
  <si>
    <t>P_ADDRESS 2</t>
  </si>
  <si>
    <t>P_CITY</t>
  </si>
  <si>
    <t>P_STATE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</si>
</sst>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lt;=9999999]###\-####;\(###\)\ ###\-####"/>
    <numFmt numFmtId="165" formatCode="&quot;$&quot;#,##0.00"/>
    <numFmt numFmtId="166" formatCode="00000"/>
    <numFmt numFmtId="167" formatCode="000000"/>
  </numFmts>
  <fonts count="35"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sz val="10"/>
      <name val="Calibri"/>
      <family val="2"/>
      <scheme val="minor"/>
    </font>
    <font>
      <u/>
      <sz val="11"/>
      <color theme="10"/>
      <name val="Calibri"/>
      <family val="2"/>
      <scheme val="minor"/>
    </font>
    <font>
      <sz val="8"/>
      <color theme="1"/>
      <name val="Calibri"/>
      <family val="2"/>
      <scheme val="minor"/>
    </font>
    <font>
      <sz val="9"/>
      <color theme="1"/>
      <name val="Calibri"/>
      <family val="2"/>
      <scheme val="minor"/>
    </font>
    <font>
      <sz val="9"/>
      <name val="Calibri"/>
      <family val="2"/>
      <scheme val="minor"/>
    </font>
    <font>
      <b/>
      <sz val="9"/>
      <color theme="1"/>
      <name val="Calibri"/>
      <family val="2"/>
      <scheme val="minor"/>
    </font>
    <font>
      <i/>
      <sz val="9"/>
      <color theme="1"/>
      <name val="Calibri"/>
      <family val="2"/>
      <scheme val="minor"/>
    </font>
    <font>
      <b/>
      <i/>
      <sz val="10"/>
      <color rgb="FF0070C0"/>
      <name val="Calibri"/>
      <family val="2"/>
      <scheme val="minor"/>
    </font>
    <font>
      <b/>
      <sz val="9"/>
      <name val="Calibri"/>
      <family val="2"/>
      <scheme val="minor"/>
    </font>
    <font>
      <i/>
      <sz val="11"/>
      <color theme="1"/>
      <name val="Calibri"/>
      <family val="2"/>
      <scheme val="minor"/>
    </font>
    <font>
      <i/>
      <sz val="8"/>
      <color theme="1"/>
      <name val="Calibri"/>
      <family val="2"/>
      <scheme val="minor"/>
    </font>
    <font>
      <i/>
      <sz val="8"/>
      <name val="Calibri"/>
      <family val="2"/>
      <scheme val="minor"/>
    </font>
    <font>
      <sz val="8"/>
      <name val="Calibri"/>
      <family val="2"/>
      <scheme val="minor"/>
    </font>
    <font>
      <b/>
      <sz val="11"/>
      <name val="Calibri"/>
      <family val="2"/>
      <scheme val="minor"/>
    </font>
    <font>
      <b/>
      <i/>
      <sz val="10"/>
      <color theme="8"/>
      <name val="Calibri"/>
      <family val="2"/>
      <scheme val="minor"/>
    </font>
    <font>
      <sz val="11"/>
      <color theme="8"/>
      <name val="Calibri"/>
      <family val="2"/>
      <scheme val="minor"/>
    </font>
    <font>
      <b/>
      <i/>
      <sz val="11"/>
      <color theme="8"/>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66CCFF"/>
        <bgColor indexed="64"/>
      </patternFill>
    </fill>
  </fills>
  <borders count="22">
    <border>
      <left/>
      <right/>
      <top/>
      <bottom/>
      <diagonal/>
    </border>
    <border>
      <left/>
      <right/>
      <top/>
      <bottom style="thin">
        <color theme="3" tint="0.39994506668294322"/>
      </bottom>
      <diagonal/>
    </border>
    <border>
      <left/>
      <right/>
      <top style="thin">
        <color indexed="64"/>
      </top>
      <bottom style="thin">
        <color indexed="64"/>
      </bottom>
      <diagonal/>
    </border>
    <border>
      <left/>
      <right style="thin">
        <color rgb="FF0070C0"/>
      </right>
      <top/>
      <bottom/>
      <diagonal/>
    </border>
    <border>
      <left/>
      <right/>
      <top style="thin">
        <color rgb="FF0070C0"/>
      </top>
      <bottom/>
      <diagonal/>
    </border>
    <border>
      <left style="thin">
        <color rgb="FF0070C0"/>
      </left>
      <right/>
      <top/>
      <bottom/>
      <diagonal/>
    </border>
    <border>
      <left/>
      <right/>
      <top/>
      <bottom style="thin">
        <color rgb="FF0070C0"/>
      </bottom>
      <diagonal/>
    </border>
    <border>
      <left/>
      <right/>
      <top style="thin">
        <color rgb="FF0070C0"/>
      </top>
      <bottom style="thin">
        <color rgb="FF0070C0"/>
      </bottom>
      <diagonal/>
    </border>
    <border>
      <left/>
      <right/>
      <top style="thin">
        <color theme="4" tint="-0.249977111117893"/>
      </top>
      <bottom style="thin">
        <color rgb="FF0070C0"/>
      </bottom>
      <diagonal/>
    </border>
    <border>
      <left/>
      <right/>
      <top style="thin">
        <color indexed="64"/>
      </top>
      <bottom/>
      <diagonal/>
    </border>
    <border>
      <left/>
      <right/>
      <top style="thin">
        <color rgb="FF0070C0"/>
      </top>
      <bottom style="thin">
        <color indexed="64"/>
      </bottom>
      <diagonal/>
    </border>
    <border>
      <left/>
      <right/>
      <top/>
      <bottom style="medium">
        <color rgb="FF0070C0"/>
      </bottom>
      <diagonal/>
    </border>
    <border>
      <left/>
      <right/>
      <top style="medium">
        <color rgb="FF0070C0"/>
      </top>
      <bottom style="thin">
        <color rgb="FF0070C0"/>
      </bottom>
      <diagonal/>
    </border>
    <border>
      <left/>
      <right/>
      <top style="medium">
        <color rgb="FF0070C0"/>
      </top>
      <bottom/>
      <diagonal/>
    </border>
    <border>
      <left/>
      <right/>
      <top style="thin">
        <color theme="3" tint="0.39994506668294322"/>
      </top>
      <bottom style="medium">
        <color rgb="FF0070C0"/>
      </bottom>
      <diagonal/>
    </border>
    <border>
      <left style="thin">
        <color rgb="FF0070C0"/>
      </left>
      <right style="medium">
        <color rgb="FF0070C0"/>
      </right>
      <top/>
      <bottom style="thin">
        <color rgb="FF0070C0"/>
      </bottom>
      <diagonal/>
    </border>
    <border>
      <left style="medium">
        <color rgb="FF0070C0"/>
      </left>
      <right/>
      <top/>
      <bottom style="thin">
        <color rgb="FF0070C0"/>
      </bottom>
      <diagonal/>
    </border>
    <border>
      <left style="thin">
        <color rgb="FF0070C0"/>
      </left>
      <right/>
      <top style="thin">
        <color rgb="FF0070C0"/>
      </top>
      <bottom style="thin">
        <color rgb="FF0070C0"/>
      </bottom>
      <diagonal/>
    </border>
    <border>
      <left/>
      <right/>
      <top/>
      <bottom style="medium">
        <color theme="8" tint="-0.249977111117893"/>
      </bottom>
      <diagonal/>
    </border>
    <border>
      <left/>
      <right/>
      <top/>
      <bottom style="thin">
        <color theme="4"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261">
    <xf numFmtId="0" fontId="0" fillId="0" borderId="0" xfId="0"/>
    <xf numFmtId="0" fontId="0" fillId="0" borderId="0" xfId="0" applyBorder="1"/>
    <xf numFmtId="0" fontId="15" fillId="0" borderId="0" xfId="0" applyFont="1" applyBorder="1"/>
    <xf numFmtId="0" fontId="17" fillId="0" borderId="0" xfId="0" applyFont="1" applyBorder="1"/>
    <xf numFmtId="0" fontId="14" fillId="0" borderId="0" xfId="0" applyFont="1" applyBorder="1"/>
    <xf numFmtId="0" fontId="0" fillId="0" borderId="0" xfId="0" applyBorder="1" applyAlignment="1"/>
    <xf numFmtId="0" fontId="18" fillId="0" borderId="0" xfId="0" applyFont="1" applyBorder="1" applyAlignment="1">
      <alignment horizontal="center"/>
    </xf>
    <xf numFmtId="0" fontId="0" fillId="2" borderId="0" xfId="0" applyFill="1" applyBorder="1"/>
    <xf numFmtId="0" fontId="16" fillId="2" borderId="0" xfId="0" applyFont="1" applyFill="1" applyBorder="1" applyAlignment="1">
      <alignment horizontal="center"/>
    </xf>
    <xf numFmtId="0" fontId="17" fillId="0" borderId="0" xfId="0" applyFont="1" applyBorder="1" applyAlignment="1">
      <alignment horizontal="right"/>
    </xf>
    <xf numFmtId="0" fontId="16" fillId="0" borderId="0" xfId="0" applyFont="1" applyBorder="1" applyAlignment="1">
      <alignment horizontal="center"/>
    </xf>
    <xf numFmtId="0" fontId="17" fillId="2" borderId="0" xfId="0" applyFont="1" applyFill="1" applyBorder="1"/>
    <xf numFmtId="0" fontId="0" fillId="0" borderId="6" xfId="0" applyBorder="1"/>
    <xf numFmtId="0" fontId="0" fillId="0" borderId="7" xfId="0" applyBorder="1"/>
    <xf numFmtId="0" fontId="21" fillId="0" borderId="0" xfId="0" applyFont="1" applyBorder="1"/>
    <xf numFmtId="0" fontId="21" fillId="2" borderId="0" xfId="0" applyFont="1" applyFill="1" applyBorder="1"/>
    <xf numFmtId="0" fontId="22" fillId="2" borderId="0" xfId="0" applyFont="1" applyFill="1" applyBorder="1" applyAlignment="1">
      <alignment horizontal="center"/>
    </xf>
    <xf numFmtId="0" fontId="18" fillId="0" borderId="6" xfId="0" applyFont="1" applyBorder="1" applyAlignment="1">
      <alignment horizontal="center"/>
    </xf>
    <xf numFmtId="0" fontId="0" fillId="2" borderId="0" xfId="0" applyFill="1" applyBorder="1" applyProtection="1"/>
    <xf numFmtId="0" fontId="0" fillId="0" borderId="0" xfId="0" applyBorder="1" applyProtection="1"/>
    <xf numFmtId="0" fontId="17" fillId="2" borderId="0" xfId="0" applyFont="1" applyFill="1" applyBorder="1" applyAlignment="1"/>
    <xf numFmtId="0" fontId="0" fillId="2" borderId="0" xfId="0" applyFill="1" applyBorder="1" applyAlignment="1"/>
    <xf numFmtId="0" fontId="17" fillId="0" borderId="0" xfId="0" applyFont="1" applyBorder="1" applyAlignment="1">
      <alignment horizontal="center"/>
    </xf>
    <xf numFmtId="0" fontId="0" fillId="2" borderId="0" xfId="0" applyFill="1" applyBorder="1" applyAlignment="1">
      <alignment horizontal="left"/>
    </xf>
    <xf numFmtId="0" fontId="21" fillId="2" borderId="0" xfId="0" applyFont="1" applyFill="1" applyBorder="1" applyAlignment="1">
      <alignment horizontal="center"/>
    </xf>
    <xf numFmtId="0" fontId="21" fillId="0" borderId="0" xfId="0" applyFont="1" applyAlignment="1">
      <alignment horizontal="center"/>
    </xf>
    <xf numFmtId="0" fontId="15" fillId="2" borderId="0" xfId="0" applyFont="1" applyFill="1" applyBorder="1" applyAlignment="1">
      <alignment horizontal="right"/>
    </xf>
    <xf numFmtId="0" fontId="0" fillId="0" borderId="0" xfId="0" applyBorder="1" applyAlignment="1">
      <alignment horizontal="center"/>
    </xf>
    <xf numFmtId="0" fontId="21" fillId="2" borderId="6" xfId="0" applyFont="1" applyFill="1" applyBorder="1" applyAlignment="1">
      <alignment horizontal="center"/>
    </xf>
    <xf numFmtId="0" fontId="22" fillId="2" borderId="0" xfId="0" applyFont="1" applyFill="1" applyBorder="1" applyAlignment="1">
      <alignment horizontal="left"/>
    </xf>
    <xf numFmtId="0" fontId="17" fillId="0" borderId="0" xfId="0" applyFont="1" applyBorder="1" applyAlignment="1" applyProtection="1">
      <alignment horizontal="right"/>
      <protection locked="0"/>
    </xf>
    <xf numFmtId="0" fontId="0" fillId="2" borderId="0" xfId="0" applyFill="1" applyBorder="1" applyAlignment="1">
      <alignment horizontal="center"/>
    </xf>
    <xf numFmtId="0" fontId="16" fillId="2" borderId="0" xfId="0" applyFont="1" applyFill="1" applyBorder="1" applyAlignment="1" applyProtection="1">
      <alignment horizontal="center"/>
    </xf>
    <xf numFmtId="0" fontId="0" fillId="0" borderId="0" xfId="0" applyBorder="1" applyAlignment="1">
      <alignment wrapText="1"/>
    </xf>
    <xf numFmtId="0" fontId="21" fillId="2" borderId="4" xfId="0" applyFont="1" applyFill="1" applyBorder="1" applyAlignment="1"/>
    <xf numFmtId="0" fontId="23" fillId="2" borderId="0" xfId="0" applyFont="1" applyFill="1" applyBorder="1" applyAlignment="1"/>
    <xf numFmtId="0" fontId="15" fillId="2" borderId="0" xfId="0" applyFont="1" applyFill="1" applyBorder="1" applyAlignment="1"/>
    <xf numFmtId="0" fontId="24" fillId="0" borderId="0" xfId="0" applyFont="1" applyBorder="1"/>
    <xf numFmtId="0" fontId="24" fillId="0" borderId="0" xfId="0" applyFont="1" applyBorder="1" applyAlignment="1">
      <alignment horizontal="right"/>
    </xf>
    <xf numFmtId="0" fontId="0" fillId="2" borderId="11" xfId="0" applyFill="1" applyBorder="1"/>
    <xf numFmtId="0" fontId="16" fillId="2" borderId="11" xfId="0" applyFont="1" applyFill="1" applyBorder="1" applyAlignment="1">
      <alignment horizontal="center"/>
    </xf>
    <xf numFmtId="0" fontId="15" fillId="2" borderId="11" xfId="0" applyFont="1" applyFill="1" applyBorder="1"/>
    <xf numFmtId="0" fontId="17" fillId="2" borderId="11" xfId="0" applyFont="1" applyFill="1" applyBorder="1"/>
    <xf numFmtId="0" fontId="18" fillId="2" borderId="11" xfId="0" applyFont="1" applyFill="1" applyBorder="1" applyAlignment="1">
      <alignment horizontal="center"/>
    </xf>
    <xf numFmtId="0" fontId="17" fillId="2" borderId="11" xfId="0" applyFont="1" applyFill="1" applyBorder="1" applyAlignment="1"/>
    <xf numFmtId="0" fontId="0" fillId="2" borderId="11" xfId="0" applyFill="1" applyBorder="1" applyAlignment="1"/>
    <xf numFmtId="0" fontId="17" fillId="3" borderId="11" xfId="0" applyFont="1" applyFill="1" applyBorder="1" applyAlignment="1"/>
    <xf numFmtId="0" fontId="0" fillId="3" borderId="11" xfId="0" applyFill="1" applyBorder="1" applyAlignment="1"/>
    <xf numFmtId="0" fontId="21" fillId="2" borderId="11" xfId="0" applyFont="1" applyFill="1" applyBorder="1" applyAlignment="1" applyProtection="1"/>
    <xf numFmtId="0" fontId="20" fillId="2" borderId="0" xfId="0" applyFont="1" applyFill="1" applyBorder="1" applyAlignment="1"/>
    <xf numFmtId="0" fontId="19" fillId="0" borderId="0" xfId="1" applyFill="1" applyBorder="1"/>
    <xf numFmtId="0" fontId="0" fillId="0" borderId="0" xfId="0" applyBorder="1" applyProtection="1">
      <protection locked="0"/>
    </xf>
    <xf numFmtId="0" fontId="16" fillId="0" borderId="0" xfId="0" applyFont="1" applyFill="1" applyBorder="1" applyAlignment="1">
      <alignment horizontal="center"/>
    </xf>
    <xf numFmtId="0" fontId="0" fillId="0" borderId="0" xfId="0" applyFont="1" applyBorder="1"/>
    <xf numFmtId="0" fontId="0" fillId="0" borderId="0" xfId="0" applyFont="1" applyBorder="1" applyAlignment="1"/>
    <xf numFmtId="0" fontId="15" fillId="0" borderId="1" xfId="0" applyFont="1" applyBorder="1" applyAlignment="1"/>
    <xf numFmtId="0" fontId="15" fillId="3" borderId="14" xfId="0" applyFont="1" applyFill="1" applyBorder="1" applyAlignment="1"/>
    <xf numFmtId="0" fontId="14" fillId="2" borderId="11" xfId="0" applyFont="1" applyFill="1" applyBorder="1"/>
    <xf numFmtId="0" fontId="25" fillId="0" borderId="0" xfId="0" applyFont="1" applyBorder="1" applyAlignment="1">
      <alignment horizontal="center" wrapText="1"/>
    </xf>
    <xf numFmtId="0" fontId="21" fillId="2" borderId="0" xfId="0" applyFont="1" applyFill="1" applyBorder="1" applyProtection="1"/>
    <xf numFmtId="0" fontId="0" fillId="0" borderId="0" xfId="0" applyProtection="1">
      <protection locked="0"/>
    </xf>
    <xf numFmtId="0" fontId="10" fillId="2" borderId="0" xfId="0" applyFont="1" applyFill="1" applyBorder="1" applyProtection="1"/>
    <xf numFmtId="0" fontId="22" fillId="2" borderId="0" xfId="0" applyFont="1" applyFill="1" applyBorder="1" applyAlignment="1" applyProtection="1">
      <alignment horizontal="left"/>
    </xf>
    <xf numFmtId="0" fontId="21" fillId="2" borderId="0" xfId="0" applyFont="1" applyFill="1" applyBorder="1" applyAlignment="1">
      <alignment horizontal="right"/>
    </xf>
    <xf numFmtId="0" fontId="18" fillId="2" borderId="0" xfId="0" applyFont="1" applyFill="1" applyBorder="1" applyAlignment="1" applyProtection="1">
      <alignment horizontal="left"/>
    </xf>
    <xf numFmtId="0" fontId="0" fillId="2" borderId="0" xfId="0" applyFill="1" applyBorder="1" applyAlignment="1" applyProtection="1">
      <alignment horizontal="left"/>
    </xf>
    <xf numFmtId="0" fontId="16" fillId="2" borderId="0" xfId="0" applyFont="1" applyFill="1" applyBorder="1" applyAlignment="1" applyProtection="1">
      <alignment horizontal="left"/>
    </xf>
    <xf numFmtId="0" fontId="15" fillId="2" borderId="11" xfId="0" applyFont="1" applyFill="1" applyBorder="1" applyProtection="1"/>
    <xf numFmtId="0" fontId="26" fillId="2" borderId="11" xfId="0" applyFont="1" applyFill="1" applyBorder="1" applyAlignment="1" applyProtection="1">
      <alignment horizontal="left"/>
    </xf>
    <xf numFmtId="0" fontId="23" fillId="2" borderId="11" xfId="0" applyFont="1" applyFill="1" applyBorder="1" applyAlignment="1" applyProtection="1">
      <alignment horizontal="left"/>
    </xf>
    <xf numFmtId="0" fontId="22" fillId="2" borderId="11" xfId="0" applyFont="1" applyFill="1" applyBorder="1" applyAlignment="1" applyProtection="1">
      <alignment horizontal="center"/>
    </xf>
    <xf numFmtId="0" fontId="21" fillId="2" borderId="11" xfId="0" applyFont="1" applyFill="1" applyBorder="1" applyProtection="1"/>
    <xf numFmtId="0" fontId="9" fillId="0" borderId="0" xfId="0" applyFont="1" applyBorder="1" applyAlignment="1" applyProtection="1"/>
    <xf numFmtId="0" fontId="17" fillId="2" borderId="10" xfId="0" applyFont="1" applyFill="1" applyBorder="1" applyAlignment="1" applyProtection="1">
      <alignment horizontal="center"/>
      <protection locked="0"/>
    </xf>
    <xf numFmtId="0" fontId="17" fillId="2" borderId="2" xfId="0" applyFont="1" applyFill="1" applyBorder="1" applyAlignment="1" applyProtection="1">
      <alignment horizontal="center"/>
      <protection locked="0"/>
    </xf>
    <xf numFmtId="0" fontId="17" fillId="2" borderId="9" xfId="0" applyFont="1" applyFill="1" applyBorder="1" applyAlignment="1" applyProtection="1">
      <alignment horizontal="center"/>
      <protection locked="0"/>
    </xf>
    <xf numFmtId="0" fontId="21" fillId="2" borderId="0" xfId="0" applyFont="1" applyFill="1" applyBorder="1" applyAlignment="1" applyProtection="1">
      <alignment horizontal="center"/>
    </xf>
    <xf numFmtId="0" fontId="0" fillId="0" borderId="0" xfId="0" applyAlignment="1">
      <alignment horizontal="center"/>
    </xf>
    <xf numFmtId="0" fontId="17" fillId="0" borderId="0" xfId="0" applyFont="1" applyBorder="1" applyAlignment="1"/>
    <xf numFmtId="0" fontId="17" fillId="0" borderId="0" xfId="0" applyFont="1" applyBorder="1" applyAlignment="1" applyProtection="1">
      <alignment horizontal="right"/>
    </xf>
    <xf numFmtId="0" fontId="11" fillId="0" borderId="0" xfId="0" applyFont="1" applyBorder="1" applyAlignment="1" applyProtection="1">
      <alignment horizontal="left"/>
    </xf>
    <xf numFmtId="0" fontId="0" fillId="0" borderId="6" xfId="0" applyBorder="1" applyProtection="1">
      <protection locked="0"/>
    </xf>
    <xf numFmtId="0" fontId="0" fillId="2" borderId="0" xfId="0" applyFill="1" applyBorder="1" applyProtection="1">
      <protection locked="0"/>
    </xf>
    <xf numFmtId="0" fontId="16" fillId="0" borderId="0" xfId="0" applyFont="1" applyBorder="1" applyAlignment="1" applyProtection="1">
      <alignment horizontal="center"/>
      <protection locked="0"/>
    </xf>
    <xf numFmtId="0" fontId="21" fillId="2" borderId="0" xfId="0" applyFont="1" applyFill="1" applyBorder="1" applyAlignment="1" applyProtection="1">
      <alignment horizontal="right"/>
      <protection locked="0"/>
    </xf>
    <xf numFmtId="0" fontId="21" fillId="2" borderId="0" xfId="0" applyFont="1" applyFill="1" applyBorder="1" applyProtection="1">
      <protection locked="0"/>
    </xf>
    <xf numFmtId="0" fontId="16" fillId="0" borderId="6" xfId="0" applyFont="1" applyBorder="1" applyAlignment="1" applyProtection="1">
      <alignment horizontal="center"/>
      <protection locked="0"/>
    </xf>
    <xf numFmtId="0" fontId="7" fillId="0" borderId="0" xfId="0" applyFont="1" applyBorder="1" applyAlignment="1" applyProtection="1">
      <alignment horizontal="left"/>
    </xf>
    <xf numFmtId="0" fontId="0" fillId="0" borderId="0" xfId="0" applyAlignment="1" applyProtection="1">
      <protection hidden="1"/>
    </xf>
    <xf numFmtId="0" fontId="23" fillId="2" borderId="11" xfId="0" applyFont="1" applyFill="1" applyBorder="1" applyAlignment="1" applyProtection="1"/>
    <xf numFmtId="0" fontId="15" fillId="2" borderId="11" xfId="0" applyFont="1" applyFill="1" applyBorder="1" applyAlignment="1"/>
    <xf numFmtId="0" fontId="0" fillId="0" borderId="7" xfId="0" applyBorder="1" applyProtection="1">
      <protection locked="0"/>
    </xf>
    <xf numFmtId="0" fontId="21" fillId="2" borderId="5" xfId="0" applyFont="1" applyFill="1" applyBorder="1" applyAlignment="1" applyProtection="1"/>
    <xf numFmtId="0" fontId="17" fillId="2" borderId="0" xfId="0" applyFont="1" applyFill="1" applyAlignment="1">
      <alignment horizontal="left"/>
    </xf>
    <xf numFmtId="0" fontId="5" fillId="0" borderId="0" xfId="0" applyFont="1"/>
    <xf numFmtId="0" fontId="0" fillId="0" borderId="0" xfId="0" applyAlignment="1">
      <alignment wrapText="1"/>
    </xf>
    <xf numFmtId="0" fontId="5" fillId="0" borderId="0" xfId="0" applyFont="1" applyBorder="1" applyAlignment="1">
      <alignment horizontal="center"/>
    </xf>
    <xf numFmtId="0" fontId="5" fillId="0" borderId="0" xfId="0" applyFont="1" applyBorder="1" applyAlignment="1" applyProtection="1">
      <alignment horizontal="center"/>
      <protection locked="0"/>
    </xf>
    <xf numFmtId="0" fontId="18" fillId="0" borderId="0" xfId="0" applyFont="1" applyBorder="1" applyAlignment="1"/>
    <xf numFmtId="0" fontId="30" fillId="2" borderId="0" xfId="0" applyFont="1" applyFill="1" applyBorder="1" applyAlignment="1">
      <alignment horizontal="left"/>
    </xf>
    <xf numFmtId="0" fontId="20" fillId="2" borderId="0" xfId="0" applyFont="1" applyFill="1" applyBorder="1" applyAlignment="1">
      <alignment horizontal="left"/>
    </xf>
    <xf numFmtId="0" fontId="0" fillId="0" borderId="11" xfId="0" applyBorder="1" applyProtection="1"/>
    <xf numFmtId="0" fontId="0" fillId="2" borderId="11" xfId="0" applyFont="1" applyFill="1" applyBorder="1"/>
    <xf numFmtId="0" fontId="28" fillId="0" borderId="15" xfId="0" applyFont="1" applyFill="1" applyBorder="1" applyAlignment="1">
      <alignment vertical="center"/>
    </xf>
    <xf numFmtId="0" fontId="0" fillId="0" borderId="16" xfId="0" applyBorder="1" applyAlignment="1"/>
    <xf numFmtId="0" fontId="29" fillId="0" borderId="17" xfId="0" applyFont="1" applyFill="1" applyBorder="1" applyAlignment="1"/>
    <xf numFmtId="0" fontId="29" fillId="0" borderId="17" xfId="0" applyFont="1" applyFill="1" applyBorder="1" applyAlignment="1">
      <alignment horizontal="center"/>
    </xf>
    <xf numFmtId="0" fontId="15" fillId="2" borderId="4" xfId="0" applyFont="1" applyFill="1" applyBorder="1"/>
    <xf numFmtId="0" fontId="17" fillId="2" borderId="4" xfId="0" applyFont="1" applyFill="1" applyBorder="1" applyProtection="1">
      <protection locked="0"/>
    </xf>
    <xf numFmtId="0" fontId="16" fillId="2" borderId="4" xfId="0" applyFont="1" applyFill="1" applyBorder="1" applyAlignment="1">
      <alignment horizontal="center"/>
    </xf>
    <xf numFmtId="0" fontId="0" fillId="5" borderId="6" xfId="0" applyFill="1" applyBorder="1"/>
    <xf numFmtId="0" fontId="28" fillId="4" borderId="15" xfId="0" applyFont="1" applyFill="1" applyBorder="1" applyAlignment="1"/>
    <xf numFmtId="0" fontId="17" fillId="2" borderId="0" xfId="0" applyFont="1" applyFill="1" applyBorder="1" applyAlignment="1"/>
    <xf numFmtId="0" fontId="21" fillId="2" borderId="0" xfId="0" applyFont="1" applyFill="1" applyBorder="1" applyAlignment="1" applyProtection="1">
      <alignment horizontal="left"/>
    </xf>
    <xf numFmtId="0" fontId="21" fillId="2" borderId="0" xfId="0" applyFont="1" applyFill="1" applyBorder="1" applyAlignment="1">
      <alignment horizontal="left"/>
    </xf>
    <xf numFmtId="0" fontId="22" fillId="2" borderId="4" xfId="0" applyFont="1" applyFill="1" applyBorder="1" applyAlignment="1">
      <alignment shrinkToFit="1"/>
    </xf>
    <xf numFmtId="0" fontId="17" fillId="2" borderId="0" xfId="0" applyFont="1" applyFill="1" applyBorder="1" applyAlignment="1" applyProtection="1">
      <alignment horizontal="left"/>
    </xf>
    <xf numFmtId="0" fontId="0" fillId="2" borderId="0" xfId="0" applyFill="1" applyProtection="1"/>
    <xf numFmtId="0" fontId="17" fillId="2" borderId="0" xfId="0" applyFont="1" applyFill="1" applyBorder="1" applyProtection="1"/>
    <xf numFmtId="0" fontId="21" fillId="2" borderId="6" xfId="0" applyFont="1" applyFill="1" applyBorder="1" applyAlignment="1" applyProtection="1"/>
    <xf numFmtId="0" fontId="0" fillId="0" borderId="0" xfId="0" applyAlignment="1">
      <alignment wrapText="1"/>
    </xf>
    <xf numFmtId="0" fontId="21" fillId="2" borderId="0" xfId="0" applyFont="1" applyFill="1" applyBorder="1" applyAlignment="1"/>
    <xf numFmtId="0" fontId="21" fillId="2" borderId="0" xfId="0" applyFont="1" applyFill="1" applyBorder="1" applyAlignment="1" applyProtection="1"/>
    <xf numFmtId="0" fontId="15" fillId="0" borderId="0" xfId="0" applyFont="1" applyBorder="1" applyAlignment="1">
      <alignment horizontal="center"/>
    </xf>
    <xf numFmtId="0" fontId="0" fillId="0" borderId="0" xfId="0" applyProtection="1"/>
    <xf numFmtId="0" fontId="23" fillId="2" borderId="11" xfId="0" applyFont="1" applyFill="1" applyBorder="1" applyProtection="1"/>
    <xf numFmtId="0" fontId="14" fillId="2" borderId="11" xfId="0" applyFont="1" applyFill="1" applyBorder="1" applyProtection="1"/>
    <xf numFmtId="0" fontId="31" fillId="2" borderId="11" xfId="0" applyFont="1" applyFill="1" applyBorder="1" applyAlignment="1" applyProtection="1">
      <alignment horizontal="center"/>
    </xf>
    <xf numFmtId="0" fontId="21" fillId="2" borderId="0" xfId="0" applyFont="1" applyFill="1" applyBorder="1" applyAlignment="1" applyProtection="1">
      <alignment horizontal="left"/>
    </xf>
    <xf numFmtId="0" fontId="22" fillId="2" borderId="0" xfId="0" applyFont="1" applyFill="1" applyBorder="1" applyAlignment="1" applyProtection="1">
      <alignment horizontal="left"/>
    </xf>
    <xf numFmtId="0" fontId="15" fillId="0" borderId="0" xfId="0" applyFont="1" applyBorder="1" applyAlignment="1" applyProtection="1">
      <alignment horizontal="center"/>
    </xf>
    <xf numFmtId="0" fontId="0" fillId="0" borderId="7" xfId="0" applyBorder="1" applyAlignment="1"/>
    <xf numFmtId="166" fontId="0" fillId="4" borderId="7" xfId="0" applyNumberFormat="1" applyFill="1" applyBorder="1" applyAlignment="1" applyProtection="1"/>
    <xf numFmtId="0" fontId="16" fillId="0" borderId="0" xfId="0" applyFont="1" applyBorder="1" applyAlignment="1" applyProtection="1">
      <alignment horizontal="center"/>
      <protection locked="0"/>
    </xf>
    <xf numFmtId="0" fontId="21" fillId="0" borderId="0" xfId="0" applyFont="1" applyProtection="1">
      <protection locked="0"/>
    </xf>
    <xf numFmtId="0" fontId="17" fillId="2" borderId="0" xfId="0" applyFont="1" applyFill="1" applyBorder="1" applyAlignment="1" applyProtection="1"/>
    <xf numFmtId="14" fontId="12" fillId="0" borderId="19" xfId="0" applyNumberFormat="1" applyFont="1" applyBorder="1" applyAlignment="1" applyProtection="1">
      <alignment horizontal="left"/>
      <protection locked="0"/>
    </xf>
    <xf numFmtId="14" fontId="0" fillId="0" borderId="19" xfId="0" applyNumberFormat="1" applyBorder="1" applyAlignment="1" applyProtection="1">
      <alignment horizontal="left"/>
      <protection locked="0"/>
    </xf>
    <xf numFmtId="0" fontId="15" fillId="2" borderId="18" xfId="0" applyFont="1" applyFill="1" applyBorder="1"/>
    <xf numFmtId="0" fontId="14" fillId="2" borderId="11" xfId="0" applyFont="1" applyFill="1" applyBorder="1" applyAlignment="1"/>
    <xf numFmtId="0" fontId="17" fillId="2" borderId="13" xfId="0" applyFont="1" applyFill="1" applyBorder="1" applyAlignment="1" applyProtection="1">
      <alignment horizontal="left"/>
    </xf>
    <xf numFmtId="0" fontId="11" fillId="2" borderId="0" xfId="0" applyFont="1" applyFill="1" applyBorder="1" applyAlignment="1">
      <alignment horizontal="left"/>
    </xf>
    <xf numFmtId="1" fontId="17" fillId="0" borderId="20" xfId="0" applyNumberFormat="1" applyFont="1" applyBorder="1" applyAlignment="1" applyProtection="1">
      <alignment horizontal="left"/>
      <protection locked="0"/>
    </xf>
    <xf numFmtId="2" fontId="11" fillId="0" borderId="20" xfId="0" applyNumberFormat="1" applyFont="1" applyBorder="1" applyAlignment="1" applyProtection="1">
      <alignment horizontal="left"/>
      <protection locked="0"/>
    </xf>
    <xf numFmtId="0" fontId="2" fillId="0" borderId="0" xfId="0" applyFont="1" applyBorder="1" applyAlignment="1">
      <alignment horizontal="center"/>
    </xf>
    <xf numFmtId="0" fontId="0" fillId="0" borderId="7" xfId="0" applyBorder="1" applyAlignment="1" applyProtection="1">
      <alignment horizontal="left"/>
      <protection locked="0"/>
    </xf>
    <xf numFmtId="0" fontId="21" fillId="2" borderId="0" xfId="0" applyFont="1" applyFill="1" applyBorder="1" applyAlignment="1" applyProtection="1"/>
    <xf numFmtId="0" fontId="21" fillId="0" borderId="7" xfId="0" applyFont="1" applyBorder="1" applyAlignment="1" applyProtection="1">
      <alignment horizontal="left"/>
      <protection locked="0"/>
    </xf>
    <xf numFmtId="0" fontId="20" fillId="2" borderId="0" xfId="0" applyFont="1" applyFill="1" applyBorder="1" applyAlignment="1">
      <alignment horizontal="center"/>
    </xf>
    <xf numFmtId="0" fontId="21" fillId="2" borderId="6" xfId="0" applyFont="1" applyFill="1" applyBorder="1" applyProtection="1">
      <protection locked="0"/>
    </xf>
    <xf numFmtId="0" fontId="21" fillId="0" borderId="6" xfId="0" applyFont="1" applyBorder="1" applyProtection="1">
      <protection locked="0"/>
    </xf>
    <xf numFmtId="0" fontId="21" fillId="2" borderId="4" xfId="0" applyFont="1" applyFill="1" applyBorder="1" applyProtection="1"/>
    <xf numFmtId="0" fontId="1" fillId="2" borderId="0" xfId="0" applyFont="1" applyFill="1" applyBorder="1" applyAlignment="1" applyProtection="1">
      <alignment horizontal="left"/>
    </xf>
    <xf numFmtId="164" fontId="17" fillId="0" borderId="7" xfId="0" applyNumberFormat="1" applyFont="1" applyBorder="1" applyAlignment="1" applyProtection="1">
      <alignment horizontal="left"/>
      <protection locked="0"/>
    </xf>
    <xf numFmtId="164" fontId="0" fillId="0" borderId="7" xfId="0" applyNumberFormat="1" applyBorder="1" applyAlignment="1" applyProtection="1">
      <alignment horizontal="left"/>
      <protection locked="0"/>
    </xf>
    <xf numFmtId="0" fontId="20" fillId="0" borderId="0" xfId="0" applyFont="1" applyBorder="1" applyAlignment="1" applyProtection="1">
      <alignment horizontal="left"/>
      <protection locked="0"/>
    </xf>
    <xf numFmtId="0" fontId="24" fillId="0" borderId="0" xfId="0" applyFont="1" applyBorder="1" applyAlignment="1" applyProtection="1">
      <alignment horizontal="justify" vertical="center" wrapText="1"/>
    </xf>
    <xf numFmtId="0" fontId="0" fillId="0" borderId="0" xfId="0" applyAlignment="1"/>
    <xf numFmtId="0" fontId="32" fillId="0" borderId="0" xfId="0" applyFont="1" applyAlignment="1">
      <alignment horizontal="center" wrapText="1"/>
    </xf>
    <xf numFmtId="0" fontId="0" fillId="0" borderId="0" xfId="0" applyAlignment="1">
      <alignment horizontal="center"/>
    </xf>
    <xf numFmtId="0" fontId="17" fillId="0" borderId="7" xfId="0" applyFont="1" applyBorder="1" applyAlignment="1" applyProtection="1">
      <alignment horizontal="left"/>
      <protection locked="0"/>
    </xf>
    <xf numFmtId="0" fontId="0" fillId="0" borderId="7" xfId="0" applyBorder="1" applyAlignment="1" applyProtection="1">
      <alignment horizontal="left"/>
      <protection locked="0"/>
    </xf>
    <xf numFmtId="0" fontId="0" fillId="0" borderId="7" xfId="0" applyBorder="1" applyAlignment="1" applyProtection="1">
      <protection locked="0"/>
    </xf>
    <xf numFmtId="0" fontId="0" fillId="0" borderId="7" xfId="0" applyBorder="1" applyAlignment="1"/>
    <xf numFmtId="0" fontId="0" fillId="0" borderId="0" xfId="0" applyBorder="1" applyAlignment="1" applyProtection="1">
      <alignment horizontal="left"/>
      <protection locked="0"/>
    </xf>
    <xf numFmtId="0" fontId="0" fillId="0" borderId="0" xfId="0" applyBorder="1" applyAlignment="1" applyProtection="1">
      <protection locked="0"/>
    </xf>
    <xf numFmtId="0" fontId="0" fillId="0" borderId="21" xfId="0" applyBorder="1" applyAlignment="1" applyProtection="1">
      <protection locked="0"/>
    </xf>
    <xf numFmtId="0" fontId="22" fillId="2" borderId="0" xfId="0" applyFont="1" applyFill="1" applyBorder="1" applyAlignment="1" applyProtection="1">
      <alignment horizontal="left"/>
    </xf>
    <xf numFmtId="0" fontId="0" fillId="0" borderId="0" xfId="0" applyAlignment="1" applyProtection="1"/>
    <xf numFmtId="0" fontId="21" fillId="2" borderId="0" xfId="0" applyFont="1" applyFill="1" applyBorder="1" applyAlignment="1" applyProtection="1"/>
    <xf numFmtId="0" fontId="17" fillId="0" borderId="0" xfId="0" applyFont="1" applyBorder="1" applyAlignment="1" applyProtection="1">
      <alignment horizontal="left"/>
      <protection locked="0"/>
    </xf>
    <xf numFmtId="1" fontId="18" fillId="0" borderId="20" xfId="0" applyNumberFormat="1" applyFont="1" applyBorder="1" applyAlignment="1" applyProtection="1">
      <alignment horizontal="center"/>
      <protection locked="0"/>
    </xf>
    <xf numFmtId="1" fontId="0" fillId="0" borderId="20" xfId="0" applyNumberFormat="1" applyBorder="1" applyAlignment="1" applyProtection="1">
      <protection locked="0"/>
    </xf>
    <xf numFmtId="0" fontId="18" fillId="0" borderId="0" xfId="0" applyFont="1" applyBorder="1" applyAlignment="1" applyProtection="1">
      <alignment horizontal="center"/>
      <protection locked="0"/>
    </xf>
    <xf numFmtId="0" fontId="17" fillId="0" borderId="20" xfId="0" applyFont="1" applyBorder="1" applyAlignment="1" applyProtection="1">
      <protection locked="0"/>
    </xf>
    <xf numFmtId="0" fontId="0" fillId="0" borderId="20" xfId="0" applyBorder="1" applyAlignment="1" applyProtection="1">
      <protection locked="0"/>
    </xf>
    <xf numFmtId="0" fontId="17" fillId="0" borderId="6"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6" xfId="0" applyBorder="1" applyAlignment="1" applyProtection="1">
      <protection locked="0"/>
    </xf>
    <xf numFmtId="0" fontId="0" fillId="0" borderId="0" xfId="0" applyBorder="1" applyAlignment="1"/>
    <xf numFmtId="0" fontId="0" fillId="4" borderId="7" xfId="0" applyFill="1" applyBorder="1" applyAlignment="1" applyProtection="1">
      <protection locked="0"/>
    </xf>
    <xf numFmtId="165" fontId="21" fillId="4" borderId="0" xfId="0" applyNumberFormat="1" applyFont="1" applyFill="1" applyBorder="1" applyAlignment="1" applyProtection="1">
      <alignment horizontal="left"/>
      <protection locked="0"/>
    </xf>
    <xf numFmtId="165" fontId="0" fillId="4" borderId="0" xfId="0" applyNumberFormat="1" applyFill="1" applyAlignment="1" applyProtection="1">
      <protection locked="0"/>
    </xf>
    <xf numFmtId="4" fontId="21" fillId="4" borderId="19" xfId="0" applyNumberFormat="1" applyFont="1" applyFill="1" applyBorder="1" applyAlignment="1" applyProtection="1">
      <alignment horizontal="left"/>
      <protection locked="0"/>
    </xf>
    <xf numFmtId="4" fontId="0" fillId="0" borderId="19" xfId="0" applyNumberFormat="1" applyBorder="1" applyAlignment="1" applyProtection="1">
      <protection locked="0"/>
    </xf>
    <xf numFmtId="0" fontId="21" fillId="2" borderId="0" xfId="0" applyFont="1" applyFill="1" applyBorder="1" applyAlignment="1"/>
    <xf numFmtId="165" fontId="17" fillId="0" borderId="0" xfId="0" applyNumberFormat="1" applyFont="1" applyFill="1" applyBorder="1" applyAlignment="1" applyProtection="1">
      <alignment horizontal="left"/>
      <protection locked="0"/>
    </xf>
    <xf numFmtId="0" fontId="0" fillId="0" borderId="0" xfId="0" applyAlignment="1" applyProtection="1">
      <protection locked="0"/>
    </xf>
    <xf numFmtId="0" fontId="1" fillId="2" borderId="0" xfId="0" applyFont="1" applyFill="1" applyBorder="1" applyAlignment="1"/>
    <xf numFmtId="0" fontId="17" fillId="2" borderId="0" xfId="0" applyFont="1" applyFill="1" applyBorder="1" applyAlignment="1" applyProtection="1"/>
    <xf numFmtId="0" fontId="17" fillId="2" borderId="0" xfId="0" applyFont="1" applyFill="1" applyBorder="1" applyAlignment="1"/>
    <xf numFmtId="0" fontId="11" fillId="2" borderId="0" xfId="0" applyFont="1" applyFill="1" applyBorder="1" applyAlignment="1">
      <alignment wrapText="1"/>
    </xf>
    <xf numFmtId="0" fontId="4" fillId="2" borderId="0" xfId="0" applyFont="1" applyFill="1" applyBorder="1" applyAlignment="1"/>
    <xf numFmtId="0" fontId="24" fillId="5" borderId="6" xfId="0" applyFont="1" applyFill="1" applyBorder="1" applyAlignment="1">
      <alignment horizontal="center"/>
    </xf>
    <xf numFmtId="0" fontId="0" fillId="5" borderId="6" xfId="0" applyFill="1" applyBorder="1" applyAlignment="1">
      <alignment horizontal="center"/>
    </xf>
    <xf numFmtId="0" fontId="33" fillId="0" borderId="0" xfId="0" applyFont="1" applyAlignment="1">
      <alignment horizontal="center" wrapText="1"/>
    </xf>
    <xf numFmtId="0" fontId="0" fillId="0" borderId="0" xfId="0" applyAlignment="1">
      <alignment horizontal="center" wrapText="1"/>
    </xf>
    <xf numFmtId="0" fontId="15" fillId="0" borderId="0" xfId="0" applyFont="1" applyBorder="1" applyAlignment="1">
      <alignment wrapText="1"/>
    </xf>
    <xf numFmtId="0" fontId="23" fillId="2" borderId="11" xfId="0" applyFont="1" applyFill="1" applyBorder="1" applyAlignment="1"/>
    <xf numFmtId="0" fontId="0" fillId="0" borderId="11" xfId="0" applyBorder="1" applyAlignment="1"/>
    <xf numFmtId="0" fontId="17" fillId="0" borderId="20" xfId="0" applyFont="1" applyBorder="1" applyAlignment="1" applyProtection="1">
      <alignment horizontal="center"/>
      <protection locked="0"/>
    </xf>
    <xf numFmtId="0" fontId="0" fillId="0" borderId="20" xfId="0" applyBorder="1" applyAlignment="1" applyProtection="1">
      <alignment horizontal="center"/>
      <protection locked="0"/>
    </xf>
    <xf numFmtId="0" fontId="0" fillId="0" borderId="0" xfId="0" applyBorder="1" applyAlignment="1" applyProtection="1">
      <alignment horizontal="center"/>
      <protection locked="0"/>
    </xf>
    <xf numFmtId="0" fontId="6" fillId="0" borderId="6" xfId="0" applyFont="1" applyBorder="1" applyAlignment="1" applyProtection="1">
      <alignment horizontal="left"/>
      <protection locked="0"/>
    </xf>
    <xf numFmtId="164" fontId="3" fillId="0" borderId="0" xfId="0" applyNumberFormat="1" applyFont="1" applyBorder="1" applyAlignment="1" applyProtection="1">
      <protection locked="0"/>
    </xf>
    <xf numFmtId="164" fontId="0" fillId="0" borderId="0" xfId="0" applyNumberFormat="1" applyBorder="1" applyAlignment="1" applyProtection="1">
      <protection locked="0"/>
    </xf>
    <xf numFmtId="0" fontId="21" fillId="2" borderId="0" xfId="0" applyFont="1" applyFill="1" applyBorder="1" applyAlignment="1" applyProtection="1">
      <alignment horizontal="left"/>
    </xf>
    <xf numFmtId="0" fontId="0" fillId="0" borderId="0" xfId="0" applyFont="1" applyAlignment="1" applyProtection="1">
      <alignment horizontal="left"/>
    </xf>
    <xf numFmtId="0" fontId="22" fillId="2" borderId="0" xfId="0" applyFont="1" applyFill="1" applyBorder="1" applyAlignment="1">
      <alignment horizontal="center" wrapText="1"/>
    </xf>
    <xf numFmtId="0" fontId="21" fillId="0" borderId="6" xfId="0" applyFont="1" applyBorder="1" applyAlignment="1" applyProtection="1">
      <alignment horizontal="left"/>
      <protection locked="0"/>
    </xf>
    <xf numFmtId="0" fontId="21" fillId="0" borderId="7" xfId="0" applyFont="1" applyBorder="1" applyAlignment="1" applyProtection="1">
      <alignment horizontal="left"/>
      <protection locked="0"/>
    </xf>
    <xf numFmtId="0" fontId="3" fillId="0" borderId="0" xfId="0" applyFont="1" applyBorder="1" applyAlignment="1" applyProtection="1">
      <alignment horizontal="left"/>
      <protection locked="0"/>
    </xf>
    <xf numFmtId="0" fontId="0" fillId="0" borderId="4" xfId="0" applyBorder="1" applyAlignment="1" applyProtection="1">
      <alignment horizontal="left"/>
      <protection locked="0"/>
    </xf>
    <xf numFmtId="167" fontId="17" fillId="0" borderId="7" xfId="0" applyNumberFormat="1" applyFont="1" applyBorder="1" applyAlignment="1" applyProtection="1">
      <alignment horizontal="left"/>
      <protection locked="0"/>
    </xf>
    <xf numFmtId="167" fontId="0" fillId="0" borderId="7" xfId="0" applyNumberFormat="1" applyBorder="1" applyAlignment="1" applyProtection="1">
      <alignment horizontal="left"/>
      <protection locked="0"/>
    </xf>
    <xf numFmtId="0" fontId="3" fillId="0" borderId="6" xfId="0" applyFont="1" applyBorder="1" applyAlignment="1" applyProtection="1">
      <alignment horizontal="left"/>
      <protection locked="0"/>
    </xf>
    <xf numFmtId="0" fontId="0" fillId="0" borderId="0" xfId="0" applyBorder="1" applyAlignment="1" applyProtection="1"/>
    <xf numFmtId="4" fontId="17" fillId="0" borderId="7" xfId="0" applyNumberFormat="1" applyFont="1" applyBorder="1" applyAlignment="1" applyProtection="1">
      <alignment horizontal="left"/>
      <protection locked="0"/>
    </xf>
    <xf numFmtId="4" fontId="0" fillId="0" borderId="7" xfId="0" applyNumberFormat="1" applyBorder="1" applyAlignment="1" applyProtection="1">
      <protection locked="0"/>
    </xf>
    <xf numFmtId="0" fontId="15" fillId="0" borderId="6" xfId="0" applyFont="1" applyBorder="1" applyAlignment="1" applyProtection="1">
      <alignment horizontal="left"/>
      <protection locked="0"/>
    </xf>
    <xf numFmtId="0" fontId="0" fillId="0" borderId="6" xfId="0" applyFont="1" applyBorder="1" applyAlignment="1" applyProtection="1">
      <protection locked="0"/>
    </xf>
    <xf numFmtId="0" fontId="17" fillId="0" borderId="0" xfId="0" applyFont="1" applyBorder="1" applyAlignment="1"/>
    <xf numFmtId="0" fontId="17" fillId="0" borderId="8" xfId="0" applyFont="1" applyBorder="1" applyAlignment="1" applyProtection="1">
      <alignment horizontal="left"/>
      <protection locked="0"/>
    </xf>
    <xf numFmtId="0" fontId="0" fillId="0" borderId="8" xfId="0" applyBorder="1" applyAlignment="1" applyProtection="1">
      <alignment horizontal="left"/>
      <protection locked="0"/>
    </xf>
    <xf numFmtId="14" fontId="8" fillId="0" borderId="6" xfId="0" applyNumberFormat="1" applyFont="1" applyBorder="1" applyAlignment="1" applyProtection="1">
      <alignment horizontal="left"/>
      <protection locked="0"/>
    </xf>
    <xf numFmtId="14" fontId="0" fillId="0" borderId="6" xfId="0" applyNumberFormat="1" applyFont="1" applyBorder="1" applyAlignment="1" applyProtection="1">
      <protection locked="0"/>
    </xf>
    <xf numFmtId="0" fontId="22" fillId="2" borderId="13" xfId="0" applyFont="1" applyFill="1" applyBorder="1" applyAlignment="1" applyProtection="1">
      <alignment horizontal="center"/>
    </xf>
    <xf numFmtId="0" fontId="21" fillId="0" borderId="0" xfId="0" applyFont="1" applyBorder="1" applyAlignment="1"/>
    <xf numFmtId="0" fontId="7" fillId="0" borderId="0" xfId="0" applyFont="1" applyBorder="1" applyAlignment="1" applyProtection="1">
      <alignment horizontal="left"/>
    </xf>
    <xf numFmtId="0" fontId="17" fillId="2" borderId="0" xfId="0" applyFont="1" applyFill="1" applyBorder="1" applyAlignment="1">
      <alignment horizontal="left"/>
    </xf>
    <xf numFmtId="0" fontId="0" fillId="0" borderId="0" xfId="0" applyAlignment="1">
      <alignment horizontal="left"/>
    </xf>
    <xf numFmtId="0" fontId="15" fillId="2" borderId="0" xfId="0" applyFont="1" applyFill="1" applyBorder="1" applyAlignment="1"/>
    <xf numFmtId="0" fontId="3" fillId="0" borderId="7" xfId="0" applyFont="1" applyBorder="1" applyAlignment="1" applyProtection="1">
      <alignment horizontal="left"/>
      <protection locked="0"/>
    </xf>
    <xf numFmtId="0" fontId="15" fillId="0" borderId="0" xfId="0" applyFont="1" applyBorder="1" applyAlignment="1" applyProtection="1">
      <alignment horizontal="left"/>
      <protection locked="0"/>
    </xf>
    <xf numFmtId="166" fontId="3" fillId="0" borderId="7" xfId="0" applyNumberFormat="1" applyFont="1" applyBorder="1" applyAlignment="1" applyProtection="1">
      <alignment horizontal="left"/>
      <protection locked="0"/>
    </xf>
    <xf numFmtId="166" fontId="0" fillId="0" borderId="7" xfId="0" applyNumberFormat="1" applyBorder="1" applyAlignment="1" applyProtection="1">
      <protection locked="0"/>
    </xf>
    <xf numFmtId="0" fontId="1" fillId="2" borderId="0" xfId="0" applyFont="1" applyFill="1" applyBorder="1" applyAlignment="1" applyProtection="1"/>
    <xf numFmtId="0" fontId="20" fillId="2" borderId="0" xfId="0" applyFont="1" applyFill="1" applyBorder="1" applyAlignment="1" applyProtection="1"/>
    <xf numFmtId="0" fontId="20" fillId="0" borderId="0" xfId="0" applyFont="1" applyAlignment="1"/>
    <xf numFmtId="0" fontId="20" fillId="2" borderId="4" xfId="0" applyFont="1" applyFill="1" applyBorder="1" applyAlignment="1" applyProtection="1"/>
    <xf numFmtId="0" fontId="20" fillId="0" borderId="4" xfId="0" applyFont="1" applyBorder="1" applyAlignment="1"/>
    <xf numFmtId="0" fontId="20" fillId="2" borderId="0" xfId="0" applyFont="1" applyFill="1" applyBorder="1" applyAlignment="1">
      <alignment horizontal="left"/>
    </xf>
    <xf numFmtId="0" fontId="20" fillId="0" borderId="0" xfId="0" applyFont="1" applyAlignment="1">
      <alignment horizontal="left"/>
    </xf>
    <xf numFmtId="0" fontId="20" fillId="2" borderId="4" xfId="0" applyFont="1" applyFill="1" applyBorder="1" applyAlignment="1" applyProtection="1">
      <alignment horizontal="left"/>
    </xf>
    <xf numFmtId="0" fontId="27" fillId="4" borderId="6" xfId="0" applyFont="1" applyFill="1" applyBorder="1" applyAlignment="1" applyProtection="1">
      <protection locked="0"/>
    </xf>
    <xf numFmtId="0" fontId="21" fillId="0" borderId="0" xfId="0" applyFont="1" applyBorder="1" applyAlignment="1" applyProtection="1">
      <alignment horizontal="left"/>
      <protection locked="0"/>
    </xf>
    <xf numFmtId="14" fontId="0" fillId="0" borderId="6" xfId="0" applyNumberFormat="1" applyBorder="1" applyAlignment="1" applyProtection="1">
      <alignment horizontal="left"/>
      <protection locked="0"/>
    </xf>
    <xf numFmtId="0" fontId="15" fillId="0" borderId="0" xfId="0" applyFont="1" applyBorder="1" applyAlignment="1">
      <alignment horizontal="center"/>
    </xf>
    <xf numFmtId="0" fontId="16" fillId="0" borderId="0" xfId="0" applyFont="1" applyBorder="1" applyAlignment="1" applyProtection="1">
      <alignment horizontal="center"/>
      <protection locked="0"/>
    </xf>
    <xf numFmtId="0" fontId="16" fillId="0" borderId="0" xfId="0" applyFont="1" applyBorder="1" applyAlignment="1" applyProtection="1">
      <alignment horizontal="center"/>
    </xf>
    <xf numFmtId="0" fontId="18" fillId="0" borderId="6" xfId="0" applyFont="1" applyBorder="1" applyAlignment="1" applyProtection="1">
      <alignment horizontal="left"/>
      <protection locked="0"/>
    </xf>
    <xf numFmtId="0" fontId="13" fillId="0" borderId="6" xfId="0" applyFont="1" applyBorder="1" applyAlignment="1" applyProtection="1">
      <alignment horizontal="left"/>
      <protection locked="0"/>
    </xf>
    <xf numFmtId="0" fontId="20" fillId="2" borderId="3" xfId="0" applyFont="1" applyFill="1" applyBorder="1" applyAlignment="1" applyProtection="1">
      <alignment horizontal="left"/>
    </xf>
    <xf numFmtId="0" fontId="20" fillId="0" borderId="0" xfId="0" applyFont="1" applyAlignment="1" applyProtection="1">
      <alignment horizontal="left"/>
    </xf>
    <xf numFmtId="166" fontId="17" fillId="0" borderId="7" xfId="0" applyNumberFormat="1" applyFont="1" applyBorder="1" applyAlignment="1" applyProtection="1">
      <alignment horizontal="left"/>
      <protection locked="0"/>
    </xf>
    <xf numFmtId="0" fontId="17" fillId="2" borderId="13" xfId="0" applyFont="1" applyFill="1" applyBorder="1" applyAlignment="1">
      <alignment horizontal="left"/>
    </xf>
    <xf numFmtId="0" fontId="0" fillId="0" borderId="13" xfId="0" applyBorder="1" applyAlignment="1">
      <alignment horizontal="left"/>
    </xf>
    <xf numFmtId="0" fontId="21" fillId="2" borderId="0" xfId="0" applyFont="1" applyFill="1" applyAlignment="1" applyProtection="1"/>
    <xf numFmtId="0" fontId="22" fillId="2" borderId="0" xfId="0" applyFont="1" applyFill="1" applyBorder="1" applyAlignment="1" applyProtection="1">
      <alignment horizontal="center"/>
    </xf>
    <xf numFmtId="0" fontId="17" fillId="0" borderId="12" xfId="0" applyFont="1" applyBorder="1" applyAlignment="1" applyProtection="1">
      <alignment horizontal="left"/>
      <protection locked="0"/>
    </xf>
    <xf numFmtId="0" fontId="0" fillId="0" borderId="12" xfId="0"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6699FF"/>
      <color rgb="FF99CCFF"/>
      <color rgb="FF66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403160</xdr:colOff>
      <xdr:row>43</xdr:row>
      <xdr:rowOff>41212</xdr:rowOff>
    </xdr:from>
    <xdr:to>
      <xdr:col>1</xdr:col>
      <xdr:colOff>593861</xdr:colOff>
      <xdr:row>45</xdr:row>
      <xdr:rowOff>373923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160" y="8175562"/>
          <a:ext cx="733626" cy="789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126867</xdr:colOff>
      <xdr:row>43</xdr:row>
      <xdr:rowOff>57150</xdr:rowOff>
    </xdr:from>
    <xdr:to>
      <xdr:col>15</xdr:col>
      <xdr:colOff>130301</xdr:colOff>
      <xdr:row>45</xdr:row>
      <xdr:rowOff>309574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46642" y="8191500"/>
          <a:ext cx="698759" cy="7096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352425</xdr:colOff>
          <xdr:row>7</xdr:row>
          <xdr:rowOff>152400</xdr:rowOff>
        </xdr:from>
        <xdr:to>
          <xdr:col>1</xdr:col>
          <xdr:colOff>561975</xdr:colOff>
          <xdr:row>9</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9</xdr:row>
          <xdr:rowOff>0</xdr:rowOff>
        </xdr:from>
        <xdr:to>
          <xdr:col>1</xdr:col>
          <xdr:colOff>581025</xdr:colOff>
          <xdr:row>9</xdr:row>
          <xdr:rowOff>180975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xdr:row>
          <xdr:rowOff>152400</xdr:rowOff>
        </xdr:from>
        <xdr:to>
          <xdr:col>3</xdr:col>
          <xdr:colOff>352425</xdr:colOff>
          <xdr:row>9</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161925</xdr:rowOff>
        </xdr:from>
        <xdr:to>
          <xdr:col>6</xdr:col>
          <xdr:colOff>390525</xdr:colOff>
          <xdr:row>9</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7</xdr:row>
          <xdr:rowOff>161925</xdr:rowOff>
        </xdr:from>
        <xdr:to>
          <xdr:col>8</xdr:col>
          <xdr:colOff>304800</xdr:colOff>
          <xdr:row>9</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7</xdr:row>
          <xdr:rowOff>142875</xdr:rowOff>
        </xdr:from>
        <xdr:to>
          <xdr:col>11</xdr:col>
          <xdr:colOff>142875</xdr:colOff>
          <xdr:row>9</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28</xdr:row>
          <xdr:rowOff>161925</xdr:rowOff>
        </xdr:from>
        <xdr:to>
          <xdr:col>1</xdr:col>
          <xdr:colOff>647700</xdr:colOff>
          <xdr:row>30</xdr:row>
          <xdr:rowOff>47625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30</xdr:row>
          <xdr:rowOff>9525</xdr:rowOff>
        </xdr:from>
        <xdr:to>
          <xdr:col>1</xdr:col>
          <xdr:colOff>657225</xdr:colOff>
          <xdr:row>30</xdr:row>
          <xdr:rowOff>171450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30</xdr:row>
          <xdr:rowOff>171450</xdr:rowOff>
        </xdr:from>
        <xdr:to>
          <xdr:col>1</xdr:col>
          <xdr:colOff>666750</xdr:colOff>
          <xdr:row>31</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29</xdr:row>
          <xdr:rowOff>0</xdr:rowOff>
        </xdr:from>
        <xdr:to>
          <xdr:col>5</xdr:col>
          <xdr:colOff>0</xdr:colOff>
          <xdr:row>30</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30</xdr:row>
          <xdr:rowOff>0</xdr:rowOff>
        </xdr:from>
        <xdr:to>
          <xdr:col>4</xdr:col>
          <xdr:colOff>438150</xdr:colOff>
          <xdr:row>31</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xdr:row>
          <xdr:rowOff>171450</xdr:rowOff>
        </xdr:from>
        <xdr:to>
          <xdr:col>5</xdr:col>
          <xdr:colOff>0</xdr:colOff>
          <xdr:row>32</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29</xdr:row>
          <xdr:rowOff>28575</xdr:rowOff>
        </xdr:from>
        <xdr:to>
          <xdr:col>8</xdr:col>
          <xdr:colOff>47625</xdr:colOff>
          <xdr:row>30</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29</xdr:row>
          <xdr:rowOff>171450</xdr:rowOff>
        </xdr:from>
        <xdr:to>
          <xdr:col>8</xdr:col>
          <xdr:colOff>76200</xdr:colOff>
          <xdr:row>31</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171450</xdr:rowOff>
        </xdr:from>
        <xdr:to>
          <xdr:col>8</xdr:col>
          <xdr:colOff>47625</xdr:colOff>
          <xdr:row>31</xdr:row>
          <xdr:rowOff>161925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34</xdr:row>
          <xdr:rowOff>0</xdr:rowOff>
        </xdr:from>
        <xdr:to>
          <xdr:col>5</xdr:col>
          <xdr:colOff>0</xdr:colOff>
          <xdr:row>35</xdr:row>
          <xdr:rowOff>38100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34</xdr:row>
          <xdr:rowOff>19050</xdr:rowOff>
        </xdr:from>
        <xdr:to>
          <xdr:col>7</xdr:col>
          <xdr:colOff>85725</xdr:colOff>
          <xdr:row>34</xdr:row>
          <xdr:rowOff>180975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34</xdr:row>
          <xdr:rowOff>0</xdr:rowOff>
        </xdr:from>
        <xdr:to>
          <xdr:col>9</xdr:col>
          <xdr:colOff>295275</xdr:colOff>
          <xdr:row>35</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xdr:row>
          <xdr:rowOff>0</xdr:rowOff>
        </xdr:from>
        <xdr:to>
          <xdr:col>1</xdr:col>
          <xdr:colOff>571500</xdr:colOff>
          <xdr:row>37</xdr:row>
          <xdr:rowOff>180975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37</xdr:row>
          <xdr:rowOff>19050</xdr:rowOff>
        </xdr:from>
        <xdr:to>
          <xdr:col>7</xdr:col>
          <xdr:colOff>57150</xdr:colOff>
          <xdr:row>37</xdr:row>
          <xdr:rowOff>180975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37</xdr:row>
          <xdr:rowOff>161925</xdr:rowOff>
        </xdr:from>
        <xdr:to>
          <xdr:col>1</xdr:col>
          <xdr:colOff>590550</xdr:colOff>
          <xdr:row>39</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38</xdr:row>
          <xdr:rowOff>9525</xdr:rowOff>
        </xdr:from>
        <xdr:to>
          <xdr:col>7</xdr:col>
          <xdr:colOff>47625</xdr:colOff>
          <xdr:row>38</xdr:row>
          <xdr:rowOff>171450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9525</xdr:rowOff>
        </xdr:from>
        <xdr:to>
          <xdr:col>2</xdr:col>
          <xdr:colOff>323850</xdr:colOff>
          <xdr:row>41</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2</xdr:col>
          <xdr:colOff>266700</xdr:colOff>
          <xdr:row>41</xdr:row>
          <xdr:rowOff>161925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0</xdr:rowOff>
        </xdr:from>
        <xdr:to>
          <xdr:col>2</xdr:col>
          <xdr:colOff>276225</xdr:colOff>
          <xdr:row>43</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200025</xdr:rowOff>
        </xdr:from>
        <xdr:to>
          <xdr:col>9</xdr:col>
          <xdr:colOff>295275</xdr:colOff>
          <xdr:row>41</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40</xdr:row>
          <xdr:rowOff>180975</xdr:rowOff>
        </xdr:from>
        <xdr:to>
          <xdr:col>9</xdr:col>
          <xdr:colOff>323850</xdr:colOff>
          <xdr:row>42</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41</xdr:row>
          <xdr:rowOff>171450</xdr:rowOff>
        </xdr:from>
        <xdr:to>
          <xdr:col>9</xdr:col>
          <xdr:colOff>314325</xdr:colOff>
          <xdr:row>43</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447675</xdr:colOff>
          <xdr:row>42</xdr:row>
          <xdr:rowOff>161925</xdr:rowOff>
        </xdr:from>
        <xdr:to>
          <xdr:col>12</xdr:col>
          <xdr:colOff>66675</xdr:colOff>
          <xdr:row>44</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42</xdr:row>
          <xdr:rowOff>152400</xdr:rowOff>
        </xdr:from>
        <xdr:to>
          <xdr:col>13</xdr:col>
          <xdr:colOff>228600</xdr:colOff>
          <xdr:row>44</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hyperlink" Target="https://portal.ct.gov/DPH/Asbestos-Program/Asbestos-Program/Asbestos-Related-Notification-Fees"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portal.ct.gov/DPH/Asbestos-Program/Asbestos-Program/Asbestos-Related-Notification-Fees"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8"/>
  </sheetPr>
  <dimension ref="A1:U96"/>
  <sheetViews>
    <sheetView showGridLines="0" tabSelected="1" showRuler="0" showWhiteSpace="0" zoomScaleNormal="100" zoomScaleSheetLayoutView="115" workbookViewId="0">
      <selection activeCell="B70" sqref="B70"/>
    </sheetView>
  </sheetViews>
  <sheetFormatPr defaultRowHeight="15" x14ac:dyDescent="0.25"/>
  <cols>
    <col min="1" max="1" width="7.5703125" customWidth="1"/>
    <col min="2" max="2" width="9.42578125" customWidth="1"/>
    <col min="3" max="3" width="7" customWidth="1"/>
    <col min="4" max="5" width="6.7109375" customWidth="1"/>
    <col min="6" max="6" width="4.5703125" customWidth="1"/>
    <col min="7" max="7" width="7.7109375" customWidth="1"/>
    <col min="8" max="8" width="5.85546875" customWidth="1"/>
    <col min="9" max="9" width="6.28515625" customWidth="1"/>
    <col min="10" max="10" width="5.140625" customWidth="1"/>
    <col min="11" max="11" width="6.7109375" customWidth="1"/>
    <col min="12" max="12" width="2.42578125" customWidth="1"/>
    <col min="13" max="13" width="7.85546875" style="1" customWidth="1"/>
    <col min="14" max="14" width="4" customWidth="1"/>
    <col min="15" max="15" width="5.7109375" customWidth="1"/>
    <col min="16" max="16" width="2" customWidth="1"/>
    <col min="17" max="17" width="2.28515625" customWidth="1"/>
    <col min="20" max="20" width="7.140625" customWidth="1"/>
    <col min="21" max="21" width="9.5703125" customWidth="1"/>
  </cols>
  <sheetData>
    <row r="1" spans="1:17" ht="10.5" customHeight="1" x14ac:dyDescent="0.25">
      <c r="A1" s="124"/>
      <c r="B1" s="124"/>
      <c r="C1" s="124"/>
      <c r="D1" s="124"/>
      <c r="E1" s="124"/>
      <c r="F1" s="124"/>
      <c r="G1" s="124"/>
      <c r="H1" s="124"/>
      <c r="I1" s="124"/>
      <c r="J1" s="124"/>
      <c r="K1" s="124"/>
      <c r="L1" s="124"/>
      <c r="M1" s="19"/>
      <c r="N1" s="193" t="s">
        <v>143</v>
      </c>
      <c r="O1" s="194"/>
      <c r="P1" s="194"/>
      <c r="Q1" s="110"/>
    </row>
    <row r="2" spans="1:17" ht="15" customHeight="1" x14ac:dyDescent="0.25">
      <c r="A2" s="124"/>
      <c r="B2" s="156" t="s">
        <v>128</v>
      </c>
      <c r="C2" s="157"/>
      <c r="D2" s="157"/>
      <c r="E2" s="157"/>
      <c r="F2" s="157"/>
      <c r="G2" s="157"/>
      <c r="H2" s="157"/>
      <c r="I2" s="157"/>
      <c r="J2" s="157"/>
      <c r="K2" s="157"/>
      <c r="L2" s="157"/>
      <c r="M2" s="157"/>
      <c r="N2" s="111" t="s">
        <v>129</v>
      </c>
      <c r="O2" s="104"/>
      <c r="P2" s="12"/>
      <c r="Q2" s="12"/>
    </row>
    <row r="3" spans="1:17" ht="15" customHeight="1" x14ac:dyDescent="0.25">
      <c r="A3" s="124"/>
      <c r="B3" s="157"/>
      <c r="C3" s="157"/>
      <c r="D3" s="157"/>
      <c r="E3" s="157"/>
      <c r="F3" s="157"/>
      <c r="G3" s="157"/>
      <c r="H3" s="157"/>
      <c r="I3" s="157"/>
      <c r="J3" s="157"/>
      <c r="K3" s="157"/>
      <c r="L3" s="157"/>
      <c r="M3" s="157"/>
      <c r="N3" s="103" t="s">
        <v>130</v>
      </c>
      <c r="O3" s="104"/>
      <c r="P3" s="13"/>
      <c r="Q3" s="13"/>
    </row>
    <row r="4" spans="1:17" x14ac:dyDescent="0.25">
      <c r="A4" s="124"/>
      <c r="B4" s="157"/>
      <c r="C4" s="157"/>
      <c r="D4" s="157"/>
      <c r="E4" s="157"/>
      <c r="F4" s="157"/>
      <c r="G4" s="157"/>
      <c r="H4" s="157"/>
      <c r="I4" s="157"/>
      <c r="J4" s="157"/>
      <c r="K4" s="157"/>
      <c r="L4" s="157"/>
      <c r="M4" s="157"/>
      <c r="N4" s="103" t="s">
        <v>76</v>
      </c>
      <c r="O4" s="104"/>
      <c r="P4" s="13"/>
      <c r="Q4" s="13"/>
    </row>
    <row r="5" spans="1:17" ht="14.25" customHeight="1" x14ac:dyDescent="0.25">
      <c r="A5" s="124"/>
      <c r="B5" s="157"/>
      <c r="C5" s="157"/>
      <c r="D5" s="157"/>
      <c r="E5" s="157"/>
      <c r="F5" s="157"/>
      <c r="G5" s="157"/>
      <c r="H5" s="157"/>
      <c r="I5" s="157"/>
      <c r="J5" s="157"/>
      <c r="K5" s="157"/>
      <c r="L5" s="157"/>
      <c r="M5" s="157"/>
      <c r="N5" s="105" t="s">
        <v>131</v>
      </c>
      <c r="O5" s="131" t="s">
        <v>146</v>
      </c>
      <c r="P5" s="13"/>
      <c r="Q5" s="13"/>
    </row>
    <row r="6" spans="1:17" ht="16.5" customHeight="1" x14ac:dyDescent="0.25">
      <c r="A6" s="124"/>
      <c r="B6" s="157"/>
      <c r="C6" s="157"/>
      <c r="D6" s="157"/>
      <c r="E6" s="157"/>
      <c r="F6" s="157"/>
      <c r="G6" s="157"/>
      <c r="H6" s="157"/>
      <c r="I6" s="157"/>
      <c r="J6" s="157"/>
      <c r="K6" s="157"/>
      <c r="L6" s="157"/>
      <c r="M6" s="157"/>
      <c r="N6" s="106" t="s">
        <v>147</v>
      </c>
      <c r="O6" s="13" t="s">
        <v>146</v>
      </c>
      <c r="P6" s="12"/>
      <c r="Q6" s="13"/>
    </row>
    <row r="7" spans="1:17" ht="27.75" customHeight="1" x14ac:dyDescent="0.25">
      <c r="A7" s="124"/>
      <c r="B7" s="157"/>
      <c r="C7" s="157"/>
      <c r="D7" s="157"/>
      <c r="E7" s="157"/>
      <c r="F7" s="157"/>
      <c r="G7" s="157"/>
      <c r="H7" s="157"/>
      <c r="I7" s="157"/>
      <c r="J7" s="157"/>
      <c r="K7" s="157"/>
      <c r="L7" s="157"/>
      <c r="M7" s="157"/>
      <c r="N7" s="33"/>
      <c r="O7" s="52"/>
      <c r="P7" s="1"/>
    </row>
    <row r="8" spans="1:17" ht="13.5" customHeight="1" thickBot="1" x14ac:dyDescent="0.3">
      <c r="A8" s="125" t="s">
        <v>0</v>
      </c>
      <c r="B8" s="126"/>
      <c r="C8" s="125"/>
      <c r="D8" s="125"/>
      <c r="E8" s="126"/>
      <c r="F8" s="126"/>
      <c r="G8" s="126"/>
      <c r="H8" s="126"/>
      <c r="I8" s="126"/>
      <c r="J8" s="126"/>
      <c r="K8" s="127"/>
      <c r="L8" s="127"/>
      <c r="M8" s="127"/>
      <c r="N8" s="40"/>
      <c r="O8" s="40"/>
      <c r="P8" s="179"/>
      <c r="Q8" s="157"/>
    </row>
    <row r="9" spans="1:17" ht="12.75" customHeight="1" x14ac:dyDescent="0.25">
      <c r="A9" s="1"/>
      <c r="B9" s="81"/>
      <c r="C9" s="15" t="s">
        <v>19</v>
      </c>
      <c r="D9" s="149"/>
      <c r="E9" s="15" t="s">
        <v>68</v>
      </c>
      <c r="F9" s="15"/>
      <c r="G9" s="150"/>
      <c r="H9" s="119" t="s">
        <v>80</v>
      </c>
      <c r="I9" s="146"/>
      <c r="J9" s="15" t="s">
        <v>114</v>
      </c>
      <c r="K9" s="16"/>
      <c r="L9" s="85"/>
      <c r="M9" s="185" t="s">
        <v>120</v>
      </c>
      <c r="N9" s="227"/>
      <c r="O9" s="147"/>
      <c r="P9" s="157"/>
      <c r="Q9" s="157"/>
    </row>
    <row r="10" spans="1:17" x14ac:dyDescent="0.25">
      <c r="A10" s="1"/>
      <c r="B10" s="91"/>
      <c r="C10" s="146" t="s">
        <v>20</v>
      </c>
      <c r="D10" s="151"/>
      <c r="E10" s="146" t="s">
        <v>69</v>
      </c>
      <c r="F10" s="92"/>
      <c r="G10" s="134"/>
      <c r="H10" s="239" t="s">
        <v>81</v>
      </c>
      <c r="I10" s="240"/>
      <c r="J10" s="209"/>
      <c r="K10" s="209"/>
      <c r="L10" s="210"/>
      <c r="M10" s="209"/>
      <c r="N10" s="209"/>
      <c r="O10" s="209"/>
      <c r="P10" s="157"/>
      <c r="Q10" s="157"/>
    </row>
    <row r="11" spans="1:17" ht="13.5" customHeight="1" x14ac:dyDescent="0.25">
      <c r="A11" s="1"/>
      <c r="B11" s="15" t="s">
        <v>132</v>
      </c>
      <c r="C11" s="21"/>
      <c r="D11" s="211"/>
      <c r="E11" s="164"/>
      <c r="F11" s="164"/>
      <c r="G11" s="212"/>
      <c r="H11" s="164"/>
      <c r="I11" s="164"/>
      <c r="J11" s="212"/>
      <c r="K11" s="212"/>
      <c r="L11" s="212"/>
      <c r="M11" s="212"/>
      <c r="N11" s="212"/>
      <c r="O11" s="212"/>
      <c r="P11" s="157"/>
      <c r="Q11" s="157"/>
    </row>
    <row r="12" spans="1:17" ht="12.75" customHeight="1" thickBot="1" x14ac:dyDescent="0.3">
      <c r="A12" s="89" t="s">
        <v>1</v>
      </c>
      <c r="B12" s="57"/>
      <c r="C12" s="48"/>
      <c r="D12" s="48"/>
      <c r="E12" s="210"/>
      <c r="F12" s="161"/>
      <c r="G12" s="161"/>
      <c r="H12" s="161"/>
      <c r="I12" s="161"/>
      <c r="J12" s="161"/>
      <c r="K12" s="161"/>
      <c r="L12" s="241" t="s">
        <v>115</v>
      </c>
      <c r="M12" s="242"/>
      <c r="N12" s="213"/>
      <c r="O12" s="214"/>
      <c r="P12" s="157"/>
      <c r="Q12" s="157"/>
    </row>
    <row r="13" spans="1:17" ht="12.75" customHeight="1" x14ac:dyDescent="0.25">
      <c r="A13" s="1"/>
      <c r="B13" s="4"/>
      <c r="C13" s="169" t="s">
        <v>21</v>
      </c>
      <c r="D13" s="179"/>
      <c r="E13" s="215"/>
      <c r="F13" s="177"/>
      <c r="G13" s="177"/>
      <c r="H13" s="177"/>
      <c r="I13" s="177"/>
      <c r="J13" s="177"/>
      <c r="K13" s="177"/>
      <c r="L13" s="177"/>
      <c r="M13" s="177"/>
      <c r="N13" s="177"/>
      <c r="O13" s="177"/>
      <c r="P13" s="157"/>
      <c r="Q13" s="157"/>
    </row>
    <row r="14" spans="1:17" x14ac:dyDescent="0.25">
      <c r="A14" s="1"/>
      <c r="B14" s="1"/>
      <c r="C14" s="169" t="s">
        <v>22</v>
      </c>
      <c r="D14" s="157"/>
      <c r="E14" s="211"/>
      <c r="F14" s="187"/>
      <c r="G14" s="187"/>
      <c r="H14" s="187"/>
      <c r="I14" s="187"/>
      <c r="J14" s="187"/>
      <c r="K14" s="243" t="s">
        <v>23</v>
      </c>
      <c r="L14" s="240"/>
      <c r="M14" s="162"/>
      <c r="N14" s="162"/>
      <c r="O14" s="162"/>
      <c r="P14" s="157"/>
      <c r="Q14" s="157"/>
    </row>
    <row r="15" spans="1:17" x14ac:dyDescent="0.25">
      <c r="A15" s="1"/>
      <c r="B15" s="1"/>
      <c r="C15" s="189" t="s">
        <v>82</v>
      </c>
      <c r="D15" s="157"/>
      <c r="E15" s="232"/>
      <c r="F15" s="161"/>
      <c r="G15" s="148" t="s">
        <v>116</v>
      </c>
      <c r="H15" s="234"/>
      <c r="I15" s="235"/>
      <c r="J15" s="132"/>
      <c r="K15" s="237" t="s">
        <v>83</v>
      </c>
      <c r="L15" s="238"/>
      <c r="M15" s="204"/>
      <c r="N15" s="205"/>
      <c r="O15" s="205"/>
      <c r="P15" s="187"/>
    </row>
    <row r="16" spans="1:17" ht="14.25" customHeight="1" thickBot="1" x14ac:dyDescent="0.3">
      <c r="A16" s="198" t="s">
        <v>121</v>
      </c>
      <c r="B16" s="199"/>
      <c r="C16" s="199"/>
      <c r="D16" s="199"/>
      <c r="E16" s="160"/>
      <c r="F16" s="162"/>
      <c r="G16" s="178"/>
      <c r="H16" s="162"/>
      <c r="I16" s="162"/>
      <c r="J16" s="162"/>
      <c r="K16" s="162"/>
      <c r="L16" s="162"/>
      <c r="M16" s="162"/>
      <c r="N16" s="162"/>
      <c r="O16" s="162"/>
      <c r="P16" s="168"/>
      <c r="Q16" s="168"/>
    </row>
    <row r="17" spans="1:17" x14ac:dyDescent="0.25">
      <c r="A17" s="1"/>
      <c r="B17" s="10"/>
      <c r="C17" s="169" t="s">
        <v>24</v>
      </c>
      <c r="D17" s="179"/>
      <c r="E17" s="170"/>
      <c r="F17" s="165"/>
      <c r="G17" s="165"/>
      <c r="H17" s="165"/>
      <c r="I17" s="165"/>
      <c r="J17" s="165"/>
      <c r="K17" s="165"/>
      <c r="L17" s="165"/>
      <c r="M17" s="165"/>
      <c r="N17" s="165"/>
      <c r="O17" s="165"/>
      <c r="P17" s="168"/>
      <c r="Q17" s="168"/>
    </row>
    <row r="18" spans="1:17" x14ac:dyDescent="0.25">
      <c r="A18" s="1"/>
      <c r="B18" s="1"/>
      <c r="C18" s="169" t="s">
        <v>25</v>
      </c>
      <c r="D18" s="168"/>
      <c r="E18" s="160"/>
      <c r="F18" s="162"/>
      <c r="G18" s="162"/>
      <c r="H18" s="162"/>
      <c r="I18" s="162"/>
      <c r="J18" s="162"/>
      <c r="K18" s="252" t="s">
        <v>26</v>
      </c>
      <c r="L18" s="253"/>
      <c r="M18" s="180"/>
      <c r="N18" s="162"/>
      <c r="O18" s="162"/>
      <c r="P18" s="168"/>
      <c r="Q18" s="168"/>
    </row>
    <row r="19" spans="1:17" x14ac:dyDescent="0.25">
      <c r="A19" s="1"/>
      <c r="B19" s="1"/>
      <c r="C19" s="206" t="s">
        <v>84</v>
      </c>
      <c r="D19" s="207"/>
      <c r="E19" s="153"/>
      <c r="F19" s="161"/>
      <c r="G19" s="115" t="s">
        <v>148</v>
      </c>
      <c r="H19" s="254"/>
      <c r="I19" s="235"/>
      <c r="J19" s="235"/>
      <c r="K19" s="241" t="s">
        <v>85</v>
      </c>
      <c r="L19" s="238"/>
      <c r="M19" s="153"/>
      <c r="N19" s="154"/>
      <c r="O19" s="154"/>
      <c r="P19" s="168"/>
      <c r="Q19" s="168"/>
    </row>
    <row r="20" spans="1:17" ht="14.25" customHeight="1" thickBot="1" x14ac:dyDescent="0.3">
      <c r="A20" s="198" t="s">
        <v>2</v>
      </c>
      <c r="B20" s="199"/>
      <c r="C20" s="199"/>
      <c r="D20" s="199"/>
      <c r="E20" s="219"/>
      <c r="F20" s="178"/>
      <c r="G20" s="178"/>
      <c r="H20" s="178"/>
      <c r="I20" s="178"/>
      <c r="J20" s="178"/>
      <c r="K20" s="178"/>
      <c r="L20" s="178"/>
      <c r="M20" s="178"/>
      <c r="N20" s="178"/>
      <c r="O20" s="178"/>
      <c r="P20" s="168"/>
      <c r="Q20" s="168"/>
    </row>
    <row r="21" spans="1:17" x14ac:dyDescent="0.25">
      <c r="A21" s="1"/>
      <c r="B21" s="2"/>
      <c r="C21" s="169" t="s">
        <v>157</v>
      </c>
      <c r="D21" s="179"/>
      <c r="E21" s="219"/>
      <c r="F21" s="178"/>
      <c r="G21" s="178"/>
      <c r="H21" s="178"/>
      <c r="I21" s="178"/>
      <c r="J21" s="178"/>
      <c r="K21" s="178"/>
      <c r="L21" s="178"/>
      <c r="M21" s="178"/>
      <c r="N21" s="178"/>
      <c r="O21" s="178"/>
      <c r="P21" s="168"/>
      <c r="Q21" s="168"/>
    </row>
    <row r="22" spans="1:17" x14ac:dyDescent="0.25">
      <c r="A22" s="1"/>
      <c r="B22" s="2"/>
      <c r="C22" s="169" t="s">
        <v>158</v>
      </c>
      <c r="D22" s="157"/>
      <c r="E22" s="233"/>
      <c r="F22" s="187"/>
      <c r="G22" s="187"/>
      <c r="H22" s="187"/>
      <c r="I22" s="187"/>
      <c r="J22" s="187"/>
      <c r="K22" s="187"/>
      <c r="L22" s="187"/>
      <c r="M22" s="187"/>
      <c r="N22" s="187"/>
      <c r="O22" s="187"/>
      <c r="P22" s="168"/>
      <c r="Q22" s="168"/>
    </row>
    <row r="23" spans="1:17" x14ac:dyDescent="0.25">
      <c r="A23" s="1"/>
      <c r="B23" s="1"/>
      <c r="C23" s="236" t="s">
        <v>159</v>
      </c>
      <c r="D23" s="157"/>
      <c r="E23" s="163" t="s">
        <v>113</v>
      </c>
      <c r="F23" s="163"/>
      <c r="G23" s="34" t="s">
        <v>149</v>
      </c>
      <c r="H23" s="235"/>
      <c r="I23" s="235"/>
      <c r="J23" s="257" t="s">
        <v>153</v>
      </c>
      <c r="K23" s="168"/>
      <c r="L23" s="168"/>
      <c r="M23" s="203"/>
      <c r="N23" s="177"/>
      <c r="O23" s="177"/>
      <c r="P23" s="177"/>
      <c r="Q23" s="157"/>
    </row>
    <row r="24" spans="1:17" ht="14.25" customHeight="1" thickBot="1" x14ac:dyDescent="0.3">
      <c r="A24" s="198" t="s">
        <v>3</v>
      </c>
      <c r="B24" s="199"/>
      <c r="C24" s="199"/>
      <c r="D24" s="199"/>
      <c r="E24" s="136"/>
      <c r="F24" s="137"/>
      <c r="G24" s="137"/>
      <c r="H24" s="135" t="s">
        <v>86</v>
      </c>
      <c r="I24" s="135"/>
      <c r="J24" s="135"/>
      <c r="K24" s="135"/>
      <c r="L24" s="153"/>
      <c r="M24" s="154"/>
      <c r="N24" s="154"/>
      <c r="O24" s="153"/>
      <c r="P24" s="154"/>
      <c r="Q24" s="157"/>
    </row>
    <row r="25" spans="1:17" x14ac:dyDescent="0.25">
      <c r="A25" s="1"/>
      <c r="B25" s="55"/>
      <c r="C25" s="35" t="s">
        <v>151</v>
      </c>
      <c r="D25" s="20"/>
      <c r="E25" s="246"/>
      <c r="F25" s="177"/>
      <c r="G25" s="177"/>
      <c r="H25" s="35" t="s">
        <v>152</v>
      </c>
      <c r="I25" s="36"/>
      <c r="J25" s="224"/>
      <c r="K25" s="225"/>
      <c r="L25" s="225"/>
      <c r="M25" s="225"/>
      <c r="N25" s="225"/>
      <c r="O25" s="225"/>
      <c r="P25" s="124"/>
      <c r="Q25" s="157"/>
    </row>
    <row r="26" spans="1:17" ht="13.5" customHeight="1" thickBot="1" x14ac:dyDescent="0.3">
      <c r="A26" s="56" t="s">
        <v>4</v>
      </c>
      <c r="B26" s="47"/>
      <c r="C26" s="46"/>
      <c r="D26" s="46"/>
      <c r="E26" s="46"/>
      <c r="F26" s="46"/>
      <c r="G26" s="46"/>
      <c r="H26" s="47"/>
      <c r="I26" s="1"/>
      <c r="K26" s="35" t="s">
        <v>142</v>
      </c>
      <c r="L26" s="36"/>
      <c r="M26" s="210">
        <v>0</v>
      </c>
      <c r="N26" s="161"/>
      <c r="O26" s="161"/>
      <c r="P26" s="124"/>
      <c r="Q26" s="157"/>
    </row>
    <row r="27" spans="1:17" x14ac:dyDescent="0.25">
      <c r="A27" s="1"/>
      <c r="B27" s="26" t="s">
        <v>5</v>
      </c>
      <c r="C27" s="49" t="s">
        <v>27</v>
      </c>
      <c r="D27" s="49"/>
      <c r="E27" s="217">
        <f>PRODUCT(M26)*0.01</f>
        <v>0</v>
      </c>
      <c r="F27" s="218"/>
      <c r="G27" s="218"/>
      <c r="H27" s="226" t="s">
        <v>125</v>
      </c>
      <c r="I27" s="216"/>
      <c r="J27" s="183">
        <v>0</v>
      </c>
      <c r="K27" s="184"/>
      <c r="L27" s="258" t="s">
        <v>127</v>
      </c>
      <c r="M27" s="168"/>
      <c r="N27" s="168"/>
      <c r="O27" s="168"/>
      <c r="P27" s="124"/>
      <c r="Q27" s="157"/>
    </row>
    <row r="28" spans="1:17" x14ac:dyDescent="0.25">
      <c r="A28" s="1"/>
      <c r="B28" s="26" t="s">
        <v>6</v>
      </c>
      <c r="C28" s="99" t="s">
        <v>133</v>
      </c>
      <c r="D28" s="100"/>
      <c r="E28" s="100"/>
      <c r="F28" s="100"/>
      <c r="G28" s="181"/>
      <c r="H28" s="182"/>
      <c r="I28" s="182"/>
      <c r="J28" s="185" t="s">
        <v>126</v>
      </c>
      <c r="K28" s="157"/>
      <c r="L28" s="157"/>
      <c r="M28" s="157"/>
      <c r="N28" s="186">
        <f>SUM(G28*0.01)</f>
        <v>0</v>
      </c>
      <c r="O28" s="187"/>
      <c r="P28" s="187"/>
      <c r="Q28" s="157"/>
    </row>
    <row r="29" spans="1:17" ht="13.5" customHeight="1" thickBot="1" x14ac:dyDescent="0.3">
      <c r="A29" s="90" t="s">
        <v>7</v>
      </c>
      <c r="B29" s="44"/>
      <c r="C29" s="44"/>
      <c r="D29" s="45"/>
      <c r="E29" s="45"/>
      <c r="F29" s="45"/>
      <c r="G29" s="45"/>
      <c r="H29" s="45"/>
      <c r="I29" s="45"/>
      <c r="J29" s="45"/>
      <c r="K29" s="40"/>
      <c r="L29" s="40"/>
      <c r="M29" s="40"/>
      <c r="N29" s="40"/>
      <c r="O29" s="39"/>
      <c r="Q29" s="157"/>
    </row>
    <row r="30" spans="1:17" x14ac:dyDescent="0.25">
      <c r="A30" s="19"/>
      <c r="B30" s="51"/>
      <c r="C30" s="59" t="s">
        <v>28</v>
      </c>
      <c r="D30" s="18"/>
      <c r="E30" s="82"/>
      <c r="F30" s="122" t="s">
        <v>70</v>
      </c>
      <c r="G30" s="18"/>
      <c r="H30" s="82"/>
      <c r="I30" s="59" t="s">
        <v>87</v>
      </c>
      <c r="J30" s="59"/>
      <c r="K30" s="129"/>
      <c r="L30" s="128"/>
      <c r="M30" s="245"/>
      <c r="N30" s="164"/>
      <c r="O30" s="164"/>
      <c r="P30" s="124"/>
      <c r="Q30" s="157"/>
    </row>
    <row r="31" spans="1:17" x14ac:dyDescent="0.25">
      <c r="A31" s="19"/>
      <c r="B31" s="133"/>
      <c r="C31" s="59" t="s">
        <v>29</v>
      </c>
      <c r="D31" s="118"/>
      <c r="E31" s="82"/>
      <c r="F31" s="122" t="s">
        <v>71</v>
      </c>
      <c r="G31" s="18"/>
      <c r="H31" s="82"/>
      <c r="I31" s="167" t="s">
        <v>124</v>
      </c>
      <c r="J31" s="168"/>
      <c r="K31" s="168"/>
      <c r="L31" s="168"/>
      <c r="M31" s="180"/>
      <c r="N31" s="162"/>
      <c r="O31" s="162"/>
      <c r="P31" s="60"/>
      <c r="Q31" s="157"/>
    </row>
    <row r="32" spans="1:17" x14ac:dyDescent="0.25">
      <c r="A32" s="19"/>
      <c r="B32" s="51"/>
      <c r="C32" s="59" t="s">
        <v>30</v>
      </c>
      <c r="D32" s="118"/>
      <c r="E32" s="82"/>
      <c r="F32" s="59" t="s">
        <v>72</v>
      </c>
      <c r="G32" s="118"/>
      <c r="H32" s="82"/>
      <c r="I32" s="169" t="s">
        <v>88</v>
      </c>
      <c r="J32" s="157"/>
      <c r="K32" s="157"/>
      <c r="L32" s="180"/>
      <c r="M32" s="162"/>
      <c r="N32" s="162"/>
      <c r="O32" s="163"/>
      <c r="P32" s="163"/>
      <c r="Q32" s="157"/>
    </row>
    <row r="33" spans="1:21" ht="13.5" customHeight="1" thickBot="1" x14ac:dyDescent="0.3">
      <c r="A33" s="41" t="s">
        <v>8</v>
      </c>
      <c r="B33" s="44"/>
      <c r="C33" s="43"/>
      <c r="D33" s="40"/>
      <c r="E33" s="44"/>
      <c r="F33" s="45"/>
      <c r="G33" s="45"/>
      <c r="H33" s="45"/>
      <c r="I33" s="45"/>
      <c r="J33" s="42"/>
      <c r="K33" s="43"/>
      <c r="L33" s="40"/>
      <c r="M33" s="40"/>
      <c r="N33" s="40"/>
      <c r="O33" s="39"/>
      <c r="Q33" s="157"/>
    </row>
    <row r="34" spans="1:21" ht="15" customHeight="1" x14ac:dyDescent="0.25">
      <c r="A34" s="1"/>
      <c r="B34" s="8"/>
      <c r="C34" s="16" t="s">
        <v>31</v>
      </c>
      <c r="D34" s="250"/>
      <c r="E34" s="177"/>
      <c r="F34" s="121" t="s">
        <v>73</v>
      </c>
      <c r="G34" s="251"/>
      <c r="H34" s="177"/>
      <c r="I34" s="208" t="s">
        <v>89</v>
      </c>
      <c r="J34" s="157"/>
      <c r="K34" s="157"/>
      <c r="L34" s="157"/>
      <c r="M34" s="157"/>
      <c r="N34" s="244"/>
      <c r="O34" s="178"/>
      <c r="Q34" s="157"/>
    </row>
    <row r="35" spans="1:21" ht="15.75" thickBot="1" x14ac:dyDescent="0.3">
      <c r="A35" s="138" t="s">
        <v>9</v>
      </c>
      <c r="B35" s="57"/>
      <c r="C35" s="139"/>
      <c r="D35" s="107"/>
      <c r="E35" s="108"/>
      <c r="F35" s="15" t="s">
        <v>74</v>
      </c>
      <c r="G35" s="15"/>
      <c r="H35" s="84"/>
      <c r="I35" s="63" t="s">
        <v>155</v>
      </c>
      <c r="J35" s="85"/>
      <c r="K35" s="7"/>
      <c r="L35" s="16" t="s">
        <v>119</v>
      </c>
      <c r="M35" s="24"/>
      <c r="N35" s="109"/>
      <c r="O35" s="109"/>
      <c r="P35" s="157"/>
      <c r="Q35" s="157"/>
    </row>
    <row r="36" spans="1:21" ht="15.75" customHeight="1" x14ac:dyDescent="0.25">
      <c r="A36" s="1"/>
      <c r="B36" s="3"/>
      <c r="C36" s="3"/>
      <c r="D36" s="9"/>
      <c r="E36" s="1"/>
      <c r="F36" s="14"/>
      <c r="G36" s="14"/>
      <c r="H36" s="14"/>
      <c r="I36" s="14"/>
      <c r="J36" s="37"/>
      <c r="K36" s="37" t="s">
        <v>75</v>
      </c>
      <c r="L36" s="37"/>
      <c r="M36" s="37"/>
      <c r="N36" s="38"/>
      <c r="O36" s="37"/>
      <c r="P36" s="157"/>
      <c r="Q36" s="157"/>
    </row>
    <row r="37" spans="1:21" ht="15" customHeight="1" thickBot="1" x14ac:dyDescent="0.3">
      <c r="A37" s="41" t="s">
        <v>10</v>
      </c>
      <c r="B37" s="57"/>
      <c r="C37" s="57"/>
      <c r="D37" s="102"/>
      <c r="E37" s="102"/>
      <c r="F37" s="102"/>
      <c r="G37" s="102"/>
      <c r="H37" s="102"/>
      <c r="I37" s="102"/>
      <c r="J37" s="102"/>
      <c r="K37" s="40"/>
      <c r="L37" s="40"/>
      <c r="M37" s="40"/>
      <c r="N37" s="40"/>
      <c r="O37" s="102"/>
      <c r="P37" s="157"/>
      <c r="Q37" s="157"/>
    </row>
    <row r="38" spans="1:21" x14ac:dyDescent="0.25">
      <c r="A38" s="1"/>
      <c r="B38" s="83"/>
      <c r="C38" s="62" t="s">
        <v>32</v>
      </c>
      <c r="D38" s="113"/>
      <c r="E38" s="113"/>
      <c r="F38" s="113"/>
      <c r="G38" s="7"/>
      <c r="H38" s="62" t="s">
        <v>90</v>
      </c>
      <c r="I38" s="113"/>
      <c r="J38" s="113"/>
      <c r="K38" s="113"/>
      <c r="L38" s="248"/>
      <c r="M38" s="165"/>
      <c r="N38" s="165"/>
      <c r="O38" s="165"/>
      <c r="P38" s="157"/>
      <c r="Q38" s="157"/>
    </row>
    <row r="39" spans="1:21" x14ac:dyDescent="0.25">
      <c r="A39" s="1"/>
      <c r="B39" s="83"/>
      <c r="C39" s="64" t="s">
        <v>33</v>
      </c>
      <c r="D39" s="65"/>
      <c r="E39" s="65"/>
      <c r="F39" s="66"/>
      <c r="G39" s="83"/>
      <c r="H39" s="64" t="s">
        <v>91</v>
      </c>
      <c r="I39" s="65"/>
      <c r="J39" s="65"/>
      <c r="K39" s="32"/>
      <c r="L39" s="249"/>
      <c r="M39" s="157"/>
      <c r="N39" s="157"/>
      <c r="O39" s="157"/>
      <c r="P39" s="157"/>
      <c r="Q39" s="157"/>
    </row>
    <row r="40" spans="1:21" ht="15.75" thickBot="1" x14ac:dyDescent="0.3">
      <c r="A40" s="67" t="s">
        <v>11</v>
      </c>
      <c r="B40" s="67"/>
      <c r="C40" s="67"/>
      <c r="D40" s="67"/>
      <c r="E40" s="67"/>
      <c r="F40" s="67"/>
      <c r="G40" s="101"/>
      <c r="H40" s="101"/>
      <c r="I40" s="68" t="s">
        <v>77</v>
      </c>
      <c r="J40" s="69"/>
      <c r="K40" s="69"/>
      <c r="L40" s="69"/>
      <c r="M40" s="70"/>
      <c r="N40" s="71"/>
      <c r="O40" s="67"/>
      <c r="P40" s="157"/>
      <c r="Q40" s="157"/>
      <c r="T40" s="5"/>
      <c r="U40" s="5"/>
    </row>
    <row r="41" spans="1:21" x14ac:dyDescent="0.25">
      <c r="A41" s="1"/>
      <c r="B41" s="1"/>
      <c r="C41" s="51"/>
      <c r="D41" s="114" t="s">
        <v>34</v>
      </c>
      <c r="E41" s="29"/>
      <c r="F41" s="7"/>
      <c r="G41" s="6"/>
      <c r="H41" s="1"/>
      <c r="I41" s="1"/>
      <c r="J41" s="51"/>
      <c r="K41" s="29" t="s">
        <v>92</v>
      </c>
      <c r="L41" s="114"/>
      <c r="M41" s="21"/>
      <c r="N41" s="21"/>
      <c r="O41" s="1"/>
      <c r="P41" s="157"/>
      <c r="Q41" s="157"/>
    </row>
    <row r="42" spans="1:21" x14ac:dyDescent="0.25">
      <c r="A42" s="1"/>
      <c r="B42" s="6"/>
      <c r="C42" s="51"/>
      <c r="D42" s="29" t="s">
        <v>35</v>
      </c>
      <c r="E42" s="29"/>
      <c r="F42" s="7"/>
      <c r="G42" s="6"/>
      <c r="H42" s="1"/>
      <c r="I42" s="1"/>
      <c r="J42" s="83"/>
      <c r="K42" s="29" t="s">
        <v>93</v>
      </c>
      <c r="L42" s="114"/>
      <c r="M42" s="8"/>
      <c r="N42" s="8"/>
      <c r="O42" s="1"/>
      <c r="P42" s="157"/>
      <c r="Q42" s="157"/>
    </row>
    <row r="43" spans="1:21" x14ac:dyDescent="0.25">
      <c r="A43" s="1"/>
      <c r="B43" s="10"/>
      <c r="C43" s="51"/>
      <c r="D43" s="29" t="s">
        <v>36</v>
      </c>
      <c r="E43" s="23"/>
      <c r="F43" s="7"/>
      <c r="G43" s="17"/>
      <c r="H43" s="12"/>
      <c r="I43" s="12"/>
      <c r="J43" s="86"/>
      <c r="K43" s="29" t="s">
        <v>94</v>
      </c>
      <c r="L43" s="16"/>
      <c r="M43" s="31"/>
      <c r="N43" s="31"/>
      <c r="O43" s="1"/>
      <c r="P43" s="157"/>
      <c r="Q43" s="157"/>
    </row>
    <row r="44" spans="1:21" ht="12.75" customHeight="1" x14ac:dyDescent="0.25">
      <c r="C44" s="98" t="s">
        <v>145</v>
      </c>
      <c r="D44" s="94"/>
      <c r="E44" s="96"/>
      <c r="F44" s="94"/>
      <c r="G44" s="96"/>
      <c r="H44" s="96"/>
      <c r="I44" s="96"/>
      <c r="J44" s="96"/>
      <c r="K44" s="93" t="s">
        <v>122</v>
      </c>
      <c r="L44" s="97"/>
      <c r="M44" s="11" t="s">
        <v>123</v>
      </c>
      <c r="P44" s="157"/>
      <c r="Q44" s="157"/>
    </row>
    <row r="45" spans="1:21" ht="23.25" customHeight="1" x14ac:dyDescent="0.25">
      <c r="D45" s="1"/>
      <c r="E45" s="158" t="s">
        <v>144</v>
      </c>
      <c r="F45" s="195"/>
      <c r="G45" s="195"/>
      <c r="H45" s="195"/>
      <c r="I45" s="195"/>
      <c r="J45" s="196"/>
      <c r="K45" s="196"/>
      <c r="L45" s="95"/>
      <c r="M45" s="95"/>
      <c r="N45" s="10"/>
      <c r="O45" s="1"/>
      <c r="P45" s="157"/>
      <c r="Q45" s="157"/>
    </row>
    <row r="46" spans="1:21" ht="43.5" customHeight="1" x14ac:dyDescent="0.25">
      <c r="D46" s="1"/>
      <c r="E46" s="158" t="s">
        <v>154</v>
      </c>
      <c r="F46" s="159"/>
      <c r="G46" s="159"/>
      <c r="H46" s="159"/>
      <c r="I46" s="159"/>
      <c r="J46" s="159"/>
      <c r="K46" s="159"/>
      <c r="L46" s="120"/>
      <c r="M46" s="120"/>
      <c r="N46" s="27"/>
      <c r="O46" s="1"/>
      <c r="P46" s="157"/>
      <c r="Q46" s="157"/>
    </row>
    <row r="47" spans="1:21" ht="19.5" customHeight="1" x14ac:dyDescent="0.25">
      <c r="B47" s="144" t="s">
        <v>12</v>
      </c>
      <c r="C47" s="176"/>
      <c r="D47" s="177"/>
      <c r="E47" s="177"/>
      <c r="F47" s="177"/>
      <c r="G47" s="177"/>
      <c r="H47" s="72" t="s">
        <v>78</v>
      </c>
      <c r="I47" s="58"/>
      <c r="J47" s="176"/>
      <c r="K47" s="177"/>
      <c r="L47" s="177"/>
      <c r="M47" s="177"/>
      <c r="N47" s="177"/>
      <c r="O47" s="177"/>
      <c r="P47" s="157"/>
      <c r="Q47" s="157"/>
    </row>
    <row r="48" spans="1:21" ht="15.75" thickBot="1" x14ac:dyDescent="0.3">
      <c r="A48" s="41" t="s">
        <v>13</v>
      </c>
      <c r="B48" s="39"/>
      <c r="C48" s="39"/>
      <c r="D48" s="39"/>
      <c r="E48" s="39"/>
      <c r="F48" s="41"/>
      <c r="G48" s="39"/>
      <c r="H48" s="39"/>
      <c r="I48" s="39"/>
      <c r="J48" s="39"/>
      <c r="K48" s="41"/>
      <c r="L48" s="39"/>
      <c r="M48" s="39"/>
      <c r="N48" s="39"/>
      <c r="O48" s="39"/>
      <c r="P48" s="157"/>
      <c r="Q48" s="157"/>
    </row>
    <row r="49" spans="1:17" x14ac:dyDescent="0.25">
      <c r="A49" s="1"/>
      <c r="B49" s="247" t="s">
        <v>134</v>
      </c>
      <c r="C49" s="179"/>
      <c r="D49" s="179"/>
      <c r="E49" s="179"/>
      <c r="F49" s="179"/>
      <c r="G49" s="179"/>
      <c r="H49" s="179"/>
      <c r="I49" s="179"/>
      <c r="J49" s="179"/>
      <c r="K49" s="179"/>
      <c r="L49" s="179"/>
      <c r="M49" s="179"/>
      <c r="N49" s="179"/>
      <c r="O49" s="179"/>
      <c r="P49" s="157"/>
      <c r="Q49" s="157"/>
    </row>
    <row r="50" spans="1:17" x14ac:dyDescent="0.25">
      <c r="A50" s="1"/>
      <c r="B50" s="1"/>
      <c r="C50" s="190" t="s">
        <v>37</v>
      </c>
      <c r="D50" s="157"/>
      <c r="E50" s="157"/>
      <c r="F50" s="176"/>
      <c r="G50" s="177"/>
      <c r="H50" s="190" t="s">
        <v>95</v>
      </c>
      <c r="I50" s="157"/>
      <c r="J50" s="176"/>
      <c r="K50" s="178"/>
      <c r="L50" s="178"/>
      <c r="M50" s="178"/>
      <c r="N50" s="178"/>
      <c r="O50" s="178"/>
      <c r="P50" s="157"/>
      <c r="Q50" s="157"/>
    </row>
    <row r="51" spans="1:17" x14ac:dyDescent="0.25">
      <c r="A51" s="1"/>
      <c r="B51" s="1"/>
      <c r="C51" s="190" t="s">
        <v>38</v>
      </c>
      <c r="D51" s="157"/>
      <c r="E51" s="157"/>
      <c r="F51" s="160"/>
      <c r="G51" s="161"/>
      <c r="H51" s="229" t="s">
        <v>96</v>
      </c>
      <c r="I51" s="157"/>
      <c r="J51" s="160"/>
      <c r="K51" s="162"/>
      <c r="L51" s="162"/>
      <c r="M51" s="162"/>
      <c r="N51" s="162"/>
      <c r="O51" s="162"/>
      <c r="P51" s="157"/>
      <c r="Q51" s="157"/>
    </row>
    <row r="52" spans="1:17" x14ac:dyDescent="0.25">
      <c r="A52" s="1"/>
      <c r="B52" s="1"/>
      <c r="C52" s="190" t="s">
        <v>39</v>
      </c>
      <c r="D52" s="157"/>
      <c r="E52" s="157"/>
      <c r="F52" s="160"/>
      <c r="G52" s="161"/>
      <c r="H52" s="189" t="s">
        <v>97</v>
      </c>
      <c r="I52" s="168"/>
      <c r="J52" s="168"/>
      <c r="K52" s="176"/>
      <c r="L52" s="177"/>
      <c r="M52" s="177"/>
      <c r="N52" s="177"/>
      <c r="O52" s="177"/>
      <c r="P52" s="157"/>
      <c r="Q52" s="157"/>
    </row>
    <row r="53" spans="1:17" x14ac:dyDescent="0.25">
      <c r="A53" s="1"/>
      <c r="B53" s="22"/>
      <c r="C53" s="229" t="s">
        <v>40</v>
      </c>
      <c r="D53" s="230"/>
      <c r="E53" s="230"/>
      <c r="F53" s="160"/>
      <c r="G53" s="161"/>
      <c r="H53" s="188" t="s">
        <v>150</v>
      </c>
      <c r="I53" s="157"/>
      <c r="J53" s="157"/>
      <c r="K53" s="157"/>
      <c r="L53" s="145"/>
      <c r="M53" s="145"/>
      <c r="N53" s="145"/>
      <c r="O53" s="145"/>
      <c r="P53" s="157"/>
      <c r="Q53" s="157"/>
    </row>
    <row r="54" spans="1:17" ht="15" customHeight="1" x14ac:dyDescent="0.25">
      <c r="A54" s="1"/>
      <c r="B54" s="1"/>
      <c r="C54" s="191" t="s">
        <v>135</v>
      </c>
      <c r="D54" s="179"/>
      <c r="E54" s="162"/>
      <c r="F54" s="162"/>
      <c r="G54" s="162"/>
      <c r="H54" s="192" t="s">
        <v>150</v>
      </c>
      <c r="I54" s="157"/>
      <c r="J54" s="157"/>
      <c r="K54" s="157"/>
      <c r="L54" s="145"/>
      <c r="M54" s="145"/>
      <c r="N54" s="145"/>
      <c r="O54" s="145"/>
      <c r="P54" s="157"/>
      <c r="Q54" s="157"/>
    </row>
    <row r="55" spans="1:17" x14ac:dyDescent="0.25">
      <c r="A55" s="1"/>
      <c r="B55" s="1"/>
      <c r="C55" s="185" t="s">
        <v>136</v>
      </c>
      <c r="D55" s="227"/>
      <c r="E55" s="160"/>
      <c r="F55" s="162"/>
      <c r="G55" s="162"/>
      <c r="H55" s="220"/>
      <c r="I55" s="178"/>
      <c r="J55" s="178"/>
      <c r="K55" s="178"/>
      <c r="L55" s="178"/>
      <c r="M55" s="178"/>
      <c r="N55" s="178"/>
      <c r="O55" s="178"/>
      <c r="P55" s="157"/>
      <c r="Q55" s="157"/>
    </row>
    <row r="56" spans="1:17" ht="26.25" customHeight="1" x14ac:dyDescent="0.25">
      <c r="A56" s="1"/>
      <c r="B56" s="197" t="s">
        <v>140</v>
      </c>
      <c r="C56" s="157"/>
      <c r="D56" s="157"/>
      <c r="E56" s="157"/>
      <c r="F56" s="157"/>
      <c r="G56" s="157"/>
      <c r="H56" s="157"/>
      <c r="I56" s="157"/>
      <c r="J56" s="157"/>
      <c r="K56" s="157"/>
      <c r="L56" s="157"/>
      <c r="M56" s="157"/>
      <c r="N56" s="157"/>
      <c r="O56" s="54"/>
      <c r="P56" s="157"/>
      <c r="Q56" s="157"/>
    </row>
    <row r="57" spans="1:17" ht="12.75" customHeight="1" x14ac:dyDescent="0.25">
      <c r="A57" s="1"/>
      <c r="B57" s="1"/>
      <c r="C57" s="50" t="s">
        <v>137</v>
      </c>
      <c r="E57" s="3"/>
      <c r="F57" s="10"/>
      <c r="G57" s="19"/>
      <c r="H57" s="10"/>
      <c r="I57" s="3"/>
      <c r="J57" s="10"/>
      <c r="K57" s="3"/>
      <c r="L57" s="6"/>
      <c r="M57" s="6"/>
      <c r="N57" s="6"/>
      <c r="O57" s="53"/>
      <c r="P57" s="157"/>
      <c r="Q57" s="157"/>
    </row>
    <row r="58" spans="1:17" x14ac:dyDescent="0.25">
      <c r="A58" s="1"/>
      <c r="B58" s="24" t="s">
        <v>139</v>
      </c>
      <c r="C58" s="24" t="s">
        <v>41</v>
      </c>
      <c r="D58" s="28" t="s">
        <v>67</v>
      </c>
      <c r="E58" s="24" t="s">
        <v>31</v>
      </c>
      <c r="F58" s="24"/>
      <c r="G58" s="19"/>
      <c r="H58" s="24" t="s">
        <v>139</v>
      </c>
      <c r="I58" s="24" t="s">
        <v>41</v>
      </c>
      <c r="J58" s="24" t="s">
        <v>67</v>
      </c>
      <c r="K58" s="76" t="s">
        <v>31</v>
      </c>
      <c r="N58" s="25"/>
      <c r="O58" s="53"/>
      <c r="P58" s="157"/>
      <c r="Q58" s="157"/>
    </row>
    <row r="59" spans="1:17" x14ac:dyDescent="0.25">
      <c r="A59" s="1"/>
      <c r="B59" s="30" t="s">
        <v>14</v>
      </c>
      <c r="C59" s="142"/>
      <c r="D59" s="73">
        <v>0.26</v>
      </c>
      <c r="E59" s="200">
        <f>PRODUCT(C59*D59)</f>
        <v>0</v>
      </c>
      <c r="F59" s="201"/>
      <c r="G59" s="124"/>
      <c r="H59" s="30" t="s">
        <v>79</v>
      </c>
      <c r="I59" s="142"/>
      <c r="J59" s="143"/>
      <c r="K59" s="171">
        <f>PRODUCT(I59*J59)</f>
        <v>0</v>
      </c>
      <c r="L59" s="172"/>
      <c r="N59" s="22"/>
      <c r="O59" s="53"/>
      <c r="P59" s="157"/>
      <c r="Q59" s="157"/>
    </row>
    <row r="60" spans="1:17" x14ac:dyDescent="0.25">
      <c r="A60" s="1"/>
      <c r="B60" s="30" t="s">
        <v>15</v>
      </c>
      <c r="C60" s="142"/>
      <c r="D60" s="74">
        <v>0.52</v>
      </c>
      <c r="E60" s="200">
        <f>PRODUCT(0.52*C60)</f>
        <v>0</v>
      </c>
      <c r="F60" s="201"/>
      <c r="G60" s="124"/>
      <c r="H60" s="30" t="s">
        <v>79</v>
      </c>
      <c r="I60" s="142"/>
      <c r="J60" s="143"/>
      <c r="K60" s="171">
        <f>PRODUCT(I60:J60)</f>
        <v>0</v>
      </c>
      <c r="L60" s="172"/>
      <c r="N60" s="78"/>
      <c r="O60" s="53"/>
      <c r="P60" s="157"/>
      <c r="Q60" s="157"/>
    </row>
    <row r="61" spans="1:17" x14ac:dyDescent="0.25">
      <c r="A61" s="1"/>
      <c r="B61" s="30" t="s">
        <v>16</v>
      </c>
      <c r="C61" s="142"/>
      <c r="D61" s="75">
        <v>0.79</v>
      </c>
      <c r="E61" s="200">
        <f>PRODUCT(0.79*C61)</f>
        <v>0</v>
      </c>
      <c r="F61" s="201"/>
      <c r="G61" s="124"/>
      <c r="H61" s="30" t="s">
        <v>79</v>
      </c>
      <c r="I61" s="142"/>
      <c r="J61" s="143"/>
      <c r="K61" s="171">
        <f>PRODUCT(I61:J61)</f>
        <v>0</v>
      </c>
      <c r="L61" s="172"/>
      <c r="M61" s="61" t="s">
        <v>138</v>
      </c>
      <c r="N61" s="18"/>
      <c r="O61" s="117"/>
      <c r="P61" s="157"/>
      <c r="Q61" s="157"/>
    </row>
    <row r="62" spans="1:17" x14ac:dyDescent="0.25">
      <c r="A62" s="19"/>
      <c r="B62" s="79"/>
      <c r="C62" s="228" t="s">
        <v>141</v>
      </c>
      <c r="D62" s="157"/>
      <c r="E62" s="173">
        <f>SUM(E59:E61)</f>
        <v>0</v>
      </c>
      <c r="F62" s="202"/>
      <c r="G62" s="79"/>
      <c r="H62" s="87" t="s">
        <v>141</v>
      </c>
      <c r="I62" s="80"/>
      <c r="K62" s="173">
        <f>SUM(K59:K61)</f>
        <v>0</v>
      </c>
      <c r="L62" s="165"/>
      <c r="M62" s="19"/>
      <c r="N62" s="174">
        <f>SUM(E62,K62)</f>
        <v>0</v>
      </c>
      <c r="O62" s="175"/>
      <c r="P62" s="157"/>
      <c r="Q62" s="157"/>
    </row>
    <row r="63" spans="1:17" x14ac:dyDescent="0.25">
      <c r="A63" s="1"/>
      <c r="B63" s="9"/>
      <c r="C63" s="123" t="s">
        <v>42</v>
      </c>
      <c r="D63" s="123"/>
      <c r="E63" s="123"/>
      <c r="F63" s="123"/>
      <c r="G63" s="130"/>
      <c r="I63" s="123"/>
      <c r="J63" s="123" t="s">
        <v>98</v>
      </c>
      <c r="K63" s="77"/>
      <c r="L63" s="77"/>
      <c r="M63" s="77"/>
      <c r="N63" s="77"/>
      <c r="O63" s="53"/>
      <c r="P63" s="157"/>
      <c r="Q63" s="157"/>
    </row>
    <row r="64" spans="1:17" x14ac:dyDescent="0.25">
      <c r="A64" s="1"/>
      <c r="B64" s="9"/>
      <c r="C64" s="189" t="s">
        <v>43</v>
      </c>
      <c r="D64" s="157"/>
      <c r="E64" s="157"/>
      <c r="F64" s="219"/>
      <c r="G64" s="178"/>
      <c r="H64" s="178"/>
      <c r="I64" s="189" t="s">
        <v>99</v>
      </c>
      <c r="J64" s="157"/>
      <c r="K64" s="157"/>
      <c r="L64" s="222"/>
      <c r="M64" s="223"/>
      <c r="N64" s="223"/>
      <c r="O64" s="223"/>
      <c r="P64" s="157"/>
      <c r="Q64" s="157"/>
    </row>
    <row r="65" spans="1:17" x14ac:dyDescent="0.25">
      <c r="A65" s="1"/>
      <c r="B65" s="9"/>
      <c r="C65" s="189" t="s">
        <v>44</v>
      </c>
      <c r="D65" s="157"/>
      <c r="E65" s="157"/>
      <c r="F65" s="176"/>
      <c r="G65" s="178"/>
      <c r="H65" s="178"/>
      <c r="I65" s="190" t="s">
        <v>100</v>
      </c>
      <c r="J65" s="157"/>
      <c r="K65" s="157"/>
      <c r="L65" s="160"/>
      <c r="M65" s="161"/>
      <c r="N65" s="161"/>
      <c r="O65" s="161"/>
      <c r="P65" s="157"/>
      <c r="Q65" s="157"/>
    </row>
    <row r="66" spans="1:17" x14ac:dyDescent="0.25">
      <c r="A66" s="1"/>
      <c r="B66" s="1"/>
      <c r="C66" s="189" t="s">
        <v>45</v>
      </c>
      <c r="D66" s="157"/>
      <c r="E66" s="157"/>
      <c r="F66" s="176"/>
      <c r="G66" s="178"/>
      <c r="H66" s="178"/>
      <c r="I66" s="190" t="s">
        <v>101</v>
      </c>
      <c r="J66" s="157"/>
      <c r="K66" s="157"/>
      <c r="L66" s="160"/>
      <c r="M66" s="161"/>
      <c r="N66" s="161"/>
      <c r="O66" s="161"/>
      <c r="P66" s="157"/>
      <c r="Q66" s="157"/>
    </row>
    <row r="67" spans="1:17" x14ac:dyDescent="0.25">
      <c r="A67" s="1"/>
      <c r="B67" s="1"/>
      <c r="C67" s="189" t="s">
        <v>46</v>
      </c>
      <c r="D67" s="157"/>
      <c r="E67" s="176"/>
      <c r="F67" s="177"/>
      <c r="G67" s="177"/>
      <c r="H67" s="177"/>
      <c r="I67" s="190" t="s">
        <v>102</v>
      </c>
      <c r="J67" s="157"/>
      <c r="K67" s="157"/>
      <c r="L67" s="160"/>
      <c r="M67" s="161"/>
      <c r="N67" s="161"/>
      <c r="O67" s="161"/>
      <c r="P67" s="157"/>
      <c r="Q67" s="157"/>
    </row>
    <row r="68" spans="1:17" ht="6.75" customHeight="1" x14ac:dyDescent="0.25">
      <c r="A68" s="1"/>
      <c r="B68" s="1"/>
      <c r="C68" s="221"/>
      <c r="D68" s="157"/>
      <c r="E68" s="157"/>
      <c r="F68" s="157"/>
      <c r="G68" s="157"/>
      <c r="H68" s="157"/>
      <c r="I68" s="221"/>
      <c r="J68" s="157"/>
      <c r="K68" s="157"/>
      <c r="L68" s="157"/>
      <c r="M68" s="157"/>
      <c r="N68" s="157"/>
      <c r="O68" s="157"/>
      <c r="P68" s="157"/>
      <c r="Q68" s="157"/>
    </row>
    <row r="69" spans="1:17" ht="12" customHeight="1" thickBot="1" x14ac:dyDescent="0.3">
      <c r="A69" s="41" t="s">
        <v>17</v>
      </c>
      <c r="B69" s="39"/>
      <c r="C69" s="39"/>
      <c r="D69" s="39"/>
      <c r="E69" s="39"/>
      <c r="F69" s="39"/>
      <c r="G69" s="39"/>
      <c r="H69" s="39"/>
      <c r="I69" s="39"/>
      <c r="J69" s="39"/>
      <c r="K69" s="40"/>
      <c r="L69" s="40"/>
      <c r="M69" s="40"/>
      <c r="N69" s="40"/>
      <c r="O69" s="40"/>
      <c r="P69" s="157"/>
      <c r="Q69" s="157"/>
    </row>
    <row r="70" spans="1:17" x14ac:dyDescent="0.25">
      <c r="B70" s="152" t="s">
        <v>47</v>
      </c>
      <c r="C70" s="259"/>
      <c r="D70" s="260"/>
      <c r="E70" s="260"/>
      <c r="F70" s="260"/>
      <c r="G70" s="260"/>
      <c r="H70" s="88"/>
      <c r="I70" s="112" t="s">
        <v>103</v>
      </c>
      <c r="J70" s="21"/>
      <c r="K70" s="176"/>
      <c r="L70" s="177"/>
      <c r="M70" s="177"/>
      <c r="N70" s="177"/>
      <c r="O70" s="177"/>
      <c r="P70" s="178"/>
      <c r="Q70" s="157"/>
    </row>
    <row r="71" spans="1:17" x14ac:dyDescent="0.25">
      <c r="B71" s="116" t="s">
        <v>48</v>
      </c>
      <c r="C71" s="160"/>
      <c r="D71" s="161"/>
      <c r="E71" s="161"/>
      <c r="F71" s="161"/>
      <c r="G71" s="161"/>
      <c r="H71" s="88"/>
      <c r="I71" s="112" t="s">
        <v>104</v>
      </c>
      <c r="J71" s="21"/>
      <c r="K71" s="160"/>
      <c r="L71" s="161"/>
      <c r="M71" s="161"/>
      <c r="N71" s="161"/>
      <c r="O71" s="161"/>
      <c r="P71" s="162"/>
      <c r="Q71" s="157"/>
    </row>
    <row r="72" spans="1:17" x14ac:dyDescent="0.25">
      <c r="B72" s="116" t="s">
        <v>49</v>
      </c>
      <c r="C72" s="160"/>
      <c r="D72" s="161"/>
      <c r="E72" s="161"/>
      <c r="F72" s="161"/>
      <c r="G72" s="161"/>
      <c r="H72" s="88"/>
      <c r="I72" s="112" t="s">
        <v>105</v>
      </c>
      <c r="J72" s="21"/>
      <c r="K72" s="160"/>
      <c r="L72" s="161"/>
      <c r="M72" s="161"/>
      <c r="N72" s="161"/>
      <c r="O72" s="161"/>
      <c r="P72" s="162"/>
      <c r="Q72" s="157"/>
    </row>
    <row r="73" spans="1:17" x14ac:dyDescent="0.25">
      <c r="B73" s="116" t="s">
        <v>50</v>
      </c>
      <c r="C73" s="160"/>
      <c r="D73" s="161"/>
      <c r="E73" s="161"/>
      <c r="F73" s="161"/>
      <c r="G73" s="161"/>
      <c r="H73" s="88"/>
      <c r="I73" s="112" t="s">
        <v>106</v>
      </c>
      <c r="J73" s="21"/>
      <c r="K73" s="160"/>
      <c r="L73" s="161"/>
      <c r="M73" s="161"/>
      <c r="N73" s="161"/>
      <c r="O73" s="161"/>
      <c r="P73" s="162"/>
      <c r="Q73" s="157"/>
    </row>
    <row r="74" spans="1:17" x14ac:dyDescent="0.25">
      <c r="B74" s="116" t="s">
        <v>51</v>
      </c>
      <c r="C74" s="160"/>
      <c r="D74" s="161"/>
      <c r="E74" s="161"/>
      <c r="F74" s="161"/>
      <c r="G74" s="161"/>
      <c r="H74" s="88"/>
      <c r="I74" s="112" t="s">
        <v>107</v>
      </c>
      <c r="J74" s="21"/>
      <c r="K74" s="160"/>
      <c r="L74" s="161"/>
      <c r="M74" s="161"/>
      <c r="N74" s="161"/>
      <c r="O74" s="161"/>
      <c r="P74" s="162"/>
      <c r="Q74" s="157"/>
    </row>
    <row r="75" spans="1:17" ht="4.5" customHeight="1" x14ac:dyDescent="0.25">
      <c r="A75" s="216"/>
      <c r="B75" s="216"/>
      <c r="C75" s="216"/>
      <c r="D75" s="216"/>
      <c r="E75" s="216"/>
      <c r="F75" s="216"/>
      <c r="G75" s="216"/>
      <c r="H75" s="216"/>
      <c r="I75" s="216"/>
      <c r="J75" s="216"/>
      <c r="K75" s="216"/>
      <c r="L75" s="216"/>
      <c r="M75" s="216"/>
      <c r="N75" s="216"/>
      <c r="O75" s="216"/>
      <c r="Q75" s="157"/>
    </row>
    <row r="76" spans="1:17" x14ac:dyDescent="0.25">
      <c r="B76" s="116" t="s">
        <v>52</v>
      </c>
      <c r="C76" s="176"/>
      <c r="D76" s="177"/>
      <c r="E76" s="177"/>
      <c r="F76" s="177"/>
      <c r="G76" s="177"/>
      <c r="H76" s="170"/>
      <c r="I76" s="157"/>
      <c r="J76" s="157"/>
      <c r="K76" s="157"/>
      <c r="L76" s="157"/>
      <c r="M76" s="157"/>
      <c r="N76" s="157"/>
      <c r="O76" s="157"/>
      <c r="P76" s="157"/>
      <c r="Q76" s="157"/>
    </row>
    <row r="77" spans="1:17" x14ac:dyDescent="0.25">
      <c r="B77" s="116" t="s">
        <v>53</v>
      </c>
      <c r="C77" s="160"/>
      <c r="D77" s="161"/>
      <c r="E77" s="161"/>
      <c r="F77" s="161"/>
      <c r="G77" s="161"/>
      <c r="H77" s="157"/>
      <c r="I77" s="157"/>
      <c r="J77" s="157"/>
      <c r="K77" s="157"/>
      <c r="L77" s="157"/>
      <c r="M77" s="157"/>
      <c r="N77" s="157"/>
      <c r="O77" s="157"/>
      <c r="P77" s="157"/>
      <c r="Q77" s="157"/>
    </row>
    <row r="78" spans="1:17" x14ac:dyDescent="0.25">
      <c r="B78" s="116" t="s">
        <v>54</v>
      </c>
      <c r="C78" s="160"/>
      <c r="D78" s="161"/>
      <c r="E78" s="161"/>
      <c r="F78" s="161"/>
      <c r="G78" s="161"/>
      <c r="H78" s="157"/>
      <c r="I78" s="157"/>
      <c r="J78" s="157"/>
      <c r="K78" s="157"/>
      <c r="L78" s="157"/>
      <c r="M78" s="157"/>
      <c r="N78" s="157"/>
      <c r="O78" s="157"/>
      <c r="P78" s="157"/>
      <c r="Q78" s="157"/>
    </row>
    <row r="79" spans="1:17" x14ac:dyDescent="0.25">
      <c r="B79" s="116" t="s">
        <v>55</v>
      </c>
      <c r="C79" s="160"/>
      <c r="D79" s="161"/>
      <c r="E79" s="161"/>
      <c r="F79" s="161"/>
      <c r="G79" s="161"/>
      <c r="H79" s="157"/>
      <c r="I79" s="157"/>
      <c r="J79" s="157"/>
      <c r="K79" s="157"/>
      <c r="L79" s="157"/>
      <c r="M79" s="157"/>
      <c r="N79" s="157"/>
      <c r="O79" s="157"/>
      <c r="P79" s="157"/>
      <c r="Q79" s="157"/>
    </row>
    <row r="80" spans="1:17" x14ac:dyDescent="0.25">
      <c r="B80" s="116" t="s">
        <v>56</v>
      </c>
      <c r="C80" s="160"/>
      <c r="D80" s="161"/>
      <c r="E80" s="161"/>
      <c r="F80" s="161"/>
      <c r="G80" s="161"/>
      <c r="H80" s="157"/>
      <c r="I80" s="157"/>
      <c r="J80" s="157"/>
      <c r="K80" s="157"/>
      <c r="L80" s="157"/>
      <c r="M80" s="157"/>
      <c r="N80" s="157"/>
      <c r="O80" s="157"/>
      <c r="P80" s="157"/>
      <c r="Q80" s="157"/>
    </row>
    <row r="81" spans="1:17" ht="13.5" customHeight="1" thickBot="1" x14ac:dyDescent="0.3">
      <c r="A81" s="41" t="s">
        <v>18</v>
      </c>
      <c r="B81" s="39"/>
      <c r="C81" s="39"/>
      <c r="D81" s="39"/>
      <c r="E81" s="39"/>
      <c r="F81" s="39"/>
      <c r="G81" s="39"/>
      <c r="H81" s="39"/>
      <c r="I81" s="39"/>
      <c r="J81" s="39"/>
      <c r="K81" s="40"/>
      <c r="L81" s="40"/>
      <c r="M81" s="40"/>
      <c r="N81" s="40"/>
      <c r="O81" s="40"/>
      <c r="Q81" s="157"/>
    </row>
    <row r="82" spans="1:17" x14ac:dyDescent="0.25">
      <c r="B82" s="140" t="s">
        <v>57</v>
      </c>
      <c r="C82" s="259"/>
      <c r="D82" s="260"/>
      <c r="E82" s="260"/>
      <c r="F82" s="260"/>
      <c r="G82" s="260"/>
      <c r="H82" s="19"/>
      <c r="I82" s="255" t="s">
        <v>108</v>
      </c>
      <c r="J82" s="256"/>
      <c r="K82" s="176"/>
      <c r="L82" s="177"/>
      <c r="M82" s="177"/>
      <c r="N82" s="177"/>
      <c r="O82" s="177"/>
      <c r="P82" s="178"/>
      <c r="Q82" s="157"/>
    </row>
    <row r="83" spans="1:17" x14ac:dyDescent="0.25">
      <c r="B83" s="116" t="s">
        <v>58</v>
      </c>
      <c r="C83" s="160"/>
      <c r="D83" s="161"/>
      <c r="E83" s="161"/>
      <c r="F83" s="161"/>
      <c r="G83" s="161"/>
      <c r="H83" s="19"/>
      <c r="I83" s="229" t="s">
        <v>109</v>
      </c>
      <c r="J83" s="230"/>
      <c r="K83" s="160"/>
      <c r="L83" s="161"/>
      <c r="M83" s="161"/>
      <c r="N83" s="161"/>
      <c r="O83" s="161"/>
      <c r="P83" s="162"/>
      <c r="Q83" s="157"/>
    </row>
    <row r="84" spans="1:17" x14ac:dyDescent="0.25">
      <c r="B84" s="116" t="s">
        <v>59</v>
      </c>
      <c r="C84" s="160"/>
      <c r="D84" s="161"/>
      <c r="E84" s="161"/>
      <c r="F84" s="161"/>
      <c r="G84" s="161"/>
      <c r="H84" s="19"/>
      <c r="I84" s="229" t="s">
        <v>110</v>
      </c>
      <c r="J84" s="230"/>
      <c r="K84" s="160"/>
      <c r="L84" s="161"/>
      <c r="M84" s="161"/>
      <c r="N84" s="161"/>
      <c r="O84" s="161"/>
      <c r="P84" s="162"/>
      <c r="Q84" s="157"/>
    </row>
    <row r="85" spans="1:17" x14ac:dyDescent="0.25">
      <c r="B85" s="116" t="s">
        <v>60</v>
      </c>
      <c r="C85" s="160"/>
      <c r="D85" s="161"/>
      <c r="E85" s="161"/>
      <c r="F85" s="161"/>
      <c r="G85" s="161"/>
      <c r="H85" s="19"/>
      <c r="I85" s="229" t="s">
        <v>111</v>
      </c>
      <c r="J85" s="230"/>
      <c r="K85" s="160"/>
      <c r="L85" s="161"/>
      <c r="M85" s="161"/>
      <c r="N85" s="161"/>
      <c r="O85" s="161"/>
      <c r="P85" s="162"/>
      <c r="Q85" s="157"/>
    </row>
    <row r="86" spans="1:17" x14ac:dyDescent="0.25">
      <c r="B86" s="116" t="s">
        <v>61</v>
      </c>
      <c r="C86" s="160"/>
      <c r="D86" s="161"/>
      <c r="E86" s="161"/>
      <c r="F86" s="161"/>
      <c r="G86" s="161"/>
      <c r="H86" s="19"/>
      <c r="I86" s="229" t="s">
        <v>112</v>
      </c>
      <c r="J86" s="230"/>
      <c r="K86" s="160"/>
      <c r="L86" s="161"/>
      <c r="M86" s="161"/>
      <c r="N86" s="161"/>
      <c r="O86" s="161"/>
      <c r="P86" s="162"/>
      <c r="Q86" s="157"/>
    </row>
    <row r="87" spans="1:17" ht="6" customHeight="1" x14ac:dyDescent="0.25">
      <c r="A87" s="216"/>
      <c r="B87" s="216"/>
      <c r="C87" s="216"/>
      <c r="D87" s="216"/>
      <c r="E87" s="216"/>
      <c r="F87" s="216"/>
      <c r="G87" s="216"/>
      <c r="H87" s="216"/>
      <c r="I87" s="216"/>
      <c r="J87" s="216"/>
      <c r="K87" s="216"/>
      <c r="L87" s="216"/>
      <c r="M87" s="216"/>
      <c r="N87" s="216"/>
      <c r="O87" s="216"/>
      <c r="Q87" s="157"/>
    </row>
    <row r="88" spans="1:17" ht="15.75" customHeight="1" x14ac:dyDescent="0.25">
      <c r="B88" s="141" t="s">
        <v>62</v>
      </c>
      <c r="C88" s="176"/>
      <c r="D88" s="177"/>
      <c r="E88" s="177"/>
      <c r="F88" s="177"/>
      <c r="G88" s="177"/>
      <c r="H88" s="19"/>
      <c r="I88" s="19"/>
      <c r="J88" s="231" t="s">
        <v>117</v>
      </c>
      <c r="K88" s="157"/>
      <c r="L88" s="157"/>
      <c r="M88" s="157"/>
      <c r="N88" s="157"/>
      <c r="O88" s="157"/>
      <c r="P88" s="157"/>
      <c r="Q88" s="157"/>
    </row>
    <row r="89" spans="1:17" x14ac:dyDescent="0.25">
      <c r="B89" s="141" t="s">
        <v>63</v>
      </c>
      <c r="C89" s="160"/>
      <c r="D89" s="161"/>
      <c r="E89" s="161"/>
      <c r="F89" s="161"/>
      <c r="G89" s="161"/>
      <c r="H89" s="19"/>
      <c r="I89" s="19"/>
      <c r="J89" s="160"/>
      <c r="K89" s="161"/>
      <c r="L89" s="161"/>
      <c r="M89" s="161"/>
      <c r="N89" s="161"/>
      <c r="O89" s="162"/>
      <c r="P89" s="163"/>
      <c r="Q89" s="157"/>
    </row>
    <row r="90" spans="1:17" x14ac:dyDescent="0.25">
      <c r="B90" s="141" t="s">
        <v>64</v>
      </c>
      <c r="C90" s="160"/>
      <c r="D90" s="161"/>
      <c r="E90" s="161"/>
      <c r="F90" s="161"/>
      <c r="G90" s="161"/>
      <c r="H90" s="19"/>
      <c r="I90" s="19"/>
      <c r="J90" s="231" t="s">
        <v>118</v>
      </c>
      <c r="K90" s="157"/>
      <c r="L90" s="157"/>
      <c r="M90" s="157"/>
      <c r="N90" s="157"/>
      <c r="O90" s="157"/>
      <c r="P90" s="157"/>
      <c r="Q90" s="157"/>
    </row>
    <row r="91" spans="1:17" x14ac:dyDescent="0.25">
      <c r="B91" s="141" t="s">
        <v>65</v>
      </c>
      <c r="C91" s="160"/>
      <c r="D91" s="161"/>
      <c r="E91" s="161"/>
      <c r="F91" s="161"/>
      <c r="G91" s="161"/>
      <c r="H91" s="19"/>
      <c r="I91" s="19"/>
      <c r="J91" s="164"/>
      <c r="K91" s="164"/>
      <c r="L91" s="164"/>
      <c r="M91" s="164"/>
      <c r="N91" s="164"/>
      <c r="O91" s="164"/>
      <c r="P91" s="165"/>
      <c r="Q91" s="157"/>
    </row>
    <row r="92" spans="1:17" ht="15" customHeight="1" x14ac:dyDescent="0.25">
      <c r="B92" s="141" t="s">
        <v>66</v>
      </c>
      <c r="C92" s="160"/>
      <c r="D92" s="161"/>
      <c r="E92" s="161"/>
      <c r="F92" s="161"/>
      <c r="G92" s="161"/>
      <c r="H92" s="19"/>
      <c r="I92" s="19"/>
      <c r="J92" s="164"/>
      <c r="K92" s="164"/>
      <c r="L92" s="164"/>
      <c r="M92" s="164"/>
      <c r="N92" s="164"/>
      <c r="O92" s="164"/>
      <c r="P92" s="165"/>
      <c r="Q92" s="157"/>
    </row>
    <row r="93" spans="1:17" ht="3" customHeight="1" x14ac:dyDescent="0.25">
      <c r="H93" s="124"/>
      <c r="I93" s="124"/>
      <c r="J93" s="165"/>
      <c r="K93" s="165"/>
      <c r="L93" s="165"/>
      <c r="M93" s="165"/>
      <c r="N93" s="165"/>
      <c r="O93" s="165"/>
      <c r="P93" s="165"/>
    </row>
    <row r="94" spans="1:17" ht="15" customHeight="1" x14ac:dyDescent="0.25">
      <c r="A94" s="60"/>
      <c r="B94" s="60"/>
      <c r="C94" s="60"/>
      <c r="D94" s="60"/>
      <c r="E94" s="60"/>
      <c r="F94" s="60"/>
      <c r="G94" s="60"/>
      <c r="H94" s="124"/>
      <c r="I94" s="124"/>
      <c r="J94" s="165"/>
      <c r="K94" s="165"/>
      <c r="L94" s="165"/>
      <c r="M94" s="165"/>
      <c r="N94" s="165"/>
      <c r="O94" s="165"/>
      <c r="P94" s="165"/>
    </row>
    <row r="95" spans="1:17" ht="15" customHeight="1" x14ac:dyDescent="0.25">
      <c r="A95" s="134" t="s">
        <v>156</v>
      </c>
      <c r="B95" s="60"/>
      <c r="C95" s="60"/>
      <c r="D95" s="60"/>
      <c r="E95" s="60"/>
      <c r="F95" s="60"/>
      <c r="G95" s="60"/>
      <c r="H95" s="124"/>
      <c r="I95" s="124"/>
      <c r="J95" s="166"/>
      <c r="K95" s="166"/>
      <c r="L95" s="166"/>
      <c r="M95" s="166"/>
      <c r="N95" s="166"/>
      <c r="O95" s="166"/>
      <c r="P95" s="166"/>
    </row>
    <row r="96" spans="1:17" x14ac:dyDescent="0.25">
      <c r="A96" s="155"/>
      <c r="B96" s="155"/>
      <c r="C96" s="155"/>
      <c r="D96" s="155"/>
      <c r="H96" s="124"/>
      <c r="I96" s="124"/>
    </row>
  </sheetData>
  <sheetProtection selectLockedCells="1"/>
  <mergeCells count="173">
    <mergeCell ref="I82:J82"/>
    <mergeCell ref="H23:I23"/>
    <mergeCell ref="J23:L23"/>
    <mergeCell ref="L27:O27"/>
    <mergeCell ref="C70:G70"/>
    <mergeCell ref="C71:G71"/>
    <mergeCell ref="C72:G72"/>
    <mergeCell ref="C73:G73"/>
    <mergeCell ref="C74:G74"/>
    <mergeCell ref="C76:G76"/>
    <mergeCell ref="C77:G77"/>
    <mergeCell ref="C78:G78"/>
    <mergeCell ref="C79:G79"/>
    <mergeCell ref="C52:E52"/>
    <mergeCell ref="C53:E53"/>
    <mergeCell ref="H52:J52"/>
    <mergeCell ref="E55:G55"/>
    <mergeCell ref="J50:O50"/>
    <mergeCell ref="J51:O51"/>
    <mergeCell ref="C82:G82"/>
    <mergeCell ref="M9:N9"/>
    <mergeCell ref="H10:I10"/>
    <mergeCell ref="L12:M12"/>
    <mergeCell ref="K14:L14"/>
    <mergeCell ref="N34:O34"/>
    <mergeCell ref="M30:O30"/>
    <mergeCell ref="E25:G25"/>
    <mergeCell ref="B49:O49"/>
    <mergeCell ref="H51:I51"/>
    <mergeCell ref="L38:O38"/>
    <mergeCell ref="L39:O39"/>
    <mergeCell ref="D34:E34"/>
    <mergeCell ref="G34:H34"/>
    <mergeCell ref="C47:G47"/>
    <mergeCell ref="C13:D13"/>
    <mergeCell ref="C14:D14"/>
    <mergeCell ref="C15:D15"/>
    <mergeCell ref="K18:L18"/>
    <mergeCell ref="M18:O18"/>
    <mergeCell ref="K19:L19"/>
    <mergeCell ref="C17:D17"/>
    <mergeCell ref="M19:O19"/>
    <mergeCell ref="E19:F19"/>
    <mergeCell ref="H19:J19"/>
    <mergeCell ref="E15:F15"/>
    <mergeCell ref="M14:O14"/>
    <mergeCell ref="E22:O22"/>
    <mergeCell ref="E23:F23"/>
    <mergeCell ref="E21:O21"/>
    <mergeCell ref="H15:I15"/>
    <mergeCell ref="E17:O17"/>
    <mergeCell ref="E18:J18"/>
    <mergeCell ref="C22:D22"/>
    <mergeCell ref="C23:D23"/>
    <mergeCell ref="K15:L15"/>
    <mergeCell ref="P16:Q22"/>
    <mergeCell ref="F65:H65"/>
    <mergeCell ref="F66:H66"/>
    <mergeCell ref="C91:G91"/>
    <mergeCell ref="C92:G92"/>
    <mergeCell ref="C84:G84"/>
    <mergeCell ref="C85:G85"/>
    <mergeCell ref="C86:G86"/>
    <mergeCell ref="I84:J84"/>
    <mergeCell ref="I85:J85"/>
    <mergeCell ref="I86:J86"/>
    <mergeCell ref="I83:J83"/>
    <mergeCell ref="J88:P88"/>
    <mergeCell ref="J90:P90"/>
    <mergeCell ref="C88:G88"/>
    <mergeCell ref="C89:G89"/>
    <mergeCell ref="C90:G90"/>
    <mergeCell ref="K83:P83"/>
    <mergeCell ref="K84:P84"/>
    <mergeCell ref="A87:O87"/>
    <mergeCell ref="K85:P85"/>
    <mergeCell ref="K86:P86"/>
    <mergeCell ref="C83:G83"/>
    <mergeCell ref="C80:G80"/>
    <mergeCell ref="A75:O75"/>
    <mergeCell ref="M26:O26"/>
    <mergeCell ref="E27:G27"/>
    <mergeCell ref="E20:O20"/>
    <mergeCell ref="E16:O16"/>
    <mergeCell ref="H55:O55"/>
    <mergeCell ref="C68:H68"/>
    <mergeCell ref="I68:O68"/>
    <mergeCell ref="L67:O67"/>
    <mergeCell ref="L66:O66"/>
    <mergeCell ref="L65:O65"/>
    <mergeCell ref="L64:O64"/>
    <mergeCell ref="F64:H64"/>
    <mergeCell ref="J25:O25"/>
    <mergeCell ref="H27:I27"/>
    <mergeCell ref="C55:D55"/>
    <mergeCell ref="C62:D62"/>
    <mergeCell ref="C64:E64"/>
    <mergeCell ref="C65:E65"/>
    <mergeCell ref="C66:E66"/>
    <mergeCell ref="N1:P1"/>
    <mergeCell ref="E45:K45"/>
    <mergeCell ref="B56:N56"/>
    <mergeCell ref="A24:D24"/>
    <mergeCell ref="A20:D20"/>
    <mergeCell ref="A16:D16"/>
    <mergeCell ref="C67:D67"/>
    <mergeCell ref="E67:H67"/>
    <mergeCell ref="E59:F59"/>
    <mergeCell ref="E60:F60"/>
    <mergeCell ref="E61:F61"/>
    <mergeCell ref="E62:F62"/>
    <mergeCell ref="C21:D21"/>
    <mergeCell ref="M23:P23"/>
    <mergeCell ref="M15:P15"/>
    <mergeCell ref="C19:D19"/>
    <mergeCell ref="C18:D18"/>
    <mergeCell ref="I34:M34"/>
    <mergeCell ref="J10:O10"/>
    <mergeCell ref="D11:O11"/>
    <mergeCell ref="E12:K12"/>
    <mergeCell ref="N12:O12"/>
    <mergeCell ref="E13:O13"/>
    <mergeCell ref="E14:J14"/>
    <mergeCell ref="F53:G53"/>
    <mergeCell ref="L32:P32"/>
    <mergeCell ref="H53:K53"/>
    <mergeCell ref="I64:K64"/>
    <mergeCell ref="I65:K65"/>
    <mergeCell ref="I66:K66"/>
    <mergeCell ref="I67:K67"/>
    <mergeCell ref="J47:O47"/>
    <mergeCell ref="P35:P46"/>
    <mergeCell ref="P47:Q69"/>
    <mergeCell ref="E54:G54"/>
    <mergeCell ref="C50:E50"/>
    <mergeCell ref="C51:E51"/>
    <mergeCell ref="C54:D54"/>
    <mergeCell ref="H50:I50"/>
    <mergeCell ref="H54:K54"/>
    <mergeCell ref="Q23:Q46"/>
    <mergeCell ref="M31:O31"/>
    <mergeCell ref="G28:I28"/>
    <mergeCell ref="J27:K27"/>
    <mergeCell ref="J28:M28"/>
    <mergeCell ref="N28:P28"/>
    <mergeCell ref="K52:O52"/>
    <mergeCell ref="F50:G50"/>
    <mergeCell ref="F51:G51"/>
    <mergeCell ref="F52:G52"/>
    <mergeCell ref="L24:N24"/>
    <mergeCell ref="O24:P24"/>
    <mergeCell ref="A96:D96"/>
    <mergeCell ref="B2:M7"/>
    <mergeCell ref="E46:K46"/>
    <mergeCell ref="J89:P89"/>
    <mergeCell ref="Q70:Q88"/>
    <mergeCell ref="Q89:Q92"/>
    <mergeCell ref="J91:P95"/>
    <mergeCell ref="I31:L31"/>
    <mergeCell ref="I32:K32"/>
    <mergeCell ref="H76:P80"/>
    <mergeCell ref="K59:L59"/>
    <mergeCell ref="K60:L60"/>
    <mergeCell ref="K61:L61"/>
    <mergeCell ref="K62:L62"/>
    <mergeCell ref="N62:O62"/>
    <mergeCell ref="K70:P70"/>
    <mergeCell ref="K71:P71"/>
    <mergeCell ref="K72:P72"/>
    <mergeCell ref="K73:P73"/>
    <mergeCell ref="K74:P74"/>
    <mergeCell ref="K82:P82"/>
    <mergeCell ref="P8:Q14"/>
  </mergeCells>
  <hyperlinks>
    <hyperlink ref="C57" r:id="rId1" display="Conversion Factor (*CF) to report pipe insulation in square footage."/>
    <hyperlink ref="C57" r:id="rId2"/>
  </hyperlinks>
  <pageMargins left="0.5" right="0.36649659899999998" top="0.91411564625850295" bottom="0.22852891156462585" header="0.3" footer="0.21789965986394599"/>
  <pageSetup orientation="portrait" r:id="rId3"/>
  <headerFooter differentFirst="1">
    <oddHeader xml:space="preserve">&amp;Lpage 2      
</oddHeader>
    <oddFooter>&amp;L&amp;8 10/03/2018_AANF Revised Form.xlsx</oddFooter>
    <firstHeader xml:space="preserve">&amp;L&amp;8&amp;K00-018                      &amp;C&amp;"Times New Roman,Bold"&amp;12&amp;K08+000STATE OF CONNECTICUT DEPARMENT OF PUBLIC HEALTH
&amp;10ASBESTOS ABATEMENT NOTIFICATION FORM&amp;12           
 &amp;R&amp;8                                                        
&amp;11
</first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352425</xdr:colOff>
                    <xdr:row>7</xdr:row>
                    <xdr:rowOff>152400</xdr:rowOff>
                  </from>
                  <to>
                    <xdr:col>1</xdr:col>
                    <xdr:colOff>561975</xdr:colOff>
                    <xdr:row>9</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352425</xdr:colOff>
                    <xdr:row>9</xdr:row>
                    <xdr:rowOff>0</xdr:rowOff>
                  </from>
                  <to>
                    <xdr:col>1</xdr:col>
                    <xdr:colOff>581025</xdr:colOff>
                    <xdr:row>9</xdr:row>
                    <xdr:rowOff>180975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3</xdr:col>
                    <xdr:colOff>152400</xdr:colOff>
                    <xdr:row>7</xdr:row>
                    <xdr:rowOff>152400</xdr:rowOff>
                  </from>
                  <to>
                    <xdr:col>3</xdr:col>
                    <xdr:colOff>352425</xdr:colOff>
                    <xdr:row>9</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6</xdr:col>
                    <xdr:colOff>200025</xdr:colOff>
                    <xdr:row>7</xdr:row>
                    <xdr:rowOff>161925</xdr:rowOff>
                  </from>
                  <to>
                    <xdr:col>6</xdr:col>
                    <xdr:colOff>390525</xdr:colOff>
                    <xdr:row>9</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114300</xdr:colOff>
                    <xdr:row>7</xdr:row>
                    <xdr:rowOff>161925</xdr:rowOff>
                  </from>
                  <to>
                    <xdr:col>8</xdr:col>
                    <xdr:colOff>304800</xdr:colOff>
                    <xdr:row>9</xdr:row>
                    <xdr:rowOff>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10</xdr:col>
                    <xdr:colOff>428625</xdr:colOff>
                    <xdr:row>7</xdr:row>
                    <xdr:rowOff>142875</xdr:rowOff>
                  </from>
                  <to>
                    <xdr:col>11</xdr:col>
                    <xdr:colOff>142875</xdr:colOff>
                    <xdr:row>9</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419100</xdr:colOff>
                    <xdr:row>28</xdr:row>
                    <xdr:rowOff>161925</xdr:rowOff>
                  </from>
                  <to>
                    <xdr:col>1</xdr:col>
                    <xdr:colOff>647700</xdr:colOff>
                    <xdr:row>30</xdr:row>
                    <xdr:rowOff>47625</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1</xdr:col>
                    <xdr:colOff>409575</xdr:colOff>
                    <xdr:row>30</xdr:row>
                    <xdr:rowOff>9525</xdr:rowOff>
                  </from>
                  <to>
                    <xdr:col>1</xdr:col>
                    <xdr:colOff>657225</xdr:colOff>
                    <xdr:row>30</xdr:row>
                    <xdr:rowOff>171450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xdr:col>
                    <xdr:colOff>409575</xdr:colOff>
                    <xdr:row>30</xdr:row>
                    <xdr:rowOff>171450</xdr:rowOff>
                  </from>
                  <to>
                    <xdr:col>1</xdr:col>
                    <xdr:colOff>666750</xdr:colOff>
                    <xdr:row>31</xdr:row>
                    <xdr:rowOff>180975</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4</xdr:col>
                    <xdr:colOff>209550</xdr:colOff>
                    <xdr:row>29</xdr:row>
                    <xdr:rowOff>0</xdr:rowOff>
                  </from>
                  <to>
                    <xdr:col>5</xdr:col>
                    <xdr:colOff>0</xdr:colOff>
                    <xdr:row>30</xdr:row>
                    <xdr:rowOff>38100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4</xdr:col>
                    <xdr:colOff>200025</xdr:colOff>
                    <xdr:row>30</xdr:row>
                    <xdr:rowOff>0</xdr:rowOff>
                  </from>
                  <to>
                    <xdr:col>4</xdr:col>
                    <xdr:colOff>438150</xdr:colOff>
                    <xdr:row>31</xdr:row>
                    <xdr:rowOff>9525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4</xdr:col>
                    <xdr:colOff>209550</xdr:colOff>
                    <xdr:row>30</xdr:row>
                    <xdr:rowOff>171450</xdr:rowOff>
                  </from>
                  <to>
                    <xdr:col>5</xdr:col>
                    <xdr:colOff>0</xdr:colOff>
                    <xdr:row>32</xdr:row>
                    <xdr:rowOff>9525</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7</xdr:col>
                    <xdr:colOff>266700</xdr:colOff>
                    <xdr:row>29</xdr:row>
                    <xdr:rowOff>28575</xdr:rowOff>
                  </from>
                  <to>
                    <xdr:col>8</xdr:col>
                    <xdr:colOff>47625</xdr:colOff>
                    <xdr:row>30</xdr:row>
                    <xdr:rowOff>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7</xdr:col>
                    <xdr:colOff>266700</xdr:colOff>
                    <xdr:row>29</xdr:row>
                    <xdr:rowOff>171450</xdr:rowOff>
                  </from>
                  <to>
                    <xdr:col>8</xdr:col>
                    <xdr:colOff>76200</xdr:colOff>
                    <xdr:row>31</xdr:row>
                    <xdr:rowOff>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266700</xdr:colOff>
                    <xdr:row>30</xdr:row>
                    <xdr:rowOff>171450</xdr:rowOff>
                  </from>
                  <to>
                    <xdr:col>8</xdr:col>
                    <xdr:colOff>47625</xdr:colOff>
                    <xdr:row>31</xdr:row>
                    <xdr:rowOff>161925</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4</xdr:col>
                    <xdr:colOff>171450</xdr:colOff>
                    <xdr:row>34</xdr:row>
                    <xdr:rowOff>0</xdr:rowOff>
                  </from>
                  <to>
                    <xdr:col>5</xdr:col>
                    <xdr:colOff>0</xdr:colOff>
                    <xdr:row>35</xdr:row>
                    <xdr:rowOff>38100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6</xdr:col>
                    <xdr:colOff>390525</xdr:colOff>
                    <xdr:row>34</xdr:row>
                    <xdr:rowOff>19050</xdr:rowOff>
                  </from>
                  <to>
                    <xdr:col>7</xdr:col>
                    <xdr:colOff>85725</xdr:colOff>
                    <xdr:row>34</xdr:row>
                    <xdr:rowOff>180975</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9</xdr:col>
                    <xdr:colOff>57150</xdr:colOff>
                    <xdr:row>34</xdr:row>
                    <xdr:rowOff>0</xdr:rowOff>
                  </from>
                  <to>
                    <xdr:col>9</xdr:col>
                    <xdr:colOff>295275</xdr:colOff>
                    <xdr:row>35</xdr:row>
                    <xdr:rowOff>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1</xdr:col>
                    <xdr:colOff>381000</xdr:colOff>
                    <xdr:row>37</xdr:row>
                    <xdr:rowOff>0</xdr:rowOff>
                  </from>
                  <to>
                    <xdr:col>1</xdr:col>
                    <xdr:colOff>571500</xdr:colOff>
                    <xdr:row>37</xdr:row>
                    <xdr:rowOff>180975</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6</xdr:col>
                    <xdr:colOff>333375</xdr:colOff>
                    <xdr:row>37</xdr:row>
                    <xdr:rowOff>19050</xdr:rowOff>
                  </from>
                  <to>
                    <xdr:col>7</xdr:col>
                    <xdr:colOff>57150</xdr:colOff>
                    <xdr:row>37</xdr:row>
                    <xdr:rowOff>180975</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xdr:col>
                    <xdr:colOff>390525</xdr:colOff>
                    <xdr:row>37</xdr:row>
                    <xdr:rowOff>161925</xdr:rowOff>
                  </from>
                  <to>
                    <xdr:col>1</xdr:col>
                    <xdr:colOff>590550</xdr:colOff>
                    <xdr:row>39</xdr:row>
                    <xdr:rowOff>28575</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6</xdr:col>
                    <xdr:colOff>342900</xdr:colOff>
                    <xdr:row>38</xdr:row>
                    <xdr:rowOff>9525</xdr:rowOff>
                  </from>
                  <to>
                    <xdr:col>7</xdr:col>
                    <xdr:colOff>47625</xdr:colOff>
                    <xdr:row>38</xdr:row>
                    <xdr:rowOff>171450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2</xdr:col>
                    <xdr:colOff>38100</xdr:colOff>
                    <xdr:row>40</xdr:row>
                    <xdr:rowOff>9525</xdr:rowOff>
                  </from>
                  <to>
                    <xdr:col>2</xdr:col>
                    <xdr:colOff>323850</xdr:colOff>
                    <xdr:row>41</xdr:row>
                    <xdr:rowOff>9525</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2</xdr:col>
                    <xdr:colOff>38100</xdr:colOff>
                    <xdr:row>41</xdr:row>
                    <xdr:rowOff>9525</xdr:rowOff>
                  </from>
                  <to>
                    <xdr:col>2</xdr:col>
                    <xdr:colOff>266700</xdr:colOff>
                    <xdr:row>41</xdr:row>
                    <xdr:rowOff>161925</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2</xdr:col>
                    <xdr:colOff>38100</xdr:colOff>
                    <xdr:row>42</xdr:row>
                    <xdr:rowOff>0</xdr:rowOff>
                  </from>
                  <to>
                    <xdr:col>2</xdr:col>
                    <xdr:colOff>276225</xdr:colOff>
                    <xdr:row>43</xdr:row>
                    <xdr:rowOff>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9</xdr:col>
                    <xdr:colOff>76200</xdr:colOff>
                    <xdr:row>39</xdr:row>
                    <xdr:rowOff>200025</xdr:rowOff>
                  </from>
                  <to>
                    <xdr:col>9</xdr:col>
                    <xdr:colOff>295275</xdr:colOff>
                    <xdr:row>41</xdr:row>
                    <xdr:rowOff>28575</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9</xdr:col>
                    <xdr:colOff>76200</xdr:colOff>
                    <xdr:row>40</xdr:row>
                    <xdr:rowOff>180975</xdr:rowOff>
                  </from>
                  <to>
                    <xdr:col>9</xdr:col>
                    <xdr:colOff>323850</xdr:colOff>
                    <xdr:row>42</xdr:row>
                    <xdr:rowOff>19050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9</xdr:col>
                    <xdr:colOff>85725</xdr:colOff>
                    <xdr:row>41</xdr:row>
                    <xdr:rowOff>171450</xdr:rowOff>
                  </from>
                  <to>
                    <xdr:col>9</xdr:col>
                    <xdr:colOff>314325</xdr:colOff>
                    <xdr:row>43</xdr:row>
                    <xdr:rowOff>9525</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10</xdr:col>
                    <xdr:colOff>447675</xdr:colOff>
                    <xdr:row>42</xdr:row>
                    <xdr:rowOff>161925</xdr:rowOff>
                  </from>
                  <to>
                    <xdr:col>12</xdr:col>
                    <xdr:colOff>66675</xdr:colOff>
                    <xdr:row>44</xdr:row>
                    <xdr:rowOff>19050</xdr:rowOff>
                  </to>
                </anchor>
              </controlPr>
            </control>
          </mc:Choice>
        </mc:AlternateContent>
        <mc:AlternateContent xmlns:mc="http://schemas.openxmlformats.org/markup-compatibility/2006">
          <mc:Choice Requires="x14">
            <control shapeId="1054" r:id="rId35" name="Check Box 30">
              <controlPr locked="0" defaultSize="0" autoFill="0" autoLine="0" autoPict="0">
                <anchor moveWithCells="1">
                  <from>
                    <xdr:col>12</xdr:col>
                    <xdr:colOff>495300</xdr:colOff>
                    <xdr:row>42</xdr:row>
                    <xdr:rowOff>152400</xdr:rowOff>
                  </from>
                  <to>
                    <xdr:col>13</xdr:col>
                    <xdr:colOff>228600</xdr:colOff>
                    <xdr:row>44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Conversion_Factor___CF__to_report_pipe_insulation_in_square_footage.</vt:lpstr>
      <vt:lpstr>Post_mark_or_hand_deliver_this_form_at_least_ten_days_prior_to_abatement._Fee_is__100_for_abatement_involving_less_than_160_square_feet._Additional_1__of_total_cost_for_projects___or___than_160_SF._In_the_case_of_an_emergency__provide_notification_within</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Kristen</dc:creator>
  <cp:lastModifiedBy>Hahn, Christine</cp:lastModifiedBy>
  <cp:lastPrinted>2018-12-17T15:49:52Z</cp:lastPrinted>
  <dcterms:created xsi:type="dcterms:W3CDTF">2018-10-09T13:57:24Z</dcterms:created>
  <dcterms:modified xsi:type="dcterms:W3CDTF">2019-01-03T19:51:05Z</dcterms:modified>
  <cp:contentStatus/>
</cp:coreProperties>
</file>