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W:\Operations\Public Health Preparedness\CONTRACTS\PHEP Programmatic and Budget Reports\Templates &amp; Forms\BP3 Fiscal forms\"/>
    </mc:Choice>
  </mc:AlternateContent>
  <xr:revisionPtr revIDLastSave="0" documentId="13_ncr:1_{D78A658C-B63C-4DAA-BD2A-D4765D771AD7}" xr6:coauthVersionLast="46" xr6:coauthVersionMax="46" xr10:uidLastSave="{00000000-0000-0000-0000-000000000000}"/>
  <bookViews>
    <workbookView xWindow="15855" yWindow="1680" windowWidth="21600" windowHeight="11835" activeTab="1" xr2:uid="{6C159FDA-6B6B-46AA-AA03-0F96C5B3FB93}"/>
  </bookViews>
  <sheets>
    <sheet name="Financial Expenditure Report" sheetId="1" r:id="rId1"/>
    <sheet name="Salary and fringe detail" sheetId="2" r:id="rId2"/>
    <sheet name="D&amp;E Supplies" sheetId="3" r:id="rId3"/>
    <sheet name="SubC Final Rpt"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2" l="1"/>
  <c r="G17" i="2"/>
  <c r="G18" i="2"/>
  <c r="G19" i="2"/>
  <c r="G20" i="2"/>
  <c r="G21" i="2"/>
  <c r="E16" i="2"/>
  <c r="E17" i="2"/>
  <c r="E18" i="2"/>
  <c r="E19" i="2"/>
  <c r="E20" i="2"/>
  <c r="E21" i="2"/>
  <c r="E15" i="2"/>
  <c r="G15" i="2" s="1"/>
  <c r="G24" i="4"/>
  <c r="F24" i="4"/>
  <c r="E24" i="4"/>
  <c r="B7" i="4"/>
  <c r="B6" i="4"/>
  <c r="B5" i="4"/>
  <c r="D21" i="3"/>
  <c r="D20" i="3"/>
  <c r="D19" i="3"/>
  <c r="D18" i="3"/>
  <c r="D17" i="3"/>
  <c r="D16" i="3"/>
  <c r="D15" i="3"/>
  <c r="D14" i="3"/>
  <c r="D13" i="3"/>
  <c r="D12" i="3"/>
  <c r="D11" i="3"/>
  <c r="D10" i="3"/>
  <c r="D9" i="3"/>
  <c r="D22" i="3" s="1"/>
  <c r="B5" i="3"/>
  <c r="B4" i="3"/>
  <c r="B3" i="3"/>
  <c r="B10" i="2"/>
  <c r="B6" i="2"/>
  <c r="B5" i="2"/>
  <c r="B4" i="2"/>
  <c r="B3" i="2"/>
  <c r="B2" i="2"/>
  <c r="Q28" i="1"/>
  <c r="P28" i="1"/>
  <c r="O28" i="1"/>
  <c r="R28" i="1" s="1"/>
  <c r="M28" i="1"/>
  <c r="N28" i="1" s="1"/>
  <c r="L28" i="1"/>
  <c r="K28" i="1"/>
  <c r="I28" i="1"/>
  <c r="H28" i="1"/>
  <c r="G28" i="1"/>
  <c r="J28" i="1" s="1"/>
  <c r="E28" i="1"/>
  <c r="F28" i="1" s="1"/>
  <c r="S28" i="1" s="1"/>
  <c r="T28" i="1" s="1"/>
  <c r="D28" i="1"/>
  <c r="C28" i="1"/>
  <c r="B28" i="1"/>
  <c r="R27" i="1"/>
  <c r="N27" i="1"/>
  <c r="J27" i="1"/>
  <c r="F27" i="1"/>
  <c r="S27" i="1" s="1"/>
  <c r="T27" i="1" s="1"/>
  <c r="R26" i="1"/>
  <c r="N26" i="1"/>
  <c r="J26" i="1"/>
  <c r="F26" i="1"/>
  <c r="S26" i="1" s="1"/>
  <c r="T26" i="1" s="1"/>
  <c r="T25" i="1"/>
  <c r="S25" i="1"/>
  <c r="R25" i="1"/>
  <c r="N25" i="1"/>
  <c r="J25" i="1"/>
  <c r="F25" i="1"/>
  <c r="R24" i="1"/>
  <c r="S24" i="1" s="1"/>
  <c r="T24" i="1" s="1"/>
  <c r="N24" i="1"/>
  <c r="J24" i="1"/>
  <c r="F24" i="1"/>
  <c r="R23" i="1"/>
  <c r="N23" i="1"/>
  <c r="J23" i="1"/>
  <c r="F23" i="1"/>
  <c r="S23" i="1" s="1"/>
  <c r="T23" i="1" s="1"/>
  <c r="R22" i="1"/>
  <c r="N22" i="1"/>
  <c r="J22" i="1"/>
  <c r="F22" i="1"/>
  <c r="S22" i="1" s="1"/>
  <c r="T22" i="1" s="1"/>
  <c r="T21" i="1"/>
  <c r="S21" i="1"/>
  <c r="R21" i="1"/>
  <c r="N21" i="1"/>
  <c r="J21" i="1"/>
  <c r="F21" i="1"/>
  <c r="R20" i="1"/>
  <c r="S20" i="1" s="1"/>
  <c r="T20" i="1" s="1"/>
  <c r="N20" i="1"/>
  <c r="J20" i="1"/>
  <c r="F20" i="1"/>
  <c r="R19" i="1"/>
  <c r="N19" i="1"/>
  <c r="J19" i="1"/>
  <c r="F19" i="1"/>
  <c r="S19" i="1" s="1"/>
  <c r="T19" i="1" s="1"/>
  <c r="R18" i="1"/>
  <c r="N18" i="1"/>
  <c r="J18" i="1"/>
  <c r="F18" i="1"/>
  <c r="S18" i="1" s="1"/>
  <c r="T18" i="1" s="1"/>
  <c r="T14" i="1"/>
  <c r="S14" i="1"/>
  <c r="R14" i="1"/>
  <c r="N14" i="1"/>
  <c r="J14" i="1"/>
  <c r="F14" i="1"/>
  <c r="E22" i="2" l="1"/>
  <c r="G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DiNardi, Renee T</author>
  </authors>
  <commentList>
    <comment ref="B2" authorId="0" shapeId="0" xr:uid="{E1191CA8-79FD-446F-A2D7-DC88B4E9FC33}">
      <text>
        <r>
          <rPr>
            <sz val="9"/>
            <color indexed="81"/>
            <rFont val="Tahoma"/>
            <family val="2"/>
          </rPr>
          <t>Enter the name of your LHD as it appears on your contract/MOA</t>
        </r>
      </text>
    </comment>
    <comment ref="B14" authorId="0" shapeId="0" xr:uid="{BC944DCC-ACAA-4166-B5FB-7702B9B099A5}">
      <text>
        <r>
          <rPr>
            <sz val="9"/>
            <color indexed="81"/>
            <rFont val="Tahoma"/>
            <charset val="1"/>
          </rPr>
          <t xml:space="preserve">Total amount awarded
</t>
        </r>
      </text>
    </comment>
    <comment ref="F14" authorId="0" shapeId="0" xr:uid="{2D5FA5F7-6942-4A0E-A61D-6C782D37EBF8}">
      <text>
        <r>
          <rPr>
            <sz val="9"/>
            <color indexed="81"/>
            <rFont val="Tahoma"/>
            <family val="2"/>
          </rPr>
          <t xml:space="preserve">Enter amount received in the Quarter </t>
        </r>
      </text>
    </comment>
    <comment ref="B17" authorId="0" shapeId="0" xr:uid="{ED1DACCC-FDE0-431A-9D00-35F427B69042}">
      <text>
        <r>
          <rPr>
            <sz val="9"/>
            <color indexed="81"/>
            <rFont val="Tahoma"/>
            <family val="2"/>
          </rPr>
          <t xml:space="preserve">enter the approved line item amounts below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DiNardi, Renee T</author>
  </authors>
  <commentList>
    <comment ref="A3" authorId="0" shapeId="0" xr:uid="{4E321F27-7416-4E9C-95C6-A2520C8A844D}">
      <text>
        <r>
          <rPr>
            <sz val="9"/>
            <color indexed="81"/>
            <rFont val="Tahoma"/>
            <family val="2"/>
          </rPr>
          <t xml:space="preserve">prepare one copy per subcontractor
</t>
        </r>
      </text>
    </comment>
  </commentList>
</comments>
</file>

<file path=xl/sharedStrings.xml><?xml version="1.0" encoding="utf-8"?>
<sst xmlns="http://schemas.openxmlformats.org/spreadsheetml/2006/main" count="154" uniqueCount="102">
  <si>
    <t>Health Department/District</t>
  </si>
  <si>
    <t>Fiduciary</t>
  </si>
  <si>
    <t>Region 1 LLHD</t>
  </si>
  <si>
    <t>Fiduciary Contract Number</t>
  </si>
  <si>
    <t>2019-0226</t>
  </si>
  <si>
    <t>Contract/Budget Period</t>
  </si>
  <si>
    <t>BP2  07/01/20-06/30/21</t>
  </si>
  <si>
    <t>State Fiscal Year (SFY)</t>
  </si>
  <si>
    <t>Program Title</t>
  </si>
  <si>
    <t xml:space="preserve">Public Health Emergency Preparedness (PHEP) Cooperative Agreement </t>
  </si>
  <si>
    <t>FINAL REPORT :</t>
  </si>
  <si>
    <t>no</t>
  </si>
  <si>
    <t>REPORT PERIOD:</t>
  </si>
  <si>
    <t>QTR 1</t>
  </si>
  <si>
    <t xml:space="preserve">Payments </t>
  </si>
  <si>
    <t>Quarter 1</t>
  </si>
  <si>
    <t>Payment    QTR 1</t>
  </si>
  <si>
    <t>Quarter 2</t>
  </si>
  <si>
    <t>Payment  QTR 2</t>
  </si>
  <si>
    <t>Quarter 3</t>
  </si>
  <si>
    <t>Payment    QTR 3</t>
  </si>
  <si>
    <t>Quarter 4</t>
  </si>
  <si>
    <t>Payment    QTR 4</t>
  </si>
  <si>
    <t>TOTAL Payments</t>
  </si>
  <si>
    <t>BALANCE REMAINING</t>
  </si>
  <si>
    <t>JULY</t>
  </si>
  <si>
    <t>AUGUST</t>
  </si>
  <si>
    <t>SEPTEMBER</t>
  </si>
  <si>
    <t>MONTHS 1-3</t>
  </si>
  <si>
    <t>OCTOBER</t>
  </si>
  <si>
    <t>NOVEMBER</t>
  </si>
  <si>
    <t>DECEMBER</t>
  </si>
  <si>
    <t>MONTHS 4-6</t>
  </si>
  <si>
    <t>JANUARY</t>
  </si>
  <si>
    <t>FEBRUARY</t>
  </si>
  <si>
    <t>MARCH</t>
  </si>
  <si>
    <t>MONTHS 7-9</t>
  </si>
  <si>
    <t>APRIL</t>
  </si>
  <si>
    <t>MAY</t>
  </si>
  <si>
    <t>JUNE</t>
  </si>
  <si>
    <t>MONTHS 10-12</t>
  </si>
  <si>
    <t>Award Amount</t>
  </si>
  <si>
    <t>Budget Line Items</t>
  </si>
  <si>
    <t>Expenses</t>
  </si>
  <si>
    <t>Expenses    QTR 1</t>
  </si>
  <si>
    <t>Expenses    QTR 2</t>
  </si>
  <si>
    <t>Expenses    QTR 3</t>
  </si>
  <si>
    <t>Expenses   QTR 4</t>
  </si>
  <si>
    <t>TOTAL EXPENSES</t>
  </si>
  <si>
    <t>APPROVED BUDGET</t>
  </si>
  <si>
    <t>Personnel Salaries/ Wages</t>
  </si>
  <si>
    <t>Fringe Benefits</t>
  </si>
  <si>
    <t>Contractual</t>
  </si>
  <si>
    <t>Office Supplies</t>
  </si>
  <si>
    <t xml:space="preserve">Travel </t>
  </si>
  <si>
    <t>Drills and Exercise Supplies</t>
  </si>
  <si>
    <t>Communications/Cell Phone</t>
  </si>
  <si>
    <t>Staff Training/Conference</t>
  </si>
  <si>
    <t>Other</t>
  </si>
  <si>
    <t>TOTAL EXPENDITURES</t>
  </si>
  <si>
    <t xml:space="preserve">Subcontractor Project Director's Signature </t>
  </si>
  <si>
    <t>Date</t>
  </si>
  <si>
    <t>Printed/Typed Name</t>
  </si>
  <si>
    <t>Subcontractor Financial Officer's Signature</t>
  </si>
  <si>
    <r>
      <t xml:space="preserve">CONTRACTOR CERTIFICATION: </t>
    </r>
    <r>
      <rPr>
        <sz val="8.5"/>
        <color indexed="8"/>
        <rFont val="Arial"/>
        <family val="2"/>
      </rPr>
      <t xml:space="preserve">We certify that funds have been committed and/or allocated via an official accounting system of records, consistently applied and maintained, for approved purposes in accordance with applicable contract terms and conditions and for the expenses and activities represented herein.  </t>
    </r>
  </si>
  <si>
    <t xml:space="preserve">Contractor Fiscal Manager Signature </t>
  </si>
  <si>
    <t>Position</t>
  </si>
  <si>
    <t>Name</t>
  </si>
  <si>
    <t>Rate Per Hour</t>
  </si>
  <si>
    <t>Fringe Benefits %</t>
  </si>
  <si>
    <t>CONTRACT TOTALS:</t>
  </si>
  <si>
    <r>
      <t xml:space="preserve">PUBLIC HEALTH EMERGENCY PREPAREDNESS COOPERATIVE AGREEMENT </t>
    </r>
    <r>
      <rPr>
        <sz val="14"/>
        <color theme="1"/>
        <rFont val="Calibri"/>
        <family val="2"/>
        <scheme val="minor"/>
      </rPr>
      <t>page 2- salary/wage</t>
    </r>
  </si>
  <si>
    <t>DRILLS AND EXERCISE SUPPLIES/EQUPMENT REPORT</t>
  </si>
  <si>
    <t>HEALTH DEPARTMENT/DISTRICT:</t>
  </si>
  <si>
    <t>DATE OF DRILL OR EXERCISE:</t>
  </si>
  <si>
    <t>LOCATION OF DRILL OR EXERCISE:</t>
  </si>
  <si>
    <t xml:space="preserve">Item(s) Purchased </t>
  </si>
  <si>
    <t>Quantity</t>
  </si>
  <si>
    <t>Unit Cost</t>
  </si>
  <si>
    <t>Total Cost</t>
  </si>
  <si>
    <t>Location of Supplies/Equipment</t>
  </si>
  <si>
    <t>Total</t>
  </si>
  <si>
    <t>Health Department/District Financial Officer's Signature</t>
  </si>
  <si>
    <t>Director of Health Signature</t>
  </si>
  <si>
    <r>
      <t xml:space="preserve">PUBLIC HEALTH EMERGENCY PREPAREDNESS COOPERATIVE AGREEMENT </t>
    </r>
    <r>
      <rPr>
        <sz val="14"/>
        <color theme="1"/>
        <rFont val="Calibri"/>
        <family val="2"/>
        <scheme val="minor"/>
      </rPr>
      <t>page 3 D&amp;E</t>
    </r>
  </si>
  <si>
    <t xml:space="preserve">Public Health Emergency Preparedness Financial Subcontractor Report </t>
  </si>
  <si>
    <t>HEALTH DEPARTMENT/DISTRICT</t>
  </si>
  <si>
    <t>Subcontractor Name</t>
  </si>
  <si>
    <t xml:space="preserve">List below Budget Line Items/Fee for Service and Activity/Hourly Rate </t>
  </si>
  <si>
    <t>Approved Budget Amount</t>
  </si>
  <si>
    <t>Total Expenditures</t>
  </si>
  <si>
    <t>Balance Remaining</t>
  </si>
  <si>
    <t xml:space="preserve">                                                                                                             TOTALS</t>
  </si>
  <si>
    <t>Subcontractor Signature</t>
  </si>
  <si>
    <r>
      <t xml:space="preserve">PUBLIC HEALTH EMERGENCY PREPAREDNESS COOPERATIVE AGREEMENT </t>
    </r>
    <r>
      <rPr>
        <sz val="14"/>
        <color theme="1"/>
        <rFont val="Calibri"/>
        <family val="2"/>
        <scheme val="minor"/>
      </rPr>
      <t>page 4 SubC</t>
    </r>
  </si>
  <si>
    <t>Qtly. Fringe Benefits</t>
  </si>
  <si>
    <t>Total Hours Per week</t>
  </si>
  <si>
    <t xml:space="preserve"> Drill and Exercise Supplies amount shall equal reported expenses for Drill and Exercise Expenses amount on Financial Expenditure Report</t>
  </si>
  <si>
    <t>One sheet per subcontractor. The year end Total of all Subcontractor sheets must equal Total Subcontractor Expenses amount on Financial Expenditure Report. Please duplicate tabs if needed.</t>
  </si>
  <si>
    <t>HD Health Department/District's Financial Officer's Signature</t>
  </si>
  <si>
    <t>Program Quarterly Salary</t>
  </si>
  <si>
    <t>This form is completed quarterly; the number of hours per week will be multiplied by 13 weeks per quarter to calculate the Program Quarterly Salary. Reported Quarterly Salary and Fringe Benefits amount(s) shall reported amount(s) on Financial Expenditure Report (page1)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</si>
</sst>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4"/>
      <color rgb="FF000000"/>
      <name val="Calibri"/>
      <family val="2"/>
      <scheme val="minor"/>
    </font>
    <font>
      <b/>
      <sz val="12"/>
      <color rgb="FF000000"/>
      <name val="Calibri"/>
      <family val="2"/>
      <scheme val="minor"/>
    </font>
    <font>
      <b/>
      <sz val="12"/>
      <name val="Calibri"/>
      <family val="2"/>
      <scheme val="minor"/>
    </font>
    <font>
      <sz val="12"/>
      <color theme="1"/>
      <name val="Calibri"/>
      <family val="2"/>
      <scheme val="minor"/>
    </font>
    <font>
      <sz val="11"/>
      <color rgb="FF000000"/>
      <name val="Calibri"/>
      <family val="2"/>
      <scheme val="minor"/>
    </font>
    <font>
      <sz val="10"/>
      <color rgb="FF000000"/>
      <name val="Calibri"/>
      <family val="2"/>
      <scheme val="minor"/>
    </font>
    <font>
      <b/>
      <sz val="10"/>
      <color rgb="FF000000"/>
      <name val="Calibri"/>
      <family val="2"/>
      <scheme val="minor"/>
    </font>
    <font>
      <sz val="9"/>
      <color theme="1"/>
      <name val="Calibri"/>
      <family val="2"/>
      <scheme val="minor"/>
    </font>
    <font>
      <sz val="9"/>
      <color rgb="FF000000"/>
      <name val="Calibri"/>
      <family val="2"/>
      <scheme val="minor"/>
    </font>
    <font>
      <b/>
      <sz val="9"/>
      <color rgb="FF000000"/>
      <name val="Calibri"/>
      <family val="2"/>
      <scheme val="minor"/>
    </font>
    <font>
      <b/>
      <u/>
      <sz val="9"/>
      <color rgb="FF000000"/>
      <name val="Calibri"/>
      <family val="2"/>
      <scheme val="minor"/>
    </font>
    <font>
      <u/>
      <sz val="10"/>
      <color rgb="FF000000"/>
      <name val="Calibri"/>
      <family val="2"/>
      <scheme val="minor"/>
    </font>
    <font>
      <b/>
      <sz val="8.5"/>
      <color theme="1"/>
      <name val="Arial"/>
      <family val="2"/>
    </font>
    <font>
      <sz val="10"/>
      <color rgb="FF000000"/>
      <name val="Arial"/>
      <family val="2"/>
    </font>
    <font>
      <sz val="10"/>
      <color theme="1"/>
      <name val="Arial"/>
      <family val="2"/>
    </font>
    <font>
      <sz val="11"/>
      <color theme="1"/>
      <name val="Arial"/>
      <family val="2"/>
    </font>
    <font>
      <sz val="8.5"/>
      <color indexed="8"/>
      <name val="Arial"/>
      <family val="2"/>
    </font>
    <font>
      <sz val="9"/>
      <color theme="1"/>
      <name val="Arial"/>
      <family val="2"/>
    </font>
    <font>
      <sz val="8.5"/>
      <color theme="1"/>
      <name val="Calibri"/>
      <family val="2"/>
      <scheme val="minor"/>
    </font>
    <font>
      <sz val="10"/>
      <color theme="1"/>
      <name val="Calibri"/>
      <family val="2"/>
      <scheme val="minor"/>
    </font>
    <font>
      <sz val="9"/>
      <color indexed="81"/>
      <name val="Tahoma"/>
      <family val="2"/>
    </font>
    <font>
      <sz val="9"/>
      <color indexed="81"/>
      <name val="Tahoma"/>
      <charset val="1"/>
    </font>
    <font>
      <sz val="12"/>
      <color rgb="FF000000"/>
      <name val="Calibri"/>
      <family val="2"/>
      <scheme val="minor"/>
    </font>
    <font>
      <b/>
      <sz val="10"/>
      <color theme="1"/>
      <name val="Arial"/>
      <family val="2"/>
    </font>
    <font>
      <sz val="11"/>
      <color rgb="FF000000"/>
      <name val="Arial"/>
      <family val="2"/>
    </font>
    <font>
      <b/>
      <sz val="9"/>
      <color theme="1"/>
      <name val="Arial"/>
      <family val="2"/>
    </font>
    <font>
      <b/>
      <sz val="11"/>
      <color theme="1"/>
      <name val="Arial"/>
      <family val="2"/>
    </font>
    <font>
      <b/>
      <i/>
      <sz val="9"/>
      <color theme="1"/>
      <name val="Arial"/>
      <family val="2"/>
    </font>
    <font>
      <sz val="14"/>
      <color theme="1"/>
      <name val="Calibri"/>
      <family val="2"/>
      <scheme val="minor"/>
    </font>
    <font>
      <sz val="9"/>
      <color theme="8" tint="-0.499984740745262"/>
      <name val="Calibri"/>
      <family val="2"/>
      <scheme val="minor"/>
    </font>
    <font>
      <b/>
      <sz val="11"/>
      <name val="Calibri"/>
      <family val="2"/>
      <scheme val="minor"/>
    </font>
    <font>
      <sz val="11"/>
      <name val="Calibri"/>
      <family val="2"/>
      <scheme val="minor"/>
    </font>
    <font>
      <i/>
      <sz val="11"/>
      <color theme="1"/>
      <name val="Calibri"/>
      <family val="2"/>
      <scheme val="minor"/>
    </font>
    <font>
      <b/>
      <sz val="10"/>
      <color theme="8" tint="-0.499984740745262"/>
      <name val="Calibri"/>
      <family val="2"/>
      <scheme val="minor"/>
    </font>
    <font>
      <b/>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0">
    <xf numFmtId="0" fontId="0" fillId="0" borderId="0" xfId="0"/>
    <xf numFmtId="0" fontId="3" fillId="0" borderId="0" xfId="0" applyFont="1"/>
    <xf numFmtId="0" fontId="4" fillId="0" borderId="0" xfId="0" applyFont="1"/>
    <xf numFmtId="164" fontId="3" fillId="0" borderId="0" xfId="0" applyNumberFormat="1" applyFont="1"/>
    <xf numFmtId="0" fontId="3" fillId="0" borderId="0" xfId="0" applyFont="1" applyAlignment="1">
      <alignment horizontal="left"/>
    </xf>
    <xf numFmtId="0" fontId="3" fillId="0" borderId="0" xfId="0" applyFont="1" applyAlignment="1">
      <alignment wrapText="1"/>
    </xf>
    <xf numFmtId="0" fontId="3" fillId="3" borderId="0" xfId="0" applyFont="1" applyFill="1" applyAlignment="1">
      <alignment horizontal="left"/>
    </xf>
    <xf numFmtId="14" fontId="3" fillId="0" borderId="0" xfId="0" applyNumberFormat="1" applyFont="1" applyAlignment="1">
      <alignment horizontal="left"/>
    </xf>
    <xf numFmtId="0" fontId="3" fillId="0" borderId="0" xfId="0" applyFont="1" applyAlignment="1">
      <alignment horizontal="center" vertical="top" wrapText="1"/>
    </xf>
    <xf numFmtId="14" fontId="4" fillId="0" borderId="0" xfId="0" applyNumberFormat="1" applyFont="1" applyAlignment="1">
      <alignment horizontal="center"/>
    </xf>
    <xf numFmtId="0" fontId="4" fillId="0" borderId="0" xfId="0" applyFont="1" applyAlignment="1">
      <alignment horizontal="center" vertical="top" wrapText="1"/>
    </xf>
    <xf numFmtId="0" fontId="6" fillId="0" borderId="0" xfId="0" applyFont="1" applyAlignment="1">
      <alignment wrapText="1"/>
    </xf>
    <xf numFmtId="164" fontId="4" fillId="0" borderId="0" xfId="0" applyNumberFormat="1" applyFont="1"/>
    <xf numFmtId="0" fontId="6" fillId="4" borderId="0" xfId="0" applyFont="1" applyFill="1" applyAlignment="1">
      <alignment horizontal="right" wrapText="1"/>
    </xf>
    <xf numFmtId="164" fontId="4" fillId="3" borderId="0" xfId="0" applyNumberFormat="1" applyFont="1" applyFill="1" applyAlignment="1">
      <alignment horizontal="center"/>
    </xf>
    <xf numFmtId="0" fontId="8" fillId="0" borderId="0" xfId="0" applyFont="1"/>
    <xf numFmtId="0" fontId="9" fillId="0" borderId="0" xfId="0" applyFont="1" applyAlignment="1">
      <alignment wrapText="1"/>
    </xf>
    <xf numFmtId="164" fontId="0" fillId="0" borderId="0" xfId="0" applyNumberFormat="1"/>
    <xf numFmtId="0" fontId="10" fillId="5" borderId="1" xfId="0" applyFont="1" applyFill="1" applyBorder="1" applyAlignment="1">
      <alignment vertical="center" wrapText="1"/>
    </xf>
    <xf numFmtId="164" fontId="10" fillId="5" borderId="1" xfId="0" applyNumberFormat="1" applyFont="1" applyFill="1" applyBorder="1" applyAlignment="1">
      <alignment vertical="center" wrapText="1"/>
    </xf>
    <xf numFmtId="0" fontId="11" fillId="5" borderId="1" xfId="0" applyFont="1" applyFill="1" applyBorder="1" applyAlignment="1">
      <alignment horizontal="center" vertical="center" wrapText="1"/>
    </xf>
    <xf numFmtId="0" fontId="12" fillId="0" borderId="0" xfId="0" applyFont="1" applyAlignment="1">
      <alignment horizontal="center" vertical="center" wrapText="1"/>
    </xf>
    <xf numFmtId="0" fontId="0" fillId="0" borderId="0" xfId="0" applyAlignment="1">
      <alignment vertical="center"/>
    </xf>
    <xf numFmtId="0" fontId="10" fillId="5" borderId="1" xfId="0" applyFont="1" applyFill="1" applyBorder="1" applyAlignment="1">
      <alignment horizontal="left" vertical="center" wrapText="1"/>
    </xf>
    <xf numFmtId="164" fontId="10" fillId="5" borderId="1" xfId="0" applyNumberFormat="1" applyFont="1" applyFill="1" applyBorder="1" applyAlignment="1">
      <alignment horizontal="left" vertical="top" wrapText="1"/>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44" fontId="2" fillId="5" borderId="1" xfId="0" applyNumberFormat="1" applyFont="1" applyFill="1" applyBorder="1" applyAlignment="1">
      <alignment horizontal="left" vertical="top" wrapText="1"/>
    </xf>
    <xf numFmtId="44" fontId="0" fillId="0" borderId="0" xfId="0" applyNumberFormat="1" applyAlignment="1">
      <alignment horizontal="left" vertical="top" wrapText="1"/>
    </xf>
    <xf numFmtId="0" fontId="0" fillId="5" borderId="1" xfId="0" applyFill="1" applyBorder="1" applyAlignment="1">
      <alignment vertical="top" wrapText="1"/>
    </xf>
    <xf numFmtId="164" fontId="0" fillId="3" borderId="1" xfId="0" applyNumberFormat="1" applyFill="1" applyBorder="1" applyAlignment="1">
      <alignment horizontal="left" vertical="top" wrapText="1"/>
    </xf>
    <xf numFmtId="44" fontId="0" fillId="0" borderId="1" xfId="0" applyNumberFormat="1" applyBorder="1" applyAlignment="1" applyProtection="1">
      <alignment horizontal="left" vertical="top" wrapText="1"/>
      <protection locked="0"/>
    </xf>
    <xf numFmtId="44" fontId="2" fillId="3" borderId="1" xfId="0" applyNumberFormat="1" applyFont="1" applyFill="1" applyBorder="1" applyAlignment="1">
      <alignment horizontal="left" vertical="top" wrapText="1"/>
    </xf>
    <xf numFmtId="164" fontId="2" fillId="5" borderId="1" xfId="0" applyNumberFormat="1" applyFont="1" applyFill="1" applyBorder="1" applyAlignment="1">
      <alignment horizontal="left" vertical="top" wrapText="1"/>
    </xf>
    <xf numFmtId="10" fontId="0" fillId="0" borderId="0" xfId="0" applyNumberFormat="1" applyAlignment="1">
      <alignment horizontal="left" vertical="top" wrapText="1"/>
    </xf>
    <xf numFmtId="9" fontId="1" fillId="0" borderId="0" xfId="2" applyFont="1" applyFill="1" applyBorder="1" applyAlignment="1">
      <alignment horizontal="left" vertical="top" wrapText="1"/>
    </xf>
    <xf numFmtId="164" fontId="9" fillId="0" borderId="0" xfId="0" applyNumberFormat="1" applyFont="1" applyAlignment="1">
      <alignment wrapText="1"/>
    </xf>
    <xf numFmtId="0" fontId="0" fillId="0" borderId="0" xfId="0" applyAlignment="1">
      <alignment wrapText="1"/>
    </xf>
    <xf numFmtId="0" fontId="0" fillId="0" borderId="5" xfId="0" applyBorder="1"/>
    <xf numFmtId="164" fontId="11" fillId="5" borderId="1" xfId="0" applyNumberFormat="1" applyFont="1" applyFill="1" applyBorder="1" applyAlignment="1">
      <alignment vertical="center" wrapText="1"/>
    </xf>
    <xf numFmtId="0" fontId="10" fillId="5" borderId="1" xfId="0" applyFont="1" applyFill="1" applyBorder="1" applyAlignment="1">
      <alignment horizontal="center" vertical="center" wrapText="1"/>
    </xf>
    <xf numFmtId="164" fontId="10" fillId="5" borderId="1" xfId="0" applyNumberFormat="1" applyFont="1" applyFill="1" applyBorder="1" applyAlignment="1">
      <alignment horizontal="center" vertical="top" wrapText="1"/>
    </xf>
    <xf numFmtId="164" fontId="13" fillId="5" borderId="1" xfId="0" applyNumberFormat="1" applyFont="1" applyFill="1" applyBorder="1" applyAlignment="1">
      <alignment horizontal="center" vertical="center" wrapText="1"/>
    </xf>
    <xf numFmtId="0" fontId="0" fillId="5" borderId="6" xfId="0" applyFill="1" applyBorder="1" applyAlignment="1">
      <alignment vertical="top" wrapText="1"/>
    </xf>
    <xf numFmtId="164" fontId="0" fillId="0" borderId="6" xfId="0" applyNumberFormat="1" applyBorder="1"/>
    <xf numFmtId="164" fontId="2" fillId="5" borderId="1" xfId="0" applyNumberFormat="1" applyFont="1" applyFill="1" applyBorder="1" applyAlignment="1">
      <alignment horizontal="right" vertical="top" wrapText="1"/>
    </xf>
    <xf numFmtId="164" fontId="2" fillId="0" borderId="6" xfId="0" applyNumberFormat="1" applyFont="1" applyBorder="1"/>
    <xf numFmtId="164" fontId="0" fillId="0" borderId="1" xfId="0" applyNumberFormat="1" applyBorder="1"/>
    <xf numFmtId="0" fontId="15" fillId="5" borderId="1" xfId="0" applyFont="1" applyFill="1" applyBorder="1" applyAlignment="1">
      <alignment horizontal="center" vertical="center" wrapText="1"/>
    </xf>
    <xf numFmtId="164" fontId="2" fillId="0" borderId="1" xfId="0" applyNumberFormat="1" applyFont="1" applyBorder="1"/>
    <xf numFmtId="0" fontId="2" fillId="0" borderId="0" xfId="0" applyFont="1"/>
    <xf numFmtId="0" fontId="16" fillId="0" borderId="1" xfId="0" applyFont="1" applyBorder="1" applyAlignment="1">
      <alignment horizontal="center" vertical="center" wrapText="1"/>
    </xf>
    <xf numFmtId="0" fontId="0" fillId="0" borderId="1" xfId="0" applyBorder="1"/>
    <xf numFmtId="0" fontId="2" fillId="0" borderId="1" xfId="0" applyFont="1" applyBorder="1" applyAlignment="1">
      <alignment horizontal="right"/>
    </xf>
    <xf numFmtId="0" fontId="2" fillId="0" borderId="1" xfId="0" applyFont="1" applyBorder="1"/>
    <xf numFmtId="0" fontId="16" fillId="0" borderId="0" xfId="0" applyFont="1" applyAlignment="1">
      <alignment horizontal="center" vertical="center" wrapText="1"/>
    </xf>
    <xf numFmtId="0" fontId="17" fillId="0" borderId="0" xfId="0" applyFont="1" applyAlignment="1" applyProtection="1">
      <alignment horizontal="left" wrapText="1"/>
      <protection locked="0"/>
    </xf>
    <xf numFmtId="0" fontId="0" fillId="0" borderId="0" xfId="0" applyProtection="1">
      <protection locked="0"/>
    </xf>
    <xf numFmtId="14" fontId="0" fillId="0" borderId="7" xfId="0" applyNumberFormat="1" applyBorder="1" applyProtection="1">
      <protection locked="0"/>
    </xf>
    <xf numFmtId="0" fontId="17" fillId="0" borderId="0" xfId="0" applyFont="1" applyAlignment="1">
      <alignment horizontal="left" wrapText="1"/>
    </xf>
    <xf numFmtId="0" fontId="19" fillId="0" borderId="8" xfId="0" applyFont="1" applyBorder="1" applyAlignment="1">
      <alignment horizontal="center" vertical="top" wrapText="1"/>
    </xf>
    <xf numFmtId="0" fontId="19" fillId="0" borderId="0" xfId="0" applyFont="1" applyAlignment="1" applyProtection="1">
      <alignment horizontal="right" vertical="top" wrapText="1"/>
      <protection locked="0"/>
    </xf>
    <xf numFmtId="0" fontId="18" fillId="0" borderId="8" xfId="0" applyFont="1" applyBorder="1" applyAlignment="1">
      <alignment horizontal="left" vertical="top" wrapText="1"/>
    </xf>
    <xf numFmtId="0" fontId="19" fillId="0" borderId="7" xfId="0" applyFont="1" applyBorder="1" applyAlignment="1" applyProtection="1">
      <alignment vertical="top" wrapText="1"/>
      <protection locked="0"/>
    </xf>
    <xf numFmtId="0" fontId="19" fillId="0" borderId="7" xfId="0" applyFont="1" applyBorder="1" applyAlignment="1" applyProtection="1">
      <alignment horizontal="right" vertical="top" wrapText="1"/>
      <protection locked="0"/>
    </xf>
    <xf numFmtId="0" fontId="19" fillId="0" borderId="0" xfId="0" applyFont="1" applyAlignment="1" applyProtection="1">
      <alignment horizontal="left" vertical="top" wrapText="1"/>
      <protection locked="0"/>
    </xf>
    <xf numFmtId="14" fontId="19" fillId="0" borderId="0" xfId="0" applyNumberFormat="1" applyFont="1" applyAlignment="1" applyProtection="1">
      <alignment horizontal="left" vertical="top" wrapText="1"/>
      <protection locked="0"/>
    </xf>
    <xf numFmtId="0" fontId="19" fillId="0" borderId="8" xfId="0" applyFont="1" applyBorder="1" applyAlignment="1">
      <alignment horizontal="right" vertical="top" wrapText="1"/>
    </xf>
    <xf numFmtId="0" fontId="19" fillId="0" borderId="8" xfId="0" applyFont="1" applyBorder="1" applyAlignment="1">
      <alignment horizontal="left" vertical="top" wrapText="1"/>
    </xf>
    <xf numFmtId="0" fontId="19" fillId="0" borderId="0" xfId="0" applyFont="1" applyAlignment="1" applyProtection="1">
      <alignment vertical="top" wrapText="1"/>
      <protection locked="0"/>
    </xf>
    <xf numFmtId="0" fontId="20" fillId="0" borderId="0" xfId="0" applyFont="1" applyAlignment="1" applyProtection="1">
      <alignment horizontal="right" vertical="top" wrapText="1"/>
      <protection locked="0"/>
    </xf>
    <xf numFmtId="0" fontId="19" fillId="0" borderId="0" xfId="0" applyFont="1" applyAlignment="1">
      <alignment horizontal="left" vertical="top" wrapText="1"/>
    </xf>
    <xf numFmtId="0" fontId="20" fillId="0" borderId="0" xfId="0" applyFont="1" applyAlignment="1">
      <alignment horizontal="right" vertical="top" wrapText="1"/>
    </xf>
    <xf numFmtId="0" fontId="19" fillId="0" borderId="0" xfId="0" applyFont="1" applyAlignment="1">
      <alignment horizontal="right" vertical="top" wrapText="1"/>
    </xf>
    <xf numFmtId="0" fontId="22" fillId="0" borderId="0" xfId="0" applyFont="1"/>
    <xf numFmtId="0" fontId="23" fillId="0" borderId="0" xfId="0" applyFont="1" applyAlignment="1" applyProtection="1">
      <alignment horizontal="left" wrapText="1"/>
      <protection locked="0"/>
    </xf>
    <xf numFmtId="0" fontId="24" fillId="0" borderId="0" xfId="0" applyFont="1" applyAlignment="1" applyProtection="1">
      <alignment vertical="top" wrapText="1"/>
      <protection locked="0"/>
    </xf>
    <xf numFmtId="0" fontId="24" fillId="0" borderId="0" xfId="0" applyFont="1" applyAlignment="1" applyProtection="1">
      <alignment horizontal="left" vertical="top" wrapText="1"/>
      <protection locked="0"/>
    </xf>
    <xf numFmtId="0" fontId="24" fillId="0" borderId="0" xfId="0" applyFont="1" applyAlignment="1">
      <alignment horizontal="left" vertical="top" wrapText="1"/>
    </xf>
    <xf numFmtId="0" fontId="0" fillId="0" borderId="0" xfId="0" applyAlignment="1" applyProtection="1">
      <alignment horizontal="right" vertical="top" wrapText="1"/>
      <protection locked="0"/>
    </xf>
    <xf numFmtId="0" fontId="12" fillId="0" borderId="0" xfId="0" applyFont="1"/>
    <xf numFmtId="14" fontId="0" fillId="0" borderId="0" xfId="0" applyNumberFormat="1"/>
    <xf numFmtId="0" fontId="3" fillId="0" borderId="0" xfId="0" applyFont="1" applyAlignment="1">
      <alignment horizontal="left" vertical="center"/>
    </xf>
    <xf numFmtId="164" fontId="3" fillId="2" borderId="0" xfId="0" applyNumberFormat="1" applyFont="1" applyFill="1" applyAlignment="1">
      <alignment horizontal="left" vertical="center"/>
    </xf>
    <xf numFmtId="0" fontId="4" fillId="0" borderId="0" xfId="0" applyFont="1" applyAlignment="1">
      <alignment wrapText="1"/>
    </xf>
    <xf numFmtId="14" fontId="4" fillId="0" borderId="0" xfId="0" applyNumberFormat="1" applyFont="1" applyAlignment="1">
      <alignment horizontal="left"/>
    </xf>
    <xf numFmtId="0" fontId="27" fillId="4" borderId="0" xfId="0" applyFont="1" applyFill="1" applyAlignment="1">
      <alignment horizontal="right" wrapText="1"/>
    </xf>
    <xf numFmtId="164" fontId="8" fillId="4" borderId="0" xfId="0" applyNumberFormat="1" applyFont="1" applyFill="1"/>
    <xf numFmtId="0" fontId="28" fillId="0" borderId="0" xfId="0" applyFont="1" applyAlignment="1">
      <alignment wrapText="1"/>
    </xf>
    <xf numFmtId="14" fontId="20" fillId="0" borderId="0" xfId="0" applyNumberFormat="1" applyFont="1" applyAlignment="1">
      <alignment horizontal="left"/>
    </xf>
    <xf numFmtId="0" fontId="20" fillId="0" borderId="0" xfId="0" applyFont="1" applyAlignment="1">
      <alignment horizontal="center" vertical="top" wrapText="1"/>
    </xf>
    <xf numFmtId="0" fontId="20" fillId="0" borderId="0" xfId="0" applyFont="1"/>
    <xf numFmtId="0" fontId="29" fillId="0" borderId="0" xfId="0" applyFont="1" applyAlignment="1">
      <alignment wrapText="1"/>
    </xf>
    <xf numFmtId="0" fontId="20" fillId="0" borderId="7" xfId="0" applyFont="1" applyBorder="1" applyAlignment="1">
      <alignment vertical="top" wrapText="1"/>
    </xf>
    <xf numFmtId="0" fontId="30" fillId="5" borderId="9" xfId="0" applyFont="1" applyFill="1" applyBorder="1" applyAlignment="1">
      <alignment horizontal="center" vertical="center" wrapText="1"/>
    </xf>
    <xf numFmtId="0" fontId="30" fillId="5" borderId="10" xfId="0" applyFont="1" applyFill="1" applyBorder="1" applyAlignment="1">
      <alignment horizontal="center" vertical="center" wrapText="1"/>
    </xf>
    <xf numFmtId="0" fontId="22" fillId="0" borderId="0" xfId="0" applyFont="1" applyAlignment="1">
      <alignment horizontal="center" vertical="center"/>
    </xf>
    <xf numFmtId="0" fontId="19" fillId="0" borderId="11" xfId="0" applyFont="1" applyBorder="1" applyAlignment="1" applyProtection="1">
      <alignment vertical="top" wrapText="1"/>
      <protection locked="0"/>
    </xf>
    <xf numFmtId="0" fontId="19" fillId="0" borderId="12" xfId="0" applyFont="1" applyBorder="1" applyAlignment="1" applyProtection="1">
      <alignment vertical="top" wrapText="1"/>
      <protection locked="0"/>
    </xf>
    <xf numFmtId="44" fontId="19" fillId="5" borderId="12" xfId="1" applyFont="1" applyFill="1" applyBorder="1" applyAlignment="1" applyProtection="1">
      <alignment vertical="top" wrapText="1"/>
      <protection hidden="1"/>
    </xf>
    <xf numFmtId="2" fontId="19" fillId="0" borderId="12" xfId="0" applyNumberFormat="1" applyFont="1" applyBorder="1" applyAlignment="1" applyProtection="1">
      <alignment vertical="top" wrapText="1"/>
      <protection locked="0"/>
    </xf>
    <xf numFmtId="44" fontId="19" fillId="4" borderId="13" xfId="1" applyFont="1" applyFill="1" applyBorder="1" applyAlignment="1" applyProtection="1">
      <alignment vertical="top" wrapText="1"/>
      <protection locked="0"/>
    </xf>
    <xf numFmtId="10" fontId="19" fillId="0" borderId="14" xfId="2" applyNumberFormat="1" applyFont="1" applyFill="1" applyBorder="1" applyAlignment="1" applyProtection="1">
      <alignment vertical="top" wrapText="1"/>
      <protection locked="0"/>
    </xf>
    <xf numFmtId="44" fontId="19" fillId="5" borderId="1" xfId="1" applyFont="1" applyFill="1" applyBorder="1" applyAlignment="1" applyProtection="1">
      <alignment vertical="top" wrapText="1"/>
      <protection hidden="1"/>
    </xf>
    <xf numFmtId="0" fontId="19" fillId="0" borderId="15" xfId="0" applyFont="1" applyBorder="1" applyAlignment="1" applyProtection="1">
      <alignment vertical="top" wrapText="1"/>
      <protection locked="0"/>
    </xf>
    <xf numFmtId="0" fontId="19" fillId="0" borderId="1" xfId="0" applyFont="1" applyBorder="1" applyAlignment="1" applyProtection="1">
      <alignment vertical="top" wrapText="1"/>
      <protection locked="0"/>
    </xf>
    <xf numFmtId="44" fontId="19" fillId="5" borderId="6" xfId="1" applyFont="1" applyFill="1" applyBorder="1" applyAlignment="1" applyProtection="1">
      <alignment vertical="top" wrapText="1"/>
      <protection hidden="1"/>
    </xf>
    <xf numFmtId="2" fontId="19" fillId="0" borderId="6" xfId="0" applyNumberFormat="1" applyFont="1" applyBorder="1" applyAlignment="1" applyProtection="1">
      <alignment vertical="top" wrapText="1"/>
      <protection locked="0"/>
    </xf>
    <xf numFmtId="10" fontId="19" fillId="0" borderId="16" xfId="2" applyNumberFormat="1" applyFont="1" applyFill="1" applyBorder="1" applyAlignment="1" applyProtection="1">
      <alignment vertical="top" wrapText="1"/>
      <protection locked="0"/>
    </xf>
    <xf numFmtId="10" fontId="19" fillId="0" borderId="2" xfId="2" applyNumberFormat="1" applyFont="1" applyFill="1" applyBorder="1" applyAlignment="1" applyProtection="1">
      <alignment vertical="top" wrapText="1"/>
      <protection locked="0"/>
    </xf>
    <xf numFmtId="0" fontId="19" fillId="0" borderId="17" xfId="0" applyFont="1" applyBorder="1" applyAlignment="1" applyProtection="1">
      <alignment vertical="top" wrapText="1"/>
      <protection locked="0"/>
    </xf>
    <xf numFmtId="0" fontId="19" fillId="0" borderId="18" xfId="0" applyFont="1" applyBorder="1" applyAlignment="1" applyProtection="1">
      <alignment vertical="top" wrapText="1"/>
      <protection locked="0"/>
    </xf>
    <xf numFmtId="10" fontId="19" fillId="0" borderId="19" xfId="2" applyNumberFormat="1" applyFont="1" applyFill="1" applyBorder="1" applyAlignment="1" applyProtection="1">
      <alignment vertical="top" wrapText="1"/>
      <protection locked="0"/>
    </xf>
    <xf numFmtId="10" fontId="28" fillId="5" borderId="21" xfId="2" applyNumberFormat="1" applyFont="1" applyFill="1" applyBorder="1" applyAlignment="1">
      <alignment horizontal="center" vertical="center" wrapText="1"/>
    </xf>
    <xf numFmtId="2" fontId="28" fillId="5" borderId="9" xfId="0" applyNumberFormat="1" applyFont="1" applyFill="1" applyBorder="1" applyAlignment="1">
      <alignment horizontal="center" vertical="center" wrapText="1"/>
    </xf>
    <xf numFmtId="44" fontId="19" fillId="4" borderId="9" xfId="1" applyFont="1" applyFill="1" applyBorder="1" applyAlignment="1" applyProtection="1">
      <alignment vertical="top" wrapText="1"/>
      <protection locked="0"/>
    </xf>
    <xf numFmtId="10" fontId="28" fillId="5" borderId="9" xfId="2" applyNumberFormat="1" applyFont="1" applyFill="1" applyBorder="1" applyAlignment="1">
      <alignment horizontal="center" vertical="center" wrapText="1"/>
    </xf>
    <xf numFmtId="44" fontId="19" fillId="5" borderId="9" xfId="1" applyFont="1" applyFill="1" applyBorder="1" applyAlignment="1" applyProtection="1">
      <alignment vertical="top" wrapText="1"/>
      <protection hidden="1"/>
    </xf>
    <xf numFmtId="0" fontId="32" fillId="0" borderId="0" xfId="0" applyFont="1"/>
    <xf numFmtId="0" fontId="33" fillId="0" borderId="0" xfId="0" applyFont="1"/>
    <xf numFmtId="0" fontId="33" fillId="0" borderId="0" xfId="0" applyFont="1" applyAlignment="1">
      <alignment horizontal="left" vertical="center"/>
    </xf>
    <xf numFmtId="0" fontId="34" fillId="0" borderId="0" xfId="0" applyFont="1"/>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9" xfId="0" applyFont="1" applyBorder="1" applyAlignment="1">
      <alignment horizontal="center" vertical="center"/>
    </xf>
    <xf numFmtId="0" fontId="2" fillId="0" borderId="25" xfId="0" applyFont="1" applyBorder="1" applyAlignment="1">
      <alignment horizontal="center" vertical="center"/>
    </xf>
    <xf numFmtId="0" fontId="0" fillId="0" borderId="11" xfId="0" applyBorder="1"/>
    <xf numFmtId="0" fontId="0" fillId="0" borderId="12" xfId="0" applyBorder="1"/>
    <xf numFmtId="164" fontId="0" fillId="5" borderId="6" xfId="0" applyNumberFormat="1" applyFill="1" applyBorder="1"/>
    <xf numFmtId="0" fontId="0" fillId="0" borderId="26" xfId="0" applyBorder="1"/>
    <xf numFmtId="0" fontId="0" fillId="0" borderId="15" xfId="0" applyBorder="1"/>
    <xf numFmtId="164" fontId="0" fillId="5" borderId="1" xfId="0" applyNumberFormat="1" applyFill="1" applyBorder="1"/>
    <xf numFmtId="0" fontId="0" fillId="0" borderId="27" xfId="0" applyBorder="1"/>
    <xf numFmtId="0" fontId="0" fillId="0" borderId="28" xfId="0" applyBorder="1"/>
    <xf numFmtId="0" fontId="0" fillId="0" borderId="13" xfId="0" applyBorder="1"/>
    <xf numFmtId="0" fontId="0" fillId="0" borderId="29" xfId="0" applyBorder="1"/>
    <xf numFmtId="0" fontId="35" fillId="0" borderId="30" xfId="0" applyFont="1" applyBorder="1"/>
    <xf numFmtId="0" fontId="36" fillId="5" borderId="31" xfId="0" applyFont="1" applyFill="1" applyBorder="1"/>
    <xf numFmtId="164" fontId="36" fillId="5" borderId="31" xfId="0" applyNumberFormat="1" applyFont="1" applyFill="1" applyBorder="1"/>
    <xf numFmtId="0" fontId="36" fillId="5" borderId="32" xfId="0" applyFont="1" applyFill="1" applyBorder="1"/>
    <xf numFmtId="0" fontId="37" fillId="0" borderId="0" xfId="0" applyFont="1"/>
    <xf numFmtId="0" fontId="0" fillId="0" borderId="7" xfId="0" applyBorder="1"/>
    <xf numFmtId="0" fontId="38" fillId="0" borderId="0" xfId="0" applyFont="1"/>
    <xf numFmtId="0" fontId="2" fillId="0" borderId="9" xfId="0" applyFont="1" applyBorder="1" applyAlignment="1">
      <alignment horizontal="center" wrapText="1"/>
    </xf>
    <xf numFmtId="0" fontId="2" fillId="0" borderId="21" xfId="0" applyFont="1" applyBorder="1" applyAlignment="1">
      <alignment horizontal="center" vertical="center" wrapText="1"/>
    </xf>
    <xf numFmtId="0" fontId="2" fillId="0" borderId="9" xfId="0" applyFont="1" applyBorder="1" applyAlignment="1">
      <alignment horizontal="center" vertical="center" wrapText="1"/>
    </xf>
    <xf numFmtId="164" fontId="0" fillId="0" borderId="34" xfId="0" applyNumberFormat="1" applyBorder="1"/>
    <xf numFmtId="164" fontId="0" fillId="0" borderId="35" xfId="0" applyNumberFormat="1" applyBorder="1"/>
    <xf numFmtId="164" fontId="0" fillId="0" borderId="36" xfId="0" applyNumberFormat="1" applyBorder="1"/>
    <xf numFmtId="164" fontId="0" fillId="0" borderId="37" xfId="0" applyNumberFormat="1" applyBorder="1"/>
    <xf numFmtId="164" fontId="0" fillId="0" borderId="3" xfId="0" applyNumberFormat="1" applyBorder="1"/>
    <xf numFmtId="164" fontId="0" fillId="0" borderId="39" xfId="0" applyNumberFormat="1" applyBorder="1"/>
    <xf numFmtId="164" fontId="0" fillId="0" borderId="40" xfId="0" applyNumberFormat="1" applyBorder="1"/>
    <xf numFmtId="164" fontId="0" fillId="0" borderId="41" xfId="0" applyNumberFormat="1" applyBorder="1"/>
    <xf numFmtId="164" fontId="3" fillId="0" borderId="9" xfId="0" applyNumberFormat="1" applyFont="1" applyBorder="1"/>
    <xf numFmtId="164" fontId="3" fillId="0" borderId="33" xfId="0" applyNumberFormat="1" applyFont="1" applyBorder="1"/>
    <xf numFmtId="0" fontId="39" fillId="0" borderId="0" xfId="0" applyFont="1"/>
    <xf numFmtId="0" fontId="19" fillId="0" borderId="8" xfId="0" applyFont="1" applyBorder="1" applyAlignment="1">
      <alignment vertical="top" wrapText="1"/>
    </xf>
    <xf numFmtId="0" fontId="19" fillId="0" borderId="8" xfId="0" applyFont="1" applyBorder="1" applyAlignment="1">
      <alignment horizontal="left" vertical="top" wrapText="1"/>
    </xf>
    <xf numFmtId="0" fontId="17" fillId="0" borderId="0" xfId="0" applyFont="1" applyAlignment="1">
      <alignment horizontal="left" wrapText="1"/>
    </xf>
    <xf numFmtId="0" fontId="18" fillId="0" borderId="8" xfId="0" applyFont="1" applyBorder="1" applyAlignment="1">
      <alignment vertical="top"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3" fillId="0" borderId="0" xfId="0" applyFont="1" applyAlignment="1">
      <alignment horizontal="left" vertical="center"/>
    </xf>
    <xf numFmtId="164" fontId="3" fillId="2" borderId="0" xfId="0" applyNumberFormat="1" applyFont="1" applyFill="1" applyAlignment="1">
      <alignment horizontal="left" vertical="center"/>
    </xf>
    <xf numFmtId="164" fontId="3" fillId="0" borderId="0" xfId="0" applyNumberFormat="1" applyFont="1" applyAlignment="1">
      <alignment horizontal="left" vertical="center"/>
    </xf>
    <xf numFmtId="164" fontId="3" fillId="0" borderId="0" xfId="0" applyNumberFormat="1" applyFont="1" applyAlignment="1">
      <alignment horizontal="left"/>
    </xf>
    <xf numFmtId="0" fontId="5" fillId="0" borderId="0" xfId="0" applyFont="1" applyAlignment="1">
      <alignment horizontal="right" wrapText="1"/>
    </xf>
    <xf numFmtId="0" fontId="7" fillId="4" borderId="0" xfId="0" applyFont="1" applyFill="1" applyAlignment="1">
      <alignment horizontal="right"/>
    </xf>
    <xf numFmtId="0" fontId="0" fillId="0" borderId="0" xfId="0" applyAlignment="1">
      <alignment horizontal="right"/>
    </xf>
    <xf numFmtId="0" fontId="7" fillId="3" borderId="0" xfId="0" applyFont="1" applyFill="1" applyAlignment="1">
      <alignment horizontal="center" wrapText="1"/>
    </xf>
    <xf numFmtId="0" fontId="6" fillId="0" borderId="0" xfId="0" applyFont="1" applyAlignment="1">
      <alignment horizontal="right" wrapText="1"/>
    </xf>
    <xf numFmtId="0" fontId="3" fillId="0" borderId="0" xfId="0" applyFont="1" applyAlignment="1">
      <alignment wrapText="1"/>
    </xf>
    <xf numFmtId="0" fontId="31" fillId="0" borderId="20" xfId="0" applyFont="1" applyBorder="1" applyAlignment="1">
      <alignment horizontal="right" vertical="top" wrapText="1"/>
    </xf>
    <xf numFmtId="0" fontId="31" fillId="0" borderId="21" xfId="0" applyFont="1" applyBorder="1" applyAlignment="1">
      <alignment horizontal="right" vertical="top" wrapText="1"/>
    </xf>
    <xf numFmtId="0" fontId="31" fillId="0" borderId="0" xfId="0" applyFont="1" applyAlignment="1">
      <alignment horizontal="right" vertical="top" wrapText="1"/>
    </xf>
    <xf numFmtId="0" fontId="3" fillId="0" borderId="0" xfId="0" applyFont="1" applyAlignment="1">
      <alignment horizontal="center"/>
    </xf>
    <xf numFmtId="0" fontId="7" fillId="3" borderId="0" xfId="0" applyFont="1" applyFill="1" applyAlignment="1">
      <alignment wrapText="1"/>
    </xf>
    <xf numFmtId="0" fontId="3" fillId="0" borderId="0" xfId="0" applyFont="1" applyAlignment="1">
      <alignment horizontal="center" vertical="top"/>
    </xf>
    <xf numFmtId="0" fontId="33" fillId="3" borderId="0" xfId="0" applyFont="1" applyFill="1" applyAlignment="1">
      <alignment horizontal="center"/>
    </xf>
    <xf numFmtId="0" fontId="33" fillId="3" borderId="7" xfId="0" applyFont="1" applyFill="1" applyBorder="1" applyAlignment="1">
      <alignment horizontal="center"/>
    </xf>
    <xf numFmtId="0" fontId="0" fillId="0" borderId="38" xfId="0" applyBorder="1" applyAlignment="1">
      <alignment horizontal="center"/>
    </xf>
    <xf numFmtId="0" fontId="0" fillId="0" borderId="0" xfId="0" applyAlignment="1">
      <alignment horizontal="center"/>
    </xf>
    <xf numFmtId="0" fontId="2" fillId="0" borderId="20" xfId="0" applyFont="1" applyBorder="1" applyAlignment="1">
      <alignment horizontal="right"/>
    </xf>
    <xf numFmtId="0" fontId="2" fillId="0" borderId="33" xfId="0" applyFont="1" applyBorder="1" applyAlignment="1">
      <alignment horizontal="right"/>
    </xf>
    <xf numFmtId="0" fontId="2" fillId="0" borderId="21"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3" fillId="2" borderId="0" xfId="0" applyFont="1" applyFill="1" applyAlignment="1">
      <alignment horizontal="left"/>
    </xf>
    <xf numFmtId="0" fontId="3" fillId="3" borderId="0" xfId="0" applyFont="1" applyFill="1" applyAlignment="1">
      <alignment wrapText="1"/>
    </xf>
    <xf numFmtId="0" fontId="3" fillId="0" borderId="20" xfId="0" applyFont="1" applyBorder="1" applyAlignment="1">
      <alignment horizontal="center" vertical="center"/>
    </xf>
    <xf numFmtId="0" fontId="3" fillId="0" borderId="33" xfId="0" applyFont="1" applyBorder="1" applyAlignment="1">
      <alignment horizontal="center" vertical="center"/>
    </xf>
    <xf numFmtId="0" fontId="3" fillId="0" borderId="21" xfId="0" applyFont="1" applyBorder="1" applyAlignment="1">
      <alignment horizontal="center" vertical="center"/>
    </xf>
    <xf numFmtId="0" fontId="3" fillId="2" borderId="0" xfId="0" applyFont="1" applyFill="1" applyAlignment="1">
      <alignment horizontal="left" vertical="center"/>
    </xf>
    <xf numFmtId="0" fontId="32" fillId="0" borderId="0" xfId="0" applyFont="1" applyAlignment="1">
      <alignment horizontal="center" wrapText="1"/>
    </xf>
    <xf numFmtId="0" fontId="32" fillId="0" borderId="0" xfId="0" applyFont="1" applyAlignment="1">
      <alignment horizont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ardir\AppData\Local\Microsoft\Windows\INetCache\Content.Outlook\TNRCEW6H\PHEP_HPP_%20Financial%20Reporting%20FormRD1%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Exp Report"/>
      <sheetName val=" Salary Detail"/>
      <sheetName val="D and E Purchases"/>
      <sheetName val="Sub Final Report"/>
    </sheetNames>
    <sheetDataSet>
      <sheetData sheetId="0">
        <row r="3">
          <cell r="B3" t="str">
            <v>Region 1 LLHD</v>
          </cell>
        </row>
        <row r="4">
          <cell r="B4" t="str">
            <v>2019-0226</v>
          </cell>
        </row>
        <row r="5">
          <cell r="B5" t="str">
            <v>BP2  07/01/20-06/30/21</v>
          </cell>
        </row>
        <row r="6">
          <cell r="B6">
            <v>2021</v>
          </cell>
        </row>
        <row r="10">
          <cell r="B10" t="str">
            <v>no</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E18C2-C5FC-4521-8CE3-9D8641D53C4E}">
  <dimension ref="A2:V74"/>
  <sheetViews>
    <sheetView showGridLines="0" topLeftCell="A4" workbookViewId="0">
      <selection activeCell="M7" sqref="M7"/>
    </sheetView>
  </sheetViews>
  <sheetFormatPr defaultColWidth="8.85546875" defaultRowHeight="15" x14ac:dyDescent="0.25"/>
  <cols>
    <col min="1" max="1" width="39.42578125" customWidth="1"/>
    <col min="2" max="2" width="11.5703125" style="17" customWidth="1"/>
    <col min="3" max="15" width="11.5703125" customWidth="1"/>
    <col min="16" max="16" width="9.85546875" customWidth="1"/>
    <col min="17" max="18" width="12" customWidth="1"/>
    <col min="19" max="22" width="11.5703125" customWidth="1"/>
    <col min="23" max="23" width="12.140625" customWidth="1"/>
  </cols>
  <sheetData>
    <row r="2" spans="1:22" s="2" customFormat="1" ht="20.45" customHeight="1" x14ac:dyDescent="0.3">
      <c r="A2" s="1" t="s">
        <v>0</v>
      </c>
      <c r="B2" s="165"/>
      <c r="C2" s="165"/>
      <c r="D2" s="165"/>
      <c r="E2" s="165"/>
      <c r="F2" s="165"/>
      <c r="G2" s="165"/>
      <c r="H2" s="165"/>
      <c r="I2" s="165"/>
      <c r="J2" s="1"/>
      <c r="K2" s="1"/>
      <c r="L2" s="1"/>
      <c r="M2" s="1"/>
      <c r="N2" s="1"/>
      <c r="O2" s="1"/>
      <c r="P2" s="1"/>
      <c r="Q2" s="1"/>
      <c r="R2" s="1"/>
      <c r="S2" s="1"/>
      <c r="T2" s="1"/>
    </row>
    <row r="3" spans="1:22" s="2" customFormat="1" ht="18.75" x14ac:dyDescent="0.3">
      <c r="A3" s="3" t="s">
        <v>1</v>
      </c>
      <c r="B3" s="166" t="s">
        <v>2</v>
      </c>
      <c r="C3" s="166"/>
      <c r="D3" s="166"/>
      <c r="E3" s="166"/>
      <c r="F3" s="166"/>
      <c r="G3" s="166"/>
      <c r="H3" s="4"/>
      <c r="I3" s="4"/>
      <c r="J3" s="1"/>
      <c r="K3" s="1"/>
      <c r="L3" s="1"/>
      <c r="M3" s="1"/>
      <c r="N3" s="1"/>
      <c r="O3" s="1"/>
      <c r="P3" s="1"/>
      <c r="Q3" s="1"/>
      <c r="R3" s="1"/>
      <c r="S3" s="1"/>
      <c r="T3" s="1"/>
    </row>
    <row r="4" spans="1:22" s="2" customFormat="1" ht="18.75" x14ac:dyDescent="0.3">
      <c r="A4" s="5" t="s">
        <v>3</v>
      </c>
      <c r="B4" s="167" t="s">
        <v>4</v>
      </c>
      <c r="C4" s="167"/>
      <c r="D4" s="167"/>
      <c r="E4" s="167"/>
      <c r="F4" s="167"/>
      <c r="G4" s="4"/>
      <c r="H4" s="4"/>
      <c r="I4" s="4"/>
    </row>
    <row r="5" spans="1:22" s="2" customFormat="1" ht="18.75" x14ac:dyDescent="0.3">
      <c r="A5" s="5" t="s">
        <v>5</v>
      </c>
      <c r="B5" s="168" t="s">
        <v>6</v>
      </c>
      <c r="C5" s="168"/>
      <c r="D5" s="168"/>
      <c r="E5" s="1"/>
      <c r="F5" s="1"/>
      <c r="G5" s="1"/>
      <c r="H5" s="1"/>
      <c r="I5" s="1"/>
    </row>
    <row r="6" spans="1:22" s="2" customFormat="1" ht="18.75" x14ac:dyDescent="0.3">
      <c r="A6" s="5" t="s">
        <v>7</v>
      </c>
      <c r="B6" s="6">
        <v>2021</v>
      </c>
      <c r="C6" s="1"/>
      <c r="D6" s="1"/>
      <c r="E6" s="1"/>
      <c r="F6" s="1"/>
      <c r="G6" s="1"/>
      <c r="H6" s="1"/>
      <c r="I6" s="1"/>
    </row>
    <row r="7" spans="1:22" s="2" customFormat="1" ht="18.75" x14ac:dyDescent="0.3">
      <c r="A7" s="5" t="s">
        <v>8</v>
      </c>
      <c r="B7" s="1" t="s">
        <v>9</v>
      </c>
      <c r="C7" s="1"/>
      <c r="D7" s="1"/>
      <c r="E7" s="1"/>
      <c r="F7" s="1"/>
      <c r="G7" s="1"/>
      <c r="H7" s="1"/>
      <c r="I7" s="1"/>
    </row>
    <row r="8" spans="1:22" s="2" customFormat="1" ht="15.75" customHeight="1" x14ac:dyDescent="0.3">
      <c r="A8" s="5"/>
      <c r="B8" s="7"/>
      <c r="C8" s="8"/>
      <c r="D8" s="7"/>
      <c r="E8" s="1"/>
      <c r="F8" s="169"/>
      <c r="G8" s="169"/>
      <c r="H8" s="169"/>
      <c r="I8" s="169"/>
      <c r="J8" s="9"/>
      <c r="K8" s="10"/>
      <c r="L8" s="9"/>
    </row>
    <row r="9" spans="1:22" s="2" customFormat="1" ht="15.75" x14ac:dyDescent="0.25">
      <c r="A9" s="11"/>
      <c r="B9" s="12"/>
    </row>
    <row r="10" spans="1:22" s="15" customFormat="1" ht="16.149999999999999" customHeight="1" x14ac:dyDescent="0.25">
      <c r="A10" s="13" t="s">
        <v>10</v>
      </c>
      <c r="B10" s="14" t="s">
        <v>11</v>
      </c>
      <c r="C10" s="170" t="s">
        <v>12</v>
      </c>
      <c r="D10" s="171"/>
      <c r="E10" s="172" t="s">
        <v>13</v>
      </c>
      <c r="F10" s="172"/>
      <c r="G10" s="172"/>
      <c r="H10" s="2"/>
      <c r="I10" s="2"/>
      <c r="J10" s="2"/>
      <c r="K10" s="2"/>
      <c r="L10" s="2"/>
      <c r="M10" s="2"/>
      <c r="N10" s="2"/>
      <c r="O10" s="2"/>
      <c r="P10" s="2"/>
      <c r="Q10" s="2"/>
      <c r="R10" s="2"/>
      <c r="S10" s="2"/>
      <c r="T10" s="2"/>
    </row>
    <row r="11" spans="1:22" x14ac:dyDescent="0.25">
      <c r="A11" s="16"/>
    </row>
    <row r="12" spans="1:22" s="22" customFormat="1" ht="27.75" customHeight="1" x14ac:dyDescent="0.25">
      <c r="A12" s="18" t="s">
        <v>14</v>
      </c>
      <c r="B12" s="19"/>
      <c r="C12" s="162" t="s">
        <v>15</v>
      </c>
      <c r="D12" s="163"/>
      <c r="E12" s="164"/>
      <c r="F12" s="20" t="s">
        <v>16</v>
      </c>
      <c r="G12" s="162" t="s">
        <v>17</v>
      </c>
      <c r="H12" s="163"/>
      <c r="I12" s="164"/>
      <c r="J12" s="20" t="s">
        <v>18</v>
      </c>
      <c r="K12" s="162" t="s">
        <v>19</v>
      </c>
      <c r="L12" s="163"/>
      <c r="M12" s="164"/>
      <c r="N12" s="20" t="s">
        <v>20</v>
      </c>
      <c r="O12" s="162" t="s">
        <v>21</v>
      </c>
      <c r="P12" s="163"/>
      <c r="Q12" s="164"/>
      <c r="R12" s="20" t="s">
        <v>22</v>
      </c>
      <c r="S12" s="20" t="s">
        <v>23</v>
      </c>
      <c r="T12" s="20" t="s">
        <v>24</v>
      </c>
      <c r="U12" s="21"/>
      <c r="V12" s="21"/>
    </row>
    <row r="13" spans="1:22" ht="26.25" customHeight="1" x14ac:dyDescent="0.25">
      <c r="A13" s="23"/>
      <c r="B13" s="24"/>
      <c r="C13" s="25" t="s">
        <v>25</v>
      </c>
      <c r="D13" s="25" t="s">
        <v>26</v>
      </c>
      <c r="E13" s="25" t="s">
        <v>27</v>
      </c>
      <c r="F13" s="26" t="s">
        <v>28</v>
      </c>
      <c r="G13" s="25" t="s">
        <v>29</v>
      </c>
      <c r="H13" s="25" t="s">
        <v>30</v>
      </c>
      <c r="I13" s="25" t="s">
        <v>31</v>
      </c>
      <c r="J13" s="26" t="s">
        <v>32</v>
      </c>
      <c r="K13" s="25" t="s">
        <v>33</v>
      </c>
      <c r="L13" s="25" t="s">
        <v>34</v>
      </c>
      <c r="M13" s="25" t="s">
        <v>35</v>
      </c>
      <c r="N13" s="26" t="s">
        <v>36</v>
      </c>
      <c r="O13" s="25" t="s">
        <v>37</v>
      </c>
      <c r="P13" s="25" t="s">
        <v>38</v>
      </c>
      <c r="Q13" s="25" t="s">
        <v>39</v>
      </c>
      <c r="R13" s="26" t="s">
        <v>40</v>
      </c>
      <c r="S13" s="27"/>
      <c r="T13" s="27"/>
      <c r="U13" s="28"/>
      <c r="V13" s="28"/>
    </row>
    <row r="14" spans="1:22" x14ac:dyDescent="0.25">
      <c r="A14" s="29" t="s">
        <v>41</v>
      </c>
      <c r="B14" s="30"/>
      <c r="C14" s="31"/>
      <c r="D14" s="31"/>
      <c r="E14" s="31"/>
      <c r="F14" s="32">
        <f>SUM(C14:E14)</f>
        <v>0</v>
      </c>
      <c r="G14" s="31"/>
      <c r="H14" s="31"/>
      <c r="I14" s="31"/>
      <c r="J14" s="32">
        <f>SUM(G14:I14)</f>
        <v>0</v>
      </c>
      <c r="K14" s="31"/>
      <c r="L14" s="31"/>
      <c r="M14" s="31"/>
      <c r="N14" s="32">
        <f>SUM(K14:M14)</f>
        <v>0</v>
      </c>
      <c r="O14" s="31"/>
      <c r="P14" s="31"/>
      <c r="Q14" s="31"/>
      <c r="R14" s="32">
        <f>SUM(O14:Q14)</f>
        <v>0</v>
      </c>
      <c r="S14" s="27">
        <f>F14+J14+N14+R14</f>
        <v>0</v>
      </c>
      <c r="T14" s="33">
        <f>SUM(B14-S14)</f>
        <v>0</v>
      </c>
      <c r="U14" s="34"/>
      <c r="V14" s="35"/>
    </row>
    <row r="15" spans="1:22" ht="11.25" customHeight="1" x14ac:dyDescent="0.25">
      <c r="A15" s="16"/>
      <c r="B15" s="36"/>
      <c r="C15" s="16"/>
      <c r="D15" s="16"/>
      <c r="E15" s="16"/>
      <c r="F15" s="37"/>
      <c r="G15" s="16"/>
      <c r="H15" s="16"/>
      <c r="I15" s="37"/>
      <c r="J15" s="37"/>
      <c r="K15" s="37"/>
      <c r="L15" s="37"/>
      <c r="M15" s="37"/>
      <c r="N15" s="37"/>
      <c r="T15" s="38"/>
    </row>
    <row r="16" spans="1:22" s="22" customFormat="1" ht="24.75" customHeight="1" x14ac:dyDescent="0.25">
      <c r="A16" s="18" t="s">
        <v>42</v>
      </c>
      <c r="B16" s="39"/>
      <c r="C16" s="40" t="s">
        <v>43</v>
      </c>
      <c r="D16" s="40" t="s">
        <v>43</v>
      </c>
      <c r="E16" s="40" t="s">
        <v>43</v>
      </c>
      <c r="F16" s="20" t="s">
        <v>44</v>
      </c>
      <c r="G16" s="40" t="s">
        <v>43</v>
      </c>
      <c r="H16" s="40" t="s">
        <v>43</v>
      </c>
      <c r="I16" s="40" t="s">
        <v>43</v>
      </c>
      <c r="J16" s="20" t="s">
        <v>45</v>
      </c>
      <c r="K16" s="40" t="s">
        <v>43</v>
      </c>
      <c r="L16" s="40" t="s">
        <v>43</v>
      </c>
      <c r="M16" s="40" t="s">
        <v>43</v>
      </c>
      <c r="N16" s="20" t="s">
        <v>46</v>
      </c>
      <c r="O16" s="40" t="s">
        <v>43</v>
      </c>
      <c r="P16" s="40" t="s">
        <v>43</v>
      </c>
      <c r="Q16" s="40" t="s">
        <v>43</v>
      </c>
      <c r="R16" s="20" t="s">
        <v>47</v>
      </c>
      <c r="S16" s="20" t="s">
        <v>48</v>
      </c>
      <c r="T16" s="20" t="s">
        <v>24</v>
      </c>
    </row>
    <row r="17" spans="1:20" ht="26.25" customHeight="1" x14ac:dyDescent="0.25">
      <c r="A17" s="40"/>
      <c r="B17" s="41" t="s">
        <v>49</v>
      </c>
      <c r="C17" s="25" t="s">
        <v>25</v>
      </c>
      <c r="D17" s="25" t="s">
        <v>26</v>
      </c>
      <c r="E17" s="25" t="s">
        <v>27</v>
      </c>
      <c r="F17" s="26" t="s">
        <v>28</v>
      </c>
      <c r="G17" s="25" t="s">
        <v>29</v>
      </c>
      <c r="H17" s="25" t="s">
        <v>30</v>
      </c>
      <c r="I17" s="25" t="s">
        <v>31</v>
      </c>
      <c r="J17" s="26" t="s">
        <v>32</v>
      </c>
      <c r="K17" s="25" t="s">
        <v>33</v>
      </c>
      <c r="L17" s="25" t="s">
        <v>34</v>
      </c>
      <c r="M17" s="25" t="s">
        <v>35</v>
      </c>
      <c r="N17" s="26" t="s">
        <v>36</v>
      </c>
      <c r="O17" s="42" t="s">
        <v>37</v>
      </c>
      <c r="P17" s="42" t="s">
        <v>38</v>
      </c>
      <c r="Q17" s="42" t="s">
        <v>39</v>
      </c>
      <c r="R17" s="25" t="s">
        <v>40</v>
      </c>
      <c r="S17" s="27"/>
      <c r="T17" s="27"/>
    </row>
    <row r="18" spans="1:20" x14ac:dyDescent="0.25">
      <c r="A18" s="43" t="s">
        <v>50</v>
      </c>
      <c r="B18" s="44"/>
      <c r="C18" s="44"/>
      <c r="D18" s="44"/>
      <c r="E18" s="44"/>
      <c r="F18" s="45">
        <f t="shared" ref="F18:F27" si="0">SUM(C18:E18)</f>
        <v>0</v>
      </c>
      <c r="G18" s="44"/>
      <c r="H18" s="44"/>
      <c r="I18" s="44"/>
      <c r="J18" s="45">
        <f t="shared" ref="J18:J27" si="1">SUM(G18:I18)</f>
        <v>0</v>
      </c>
      <c r="K18" s="44"/>
      <c r="L18" s="44"/>
      <c r="M18" s="44"/>
      <c r="N18" s="45">
        <f t="shared" ref="N18:N28" si="2">SUM(K18:M18)</f>
        <v>0</v>
      </c>
      <c r="O18" s="44"/>
      <c r="P18" s="44"/>
      <c r="Q18" s="44"/>
      <c r="R18" s="45">
        <f t="shared" ref="R18:R28" si="3">SUM(O18:Q18)</f>
        <v>0</v>
      </c>
      <c r="S18" s="46">
        <f t="shared" ref="S18:S28" si="4">SUM(F18+J18+N18+R18)</f>
        <v>0</v>
      </c>
      <c r="T18" s="46">
        <f t="shared" ref="T18:T28" si="5">SUM(B18-S18)</f>
        <v>0</v>
      </c>
    </row>
    <row r="19" spans="1:20" x14ac:dyDescent="0.25">
      <c r="A19" s="29" t="s">
        <v>51</v>
      </c>
      <c r="B19" s="47"/>
      <c r="C19" s="47"/>
      <c r="D19" s="47"/>
      <c r="E19" s="47"/>
      <c r="F19" s="45">
        <f t="shared" si="0"/>
        <v>0</v>
      </c>
      <c r="G19" s="47"/>
      <c r="H19" s="47"/>
      <c r="I19" s="47"/>
      <c r="J19" s="45">
        <f t="shared" si="1"/>
        <v>0</v>
      </c>
      <c r="K19" s="47"/>
      <c r="L19" s="47"/>
      <c r="M19" s="47"/>
      <c r="N19" s="45">
        <f t="shared" si="2"/>
        <v>0</v>
      </c>
      <c r="O19" s="47"/>
      <c r="P19" s="47"/>
      <c r="Q19" s="47"/>
      <c r="R19" s="45">
        <f t="shared" si="3"/>
        <v>0</v>
      </c>
      <c r="S19" s="46">
        <f t="shared" si="4"/>
        <v>0</v>
      </c>
      <c r="T19" s="46">
        <f t="shared" si="5"/>
        <v>0</v>
      </c>
    </row>
    <row r="20" spans="1:20" x14ac:dyDescent="0.25">
      <c r="A20" s="29" t="s">
        <v>52</v>
      </c>
      <c r="B20" s="47"/>
      <c r="C20" s="47"/>
      <c r="D20" s="47"/>
      <c r="E20" s="47"/>
      <c r="F20" s="45">
        <f t="shared" si="0"/>
        <v>0</v>
      </c>
      <c r="G20" s="47"/>
      <c r="H20" s="47"/>
      <c r="I20" s="47"/>
      <c r="J20" s="45">
        <f t="shared" si="1"/>
        <v>0</v>
      </c>
      <c r="K20" s="47"/>
      <c r="L20" s="47"/>
      <c r="M20" s="47"/>
      <c r="N20" s="45">
        <f t="shared" si="2"/>
        <v>0</v>
      </c>
      <c r="O20" s="47"/>
      <c r="P20" s="47"/>
      <c r="Q20" s="47"/>
      <c r="R20" s="45">
        <f t="shared" si="3"/>
        <v>0</v>
      </c>
      <c r="S20" s="46">
        <f t="shared" si="4"/>
        <v>0</v>
      </c>
      <c r="T20" s="46">
        <f t="shared" si="5"/>
        <v>0</v>
      </c>
    </row>
    <row r="21" spans="1:20" x14ac:dyDescent="0.25">
      <c r="A21" s="29" t="s">
        <v>53</v>
      </c>
      <c r="B21" s="47"/>
      <c r="C21" s="47"/>
      <c r="D21" s="47"/>
      <c r="E21" s="47"/>
      <c r="F21" s="45">
        <f t="shared" si="0"/>
        <v>0</v>
      </c>
      <c r="G21" s="47"/>
      <c r="H21" s="47"/>
      <c r="I21" s="47"/>
      <c r="J21" s="45">
        <f t="shared" si="1"/>
        <v>0</v>
      </c>
      <c r="K21" s="47"/>
      <c r="L21" s="47"/>
      <c r="M21" s="47"/>
      <c r="N21" s="45">
        <f t="shared" si="2"/>
        <v>0</v>
      </c>
      <c r="O21" s="47"/>
      <c r="P21" s="47"/>
      <c r="Q21" s="47"/>
      <c r="R21" s="45">
        <f t="shared" si="3"/>
        <v>0</v>
      </c>
      <c r="S21" s="46">
        <f t="shared" si="4"/>
        <v>0</v>
      </c>
      <c r="T21" s="46">
        <f t="shared" si="5"/>
        <v>0</v>
      </c>
    </row>
    <row r="22" spans="1:20" x14ac:dyDescent="0.25">
      <c r="A22" s="29" t="s">
        <v>54</v>
      </c>
      <c r="B22" s="47"/>
      <c r="C22" s="47"/>
      <c r="D22" s="47"/>
      <c r="E22" s="47"/>
      <c r="F22" s="45">
        <f t="shared" si="0"/>
        <v>0</v>
      </c>
      <c r="G22" s="47"/>
      <c r="H22" s="47"/>
      <c r="I22" s="47"/>
      <c r="J22" s="45">
        <f t="shared" si="1"/>
        <v>0</v>
      </c>
      <c r="K22" s="47"/>
      <c r="L22" s="47"/>
      <c r="M22" s="47"/>
      <c r="N22" s="45">
        <f t="shared" si="2"/>
        <v>0</v>
      </c>
      <c r="O22" s="47"/>
      <c r="P22" s="47"/>
      <c r="Q22" s="47"/>
      <c r="R22" s="45">
        <f t="shared" si="3"/>
        <v>0</v>
      </c>
      <c r="S22" s="46">
        <f t="shared" si="4"/>
        <v>0</v>
      </c>
      <c r="T22" s="46">
        <f t="shared" si="5"/>
        <v>0</v>
      </c>
    </row>
    <row r="23" spans="1:20" x14ac:dyDescent="0.25">
      <c r="A23" s="29" t="s">
        <v>55</v>
      </c>
      <c r="B23" s="47"/>
      <c r="C23" s="47"/>
      <c r="D23" s="47"/>
      <c r="E23" s="47"/>
      <c r="F23" s="45">
        <f t="shared" si="0"/>
        <v>0</v>
      </c>
      <c r="G23" s="47"/>
      <c r="H23" s="47"/>
      <c r="I23" s="47"/>
      <c r="J23" s="45">
        <f t="shared" si="1"/>
        <v>0</v>
      </c>
      <c r="K23" s="47"/>
      <c r="L23" s="47"/>
      <c r="M23" s="47"/>
      <c r="N23" s="45">
        <f t="shared" si="2"/>
        <v>0</v>
      </c>
      <c r="O23" s="47"/>
      <c r="P23" s="47"/>
      <c r="Q23" s="47"/>
      <c r="R23" s="45">
        <f t="shared" si="3"/>
        <v>0</v>
      </c>
      <c r="S23" s="46">
        <f t="shared" si="4"/>
        <v>0</v>
      </c>
      <c r="T23" s="46">
        <f t="shared" si="5"/>
        <v>0</v>
      </c>
    </row>
    <row r="24" spans="1:20" x14ac:dyDescent="0.25">
      <c r="A24" s="29" t="s">
        <v>56</v>
      </c>
      <c r="B24" s="47"/>
      <c r="C24" s="47"/>
      <c r="D24" s="47"/>
      <c r="E24" s="47"/>
      <c r="F24" s="45">
        <f t="shared" si="0"/>
        <v>0</v>
      </c>
      <c r="G24" s="47"/>
      <c r="H24" s="47"/>
      <c r="I24" s="47"/>
      <c r="J24" s="45">
        <f t="shared" si="1"/>
        <v>0</v>
      </c>
      <c r="K24" s="47"/>
      <c r="L24" s="47"/>
      <c r="M24" s="47"/>
      <c r="N24" s="45">
        <f t="shared" si="2"/>
        <v>0</v>
      </c>
      <c r="O24" s="47"/>
      <c r="P24" s="47"/>
      <c r="Q24" s="47"/>
      <c r="R24" s="45">
        <f t="shared" si="3"/>
        <v>0</v>
      </c>
      <c r="S24" s="46">
        <f t="shared" si="4"/>
        <v>0</v>
      </c>
      <c r="T24" s="46">
        <f t="shared" si="5"/>
        <v>0</v>
      </c>
    </row>
    <row r="25" spans="1:20" x14ac:dyDescent="0.25">
      <c r="A25" s="29" t="s">
        <v>57</v>
      </c>
      <c r="B25" s="47"/>
      <c r="C25" s="47"/>
      <c r="D25" s="47"/>
      <c r="E25" s="47"/>
      <c r="F25" s="45">
        <f t="shared" si="0"/>
        <v>0</v>
      </c>
      <c r="G25" s="47"/>
      <c r="H25" s="47"/>
      <c r="I25" s="47"/>
      <c r="J25" s="45">
        <f t="shared" si="1"/>
        <v>0</v>
      </c>
      <c r="K25" s="47"/>
      <c r="L25" s="47"/>
      <c r="M25" s="47"/>
      <c r="N25" s="45">
        <f t="shared" si="2"/>
        <v>0</v>
      </c>
      <c r="O25" s="47"/>
      <c r="P25" s="47"/>
      <c r="Q25" s="47"/>
      <c r="R25" s="45">
        <f t="shared" si="3"/>
        <v>0</v>
      </c>
      <c r="S25" s="46">
        <f t="shared" si="4"/>
        <v>0</v>
      </c>
      <c r="T25" s="46">
        <f t="shared" si="5"/>
        <v>0</v>
      </c>
    </row>
    <row r="26" spans="1:20" ht="15.6" customHeight="1" x14ac:dyDescent="0.25">
      <c r="A26" s="29" t="s">
        <v>58</v>
      </c>
      <c r="B26" s="47"/>
      <c r="C26" s="47"/>
      <c r="D26" s="47"/>
      <c r="E26" s="47"/>
      <c r="F26" s="45">
        <f t="shared" si="0"/>
        <v>0</v>
      </c>
      <c r="G26" s="47"/>
      <c r="H26" s="47"/>
      <c r="I26" s="47"/>
      <c r="J26" s="45">
        <f t="shared" si="1"/>
        <v>0</v>
      </c>
      <c r="K26" s="47"/>
      <c r="L26" s="47"/>
      <c r="M26" s="47"/>
      <c r="N26" s="45">
        <f t="shared" si="2"/>
        <v>0</v>
      </c>
      <c r="O26" s="47"/>
      <c r="P26" s="47"/>
      <c r="Q26" s="47"/>
      <c r="R26" s="45">
        <f t="shared" si="3"/>
        <v>0</v>
      </c>
      <c r="S26" s="46">
        <f t="shared" si="4"/>
        <v>0</v>
      </c>
      <c r="T26" s="46">
        <f t="shared" si="5"/>
        <v>0</v>
      </c>
    </row>
    <row r="27" spans="1:20" x14ac:dyDescent="0.25">
      <c r="A27" s="29"/>
      <c r="B27" s="47"/>
      <c r="C27" s="47"/>
      <c r="D27" s="47"/>
      <c r="E27" s="47"/>
      <c r="F27" s="45">
        <f t="shared" si="0"/>
        <v>0</v>
      </c>
      <c r="G27" s="47"/>
      <c r="H27" s="47"/>
      <c r="I27" s="47"/>
      <c r="J27" s="45">
        <f t="shared" si="1"/>
        <v>0</v>
      </c>
      <c r="K27" s="47"/>
      <c r="L27" s="47"/>
      <c r="M27" s="47"/>
      <c r="N27" s="45">
        <f t="shared" si="2"/>
        <v>0</v>
      </c>
      <c r="O27" s="47"/>
      <c r="P27" s="47"/>
      <c r="Q27" s="47"/>
      <c r="R27" s="45">
        <f t="shared" si="3"/>
        <v>0</v>
      </c>
      <c r="S27" s="46">
        <f t="shared" si="4"/>
        <v>0</v>
      </c>
      <c r="T27" s="46">
        <f t="shared" si="5"/>
        <v>0</v>
      </c>
    </row>
    <row r="28" spans="1:20" s="50" customFormat="1" x14ac:dyDescent="0.25">
      <c r="A28" s="48" t="s">
        <v>59</v>
      </c>
      <c r="B28" s="49">
        <f>SUM(B18:B27)</f>
        <v>0</v>
      </c>
      <c r="C28" s="49">
        <f>SUM(C18:C27)</f>
        <v>0</v>
      </c>
      <c r="D28" s="49">
        <f>SUM(D18:D27)</f>
        <v>0</v>
      </c>
      <c r="E28" s="49">
        <f>SUM(E18:E27)</f>
        <v>0</v>
      </c>
      <c r="F28" s="45">
        <f>SUM(C28:E28)</f>
        <v>0</v>
      </c>
      <c r="G28" s="49">
        <f>SUM(G18:G27)</f>
        <v>0</v>
      </c>
      <c r="H28" s="49">
        <f>SUM(H18:H27)</f>
        <v>0</v>
      </c>
      <c r="I28" s="49">
        <f>SUM(I18:I27)</f>
        <v>0</v>
      </c>
      <c r="J28" s="45">
        <f>SUM(G28:I28)</f>
        <v>0</v>
      </c>
      <c r="K28" s="49">
        <f>SUM(K18:K27)</f>
        <v>0</v>
      </c>
      <c r="L28" s="49">
        <f>SUM(L18:L27)</f>
        <v>0</v>
      </c>
      <c r="M28" s="49">
        <f>SUM(M18:M27)</f>
        <v>0</v>
      </c>
      <c r="N28" s="45">
        <f t="shared" si="2"/>
        <v>0</v>
      </c>
      <c r="O28" s="49">
        <f>SUM(O18:O27)</f>
        <v>0</v>
      </c>
      <c r="P28" s="49">
        <f>SUM(P18:P27)</f>
        <v>0</v>
      </c>
      <c r="Q28" s="49">
        <f>SUM(Q18:Q27)</f>
        <v>0</v>
      </c>
      <c r="R28" s="45">
        <f t="shared" si="3"/>
        <v>0</v>
      </c>
      <c r="S28" s="46">
        <f t="shared" si="4"/>
        <v>0</v>
      </c>
      <c r="T28" s="46">
        <f t="shared" si="5"/>
        <v>0</v>
      </c>
    </row>
    <row r="29" spans="1:20" x14ac:dyDescent="0.25">
      <c r="A29" s="51"/>
      <c r="B29" s="49"/>
      <c r="C29" s="52"/>
      <c r="D29" s="52"/>
      <c r="E29" s="52"/>
      <c r="F29" s="53"/>
      <c r="G29" s="52"/>
      <c r="H29" s="52"/>
      <c r="I29" s="52"/>
      <c r="J29" s="53"/>
      <c r="K29" s="52"/>
      <c r="L29" s="52"/>
      <c r="M29" s="52"/>
      <c r="N29" s="53"/>
      <c r="O29" s="52"/>
      <c r="P29" s="52"/>
      <c r="Q29" s="52"/>
      <c r="R29" s="53"/>
      <c r="S29" s="54"/>
      <c r="T29" s="54"/>
    </row>
    <row r="30" spans="1:20" x14ac:dyDescent="0.25">
      <c r="A30" s="55"/>
    </row>
    <row r="31" spans="1:20" ht="30" customHeight="1" thickBot="1" x14ac:dyDescent="0.3">
      <c r="A31" s="56"/>
      <c r="B31" s="56"/>
      <c r="C31" s="56"/>
      <c r="D31" s="56"/>
      <c r="E31" s="57"/>
      <c r="F31" s="58"/>
      <c r="G31" s="59"/>
      <c r="H31" s="59"/>
      <c r="I31" s="59"/>
      <c r="J31" s="59"/>
      <c r="K31" s="59"/>
      <c r="L31" s="59"/>
      <c r="M31" s="59"/>
      <c r="N31" s="59"/>
      <c r="O31" s="59"/>
      <c r="P31" s="59"/>
      <c r="Q31" s="59"/>
      <c r="R31" s="59"/>
      <c r="S31" s="59"/>
    </row>
    <row r="32" spans="1:20" x14ac:dyDescent="0.25">
      <c r="A32" s="161" t="s">
        <v>60</v>
      </c>
      <c r="B32" s="161"/>
      <c r="C32" s="161"/>
      <c r="D32" s="60"/>
      <c r="E32" s="61"/>
      <c r="F32" s="62" t="s">
        <v>61</v>
      </c>
    </row>
    <row r="33" spans="1:9" ht="15.75" thickBot="1" x14ac:dyDescent="0.3">
      <c r="A33" s="63"/>
      <c r="B33" s="63"/>
      <c r="C33" s="63"/>
      <c r="D33" s="64"/>
      <c r="E33" s="61"/>
      <c r="F33" s="65"/>
    </row>
    <row r="34" spans="1:9" x14ac:dyDescent="0.25">
      <c r="A34" s="161" t="s">
        <v>62</v>
      </c>
      <c r="B34" s="161"/>
      <c r="C34" s="161"/>
      <c r="D34" s="61"/>
      <c r="E34" s="57"/>
      <c r="F34" s="57"/>
    </row>
    <row r="35" spans="1:9" ht="15.75" thickBot="1" x14ac:dyDescent="0.3">
      <c r="A35" s="65"/>
      <c r="B35" s="65"/>
      <c r="C35" s="65"/>
      <c r="D35" s="61"/>
      <c r="E35" s="61"/>
      <c r="F35" s="66"/>
    </row>
    <row r="36" spans="1:9" ht="15" customHeight="1" x14ac:dyDescent="0.25">
      <c r="A36" s="158" t="s">
        <v>63</v>
      </c>
      <c r="B36" s="158"/>
      <c r="C36" s="158"/>
      <c r="D36" s="67"/>
      <c r="E36" s="61"/>
      <c r="F36" s="68" t="s">
        <v>61</v>
      </c>
    </row>
    <row r="37" spans="1:9" ht="15" customHeight="1" thickBot="1" x14ac:dyDescent="0.3">
      <c r="A37" s="69"/>
      <c r="B37" s="69"/>
      <c r="C37" s="69"/>
      <c r="D37" s="61"/>
      <c r="E37" s="61"/>
      <c r="F37" s="57"/>
    </row>
    <row r="38" spans="1:9" x14ac:dyDescent="0.25">
      <c r="A38" s="159" t="s">
        <v>62</v>
      </c>
      <c r="B38" s="159"/>
      <c r="C38" s="159"/>
      <c r="D38" s="159"/>
      <c r="E38" s="70"/>
      <c r="F38" s="57"/>
    </row>
    <row r="39" spans="1:9" ht="6.75" customHeight="1" x14ac:dyDescent="0.25">
      <c r="A39" s="71"/>
      <c r="B39" s="71"/>
      <c r="C39" s="71"/>
      <c r="D39" s="71"/>
      <c r="E39" s="72"/>
    </row>
    <row r="40" spans="1:9" ht="24" customHeight="1" x14ac:dyDescent="0.25">
      <c r="A40" s="160" t="s">
        <v>64</v>
      </c>
      <c r="B40" s="160"/>
      <c r="C40" s="160"/>
      <c r="D40" s="160"/>
      <c r="E40" s="160"/>
      <c r="F40" s="160"/>
      <c r="G40" s="160"/>
      <c r="H40" s="160"/>
      <c r="I40" s="160"/>
    </row>
    <row r="41" spans="1:9" ht="30" customHeight="1" thickBot="1" x14ac:dyDescent="0.3">
      <c r="A41" s="70"/>
      <c r="B41" s="70"/>
      <c r="C41" s="70"/>
      <c r="D41" s="70"/>
      <c r="E41" s="61"/>
      <c r="F41" s="70"/>
    </row>
    <row r="42" spans="1:9" ht="15" customHeight="1" x14ac:dyDescent="0.25">
      <c r="A42" s="161" t="s">
        <v>65</v>
      </c>
      <c r="B42" s="161"/>
      <c r="C42" s="161"/>
      <c r="D42" s="60"/>
      <c r="E42" s="73"/>
      <c r="F42" s="62" t="s">
        <v>61</v>
      </c>
    </row>
    <row r="43" spans="1:9" ht="15.75" thickBot="1" x14ac:dyDescent="0.3">
      <c r="A43" s="63"/>
      <c r="B43" s="63"/>
      <c r="C43" s="63"/>
      <c r="D43" s="64"/>
      <c r="E43" s="73"/>
      <c r="F43" s="71"/>
    </row>
    <row r="44" spans="1:9" x14ac:dyDescent="0.25">
      <c r="A44" s="159" t="s">
        <v>62</v>
      </c>
      <c r="B44" s="159"/>
      <c r="C44" s="159"/>
      <c r="D44" s="73"/>
      <c r="E44" s="72"/>
    </row>
    <row r="45" spans="1:9" x14ac:dyDescent="0.25">
      <c r="A45" s="74"/>
      <c r="B45"/>
    </row>
    <row r="47" spans="1:9" ht="16.149999999999999" customHeight="1" x14ac:dyDescent="0.25">
      <c r="A47" s="75"/>
    </row>
    <row r="48" spans="1:9" ht="16.149999999999999" customHeight="1" x14ac:dyDescent="0.25"/>
    <row r="49" spans="1:1" ht="16.149999999999999" customHeight="1" x14ac:dyDescent="0.25">
      <c r="A49" s="76"/>
    </row>
    <row r="50" spans="1:1" ht="16.149999999999999" customHeight="1" x14ac:dyDescent="0.25"/>
    <row r="51" spans="1:1" ht="16.149999999999999" customHeight="1" x14ac:dyDescent="0.25">
      <c r="A51" s="77"/>
    </row>
    <row r="52" spans="1:1" ht="16.149999999999999" customHeight="1" x14ac:dyDescent="0.25"/>
    <row r="53" spans="1:1" ht="16.149999999999999" customHeight="1" x14ac:dyDescent="0.25">
      <c r="A53" s="76"/>
    </row>
    <row r="54" spans="1:1" ht="16.149999999999999" customHeight="1" x14ac:dyDescent="0.25"/>
    <row r="55" spans="1:1" ht="16.149999999999999" customHeight="1" x14ac:dyDescent="0.25">
      <c r="A55" s="78"/>
    </row>
    <row r="57" spans="1:1" x14ac:dyDescent="0.25">
      <c r="A57" s="79"/>
    </row>
    <row r="59" spans="1:1" x14ac:dyDescent="0.25">
      <c r="A59" s="76"/>
    </row>
    <row r="61" spans="1:1" x14ac:dyDescent="0.25">
      <c r="A61" s="80"/>
    </row>
    <row r="62" spans="1:1" x14ac:dyDescent="0.25">
      <c r="A62" s="80"/>
    </row>
    <row r="68" spans="1:1" x14ac:dyDescent="0.25">
      <c r="A68" s="81"/>
    </row>
    <row r="71" spans="1:1" x14ac:dyDescent="0.25">
      <c r="A71" s="81"/>
    </row>
    <row r="74" spans="1:1" x14ac:dyDescent="0.25">
      <c r="A74" s="81"/>
    </row>
  </sheetData>
  <mergeCells count="18">
    <mergeCell ref="A34:C34"/>
    <mergeCell ref="B2:I2"/>
    <mergeCell ref="B3:G3"/>
    <mergeCell ref="B4:F4"/>
    <mergeCell ref="B5:D5"/>
    <mergeCell ref="F8:I8"/>
    <mergeCell ref="C10:D10"/>
    <mergeCell ref="E10:G10"/>
    <mergeCell ref="C12:E12"/>
    <mergeCell ref="G12:I12"/>
    <mergeCell ref="K12:M12"/>
    <mergeCell ref="O12:Q12"/>
    <mergeCell ref="A32:C32"/>
    <mergeCell ref="A36:C36"/>
    <mergeCell ref="A38:D38"/>
    <mergeCell ref="A40:I40"/>
    <mergeCell ref="A42:C42"/>
    <mergeCell ref="A44:C44"/>
  </mergeCells>
  <dataValidations count="6">
    <dataValidation type="list" allowBlank="1" showInputMessage="1" showErrorMessage="1" sqref="B5:D5" xr:uid="{10FA3C12-93A1-4E35-97EE-309FF2127BBD}">
      <formula1>"BP1 07/01/19-06/30/20,BP2  07/01/20-06/30/21, BP3  07/01/21-06/30/22, BP4 07/01/22-06/30/23, BP5 07/01/23-06/30/24"</formula1>
    </dataValidation>
    <dataValidation type="list" showInputMessage="1" showErrorMessage="1" sqref="B4:F4" xr:uid="{D1B2319F-6310-4D2B-B86E-408D4D225788}">
      <formula1>"2019-0226, 2019-0233, 2019-0235, 2019-0231, 2019-0234"</formula1>
    </dataValidation>
    <dataValidation type="list" showInputMessage="1" showErrorMessage="1" sqref="B3:G3" xr:uid="{0D84C877-55BF-498A-AEB6-AC78A0779D60}">
      <formula1>"Region 1 LLHD, Region 2 Chesprocott HD, Region 3 CRCOG, Region 4 LLHD, Region 5 TAHD"</formula1>
    </dataValidation>
    <dataValidation type="list" showInputMessage="1" showErrorMessage="1" sqref="B6" xr:uid="{F0B6CB3E-6400-4D05-88DC-9370DE71130A}">
      <formula1>"2020, 2021, 2022, 2023, 2024"</formula1>
    </dataValidation>
    <dataValidation type="list" showInputMessage="1" showErrorMessage="1" sqref="E10:G10" xr:uid="{C4D70B58-2211-4080-B809-6430CF555DAE}">
      <formula1>"QTR 1, QTR 2 ,QTR 3, FINAL"</formula1>
    </dataValidation>
    <dataValidation type="list" showInputMessage="1" showErrorMessage="1" sqref="B10" xr:uid="{ABDA932E-3685-45D0-BD9B-C46EB2EF041A}">
      <formula1>"yes,no"</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1CA1B-EC98-487D-B94A-D69F4808044A}">
  <dimension ref="A2:H27"/>
  <sheetViews>
    <sheetView showGridLines="0" tabSelected="1" workbookViewId="0">
      <selection activeCell="F36" sqref="F36"/>
    </sheetView>
  </sheetViews>
  <sheetFormatPr defaultRowHeight="15" x14ac:dyDescent="0.25"/>
  <cols>
    <col min="1" max="1" width="40.28515625" customWidth="1"/>
    <col min="2" max="2" width="39.42578125" customWidth="1"/>
    <col min="3" max="3" width="12.85546875" customWidth="1"/>
    <col min="4" max="7" width="14.140625" customWidth="1"/>
  </cols>
  <sheetData>
    <row r="2" spans="1:8" s="2" customFormat="1" ht="18.75" x14ac:dyDescent="0.3">
      <c r="A2" s="1" t="s">
        <v>0</v>
      </c>
      <c r="B2" s="197">
        <f>('[1]Financial Exp Report'!B2)</f>
        <v>0</v>
      </c>
      <c r="C2" s="197"/>
      <c r="D2" s="197"/>
      <c r="E2" s="197"/>
      <c r="F2" s="1"/>
      <c r="G2" s="1"/>
      <c r="H2" s="1"/>
    </row>
    <row r="3" spans="1:8" s="2" customFormat="1" ht="18.75" x14ac:dyDescent="0.3">
      <c r="A3" s="3" t="s">
        <v>1</v>
      </c>
      <c r="B3" s="167" t="str">
        <f>('[1]Financial Exp Report'!B3)</f>
        <v>Region 1 LLHD</v>
      </c>
      <c r="C3" s="167"/>
      <c r="D3" s="167"/>
      <c r="E3" s="167"/>
      <c r="F3" s="1"/>
      <c r="G3" s="1"/>
      <c r="H3" s="1"/>
    </row>
    <row r="4" spans="1:8" s="2" customFormat="1" ht="18.75" x14ac:dyDescent="0.3">
      <c r="A4" s="5" t="s">
        <v>3</v>
      </c>
      <c r="B4" s="167" t="str">
        <f>('[1]Financial Exp Report'!B4)</f>
        <v>2019-0226</v>
      </c>
      <c r="C4" s="167"/>
      <c r="D4" s="167"/>
      <c r="E4" s="82"/>
      <c r="F4" s="1"/>
      <c r="G4" s="1"/>
      <c r="H4" s="1"/>
    </row>
    <row r="5" spans="1:8" s="2" customFormat="1" ht="18.75" x14ac:dyDescent="0.3">
      <c r="A5" s="5" t="s">
        <v>5</v>
      </c>
      <c r="B5" s="3" t="str">
        <f>('[1]Financial Exp Report'!B5)</f>
        <v>BP2  07/01/20-06/30/21</v>
      </c>
      <c r="C5" s="1"/>
      <c r="D5" s="1"/>
      <c r="E5" s="1"/>
      <c r="F5" s="1"/>
      <c r="G5" s="1"/>
      <c r="H5" s="1"/>
    </row>
    <row r="6" spans="1:8" s="2" customFormat="1" ht="18.75" x14ac:dyDescent="0.3">
      <c r="A6" s="5" t="s">
        <v>7</v>
      </c>
      <c r="B6" s="4">
        <f>('[1]Financial Exp Report'!B6)</f>
        <v>2021</v>
      </c>
      <c r="C6" s="1"/>
      <c r="D6" s="1"/>
      <c r="E6" s="1"/>
      <c r="F6" s="1"/>
      <c r="G6" s="1"/>
      <c r="H6" s="1"/>
    </row>
    <row r="7" spans="1:8" s="2" customFormat="1" ht="18.75" x14ac:dyDescent="0.3">
      <c r="A7" s="5" t="s">
        <v>8</v>
      </c>
      <c r="B7" s="1" t="s">
        <v>9</v>
      </c>
      <c r="C7" s="1"/>
      <c r="D7" s="1"/>
      <c r="E7" s="1"/>
      <c r="F7" s="1"/>
      <c r="G7" s="1"/>
      <c r="H7" s="1"/>
    </row>
    <row r="8" spans="1:8" s="2" customFormat="1" ht="15.75" customHeight="1" x14ac:dyDescent="0.25">
      <c r="A8" s="84"/>
      <c r="B8" s="85"/>
      <c r="C8" s="10"/>
      <c r="D8" s="85"/>
      <c r="F8" s="173"/>
      <c r="G8" s="173"/>
      <c r="H8" s="9"/>
    </row>
    <row r="9" spans="1:8" s="2" customFormat="1" ht="15.75" x14ac:dyDescent="0.25">
      <c r="A9" s="11"/>
      <c r="B9" s="12"/>
    </row>
    <row r="10" spans="1:8" s="15" customFormat="1" ht="15.75" x14ac:dyDescent="0.25">
      <c r="A10" s="86" t="s">
        <v>10</v>
      </c>
      <c r="B10" s="87" t="str">
        <f>('[1]Financial Exp Report'!B10)</f>
        <v>no</v>
      </c>
      <c r="C10" s="170" t="s">
        <v>12</v>
      </c>
      <c r="D10" s="171"/>
      <c r="E10" s="179" t="s">
        <v>13</v>
      </c>
      <c r="F10" s="179"/>
      <c r="G10" s="179"/>
    </row>
    <row r="11" spans="1:8" s="1" customFormat="1" ht="18.75" x14ac:dyDescent="0.3">
      <c r="A11" s="174"/>
      <c r="B11" s="174"/>
      <c r="C11" s="174"/>
    </row>
    <row r="12" spans="1:8" s="91" customFormat="1" ht="14.25" x14ac:dyDescent="0.2">
      <c r="A12" s="88"/>
      <c r="B12" s="89"/>
      <c r="C12" s="90"/>
      <c r="D12" s="89"/>
      <c r="F12" s="92"/>
      <c r="G12" s="92"/>
    </row>
    <row r="13" spans="1:8" s="91" customFormat="1" thickBot="1" x14ac:dyDescent="0.25">
      <c r="A13" s="93"/>
      <c r="C13" s="93"/>
      <c r="D13" s="93"/>
      <c r="E13" s="93"/>
      <c r="F13" s="93"/>
      <c r="G13" s="93"/>
    </row>
    <row r="14" spans="1:8" s="96" customFormat="1" ht="36.75" thickBot="1" x14ac:dyDescent="0.3">
      <c r="A14" s="94" t="s">
        <v>66</v>
      </c>
      <c r="B14" s="94" t="s">
        <v>67</v>
      </c>
      <c r="C14" s="94" t="s">
        <v>68</v>
      </c>
      <c r="D14" s="94" t="s">
        <v>96</v>
      </c>
      <c r="E14" s="95" t="s">
        <v>100</v>
      </c>
      <c r="F14" s="94" t="s">
        <v>69</v>
      </c>
      <c r="G14" s="95" t="s">
        <v>95</v>
      </c>
    </row>
    <row r="15" spans="1:8" s="91" customFormat="1" ht="14.25" x14ac:dyDescent="0.2">
      <c r="A15" s="97"/>
      <c r="B15" s="98"/>
      <c r="C15" s="99"/>
      <c r="D15" s="100"/>
      <c r="E15" s="101">
        <f>SUM(C15*D15*13)</f>
        <v>0</v>
      </c>
      <c r="F15" s="102"/>
      <c r="G15" s="103">
        <f>SUM(E15*F15)</f>
        <v>0</v>
      </c>
    </row>
    <row r="16" spans="1:8" s="91" customFormat="1" ht="14.25" x14ac:dyDescent="0.2">
      <c r="A16" s="104"/>
      <c r="B16" s="105"/>
      <c r="C16" s="106"/>
      <c r="D16" s="107"/>
      <c r="E16" s="101">
        <f t="shared" ref="E16:E21" si="0">SUM(C16*D16*13)</f>
        <v>0</v>
      </c>
      <c r="F16" s="108"/>
      <c r="G16" s="103">
        <f t="shared" ref="G16:G21" si="1">SUM(E16*F16)</f>
        <v>0</v>
      </c>
    </row>
    <row r="17" spans="1:7" s="91" customFormat="1" ht="14.25" x14ac:dyDescent="0.2">
      <c r="A17" s="104"/>
      <c r="B17" s="105"/>
      <c r="C17" s="106"/>
      <c r="D17" s="107"/>
      <c r="E17" s="101">
        <f t="shared" si="0"/>
        <v>0</v>
      </c>
      <c r="F17" s="108"/>
      <c r="G17" s="103">
        <f t="shared" si="1"/>
        <v>0</v>
      </c>
    </row>
    <row r="18" spans="1:7" s="91" customFormat="1" ht="14.25" x14ac:dyDescent="0.2">
      <c r="A18" s="104"/>
      <c r="B18" s="105"/>
      <c r="C18" s="106"/>
      <c r="D18" s="107"/>
      <c r="E18" s="101">
        <f t="shared" si="0"/>
        <v>0</v>
      </c>
      <c r="F18" s="108"/>
      <c r="G18" s="103">
        <f t="shared" si="1"/>
        <v>0</v>
      </c>
    </row>
    <row r="19" spans="1:7" s="91" customFormat="1" ht="14.25" x14ac:dyDescent="0.2">
      <c r="A19" s="104"/>
      <c r="B19" s="105"/>
      <c r="C19" s="106"/>
      <c r="D19" s="107"/>
      <c r="E19" s="101">
        <f t="shared" si="0"/>
        <v>0</v>
      </c>
      <c r="F19" s="108"/>
      <c r="G19" s="103">
        <f t="shared" si="1"/>
        <v>0</v>
      </c>
    </row>
    <row r="20" spans="1:7" s="91" customFormat="1" ht="14.25" x14ac:dyDescent="0.2">
      <c r="A20" s="104"/>
      <c r="B20" s="105"/>
      <c r="C20" s="106"/>
      <c r="D20" s="107"/>
      <c r="E20" s="101">
        <f t="shared" si="0"/>
        <v>0</v>
      </c>
      <c r="F20" s="109"/>
      <c r="G20" s="103">
        <f t="shared" si="1"/>
        <v>0</v>
      </c>
    </row>
    <row r="21" spans="1:7" s="91" customFormat="1" thickBot="1" x14ac:dyDescent="0.25">
      <c r="A21" s="110"/>
      <c r="B21" s="111"/>
      <c r="C21" s="106"/>
      <c r="D21" s="107"/>
      <c r="E21" s="101">
        <f t="shared" si="0"/>
        <v>0</v>
      </c>
      <c r="F21" s="112"/>
      <c r="G21" s="103">
        <f t="shared" si="1"/>
        <v>0</v>
      </c>
    </row>
    <row r="22" spans="1:7" s="91" customFormat="1" ht="15.75" thickBot="1" x14ac:dyDescent="0.25">
      <c r="A22" s="175" t="s">
        <v>70</v>
      </c>
      <c r="B22" s="176"/>
      <c r="C22" s="113"/>
      <c r="D22" s="114"/>
      <c r="E22" s="115">
        <f>SUM(E15:E21)</f>
        <v>0</v>
      </c>
      <c r="F22" s="116"/>
      <c r="G22" s="117">
        <f>SUM(G15:G21)</f>
        <v>0</v>
      </c>
    </row>
    <row r="23" spans="1:7" s="91" customFormat="1" x14ac:dyDescent="0.2">
      <c r="A23" s="177"/>
      <c r="B23" s="177"/>
      <c r="C23" s="177"/>
      <c r="D23" s="177"/>
      <c r="E23" s="177"/>
      <c r="F23" s="177"/>
      <c r="G23" s="177"/>
    </row>
    <row r="24" spans="1:7" s="91" customFormat="1" ht="14.25" x14ac:dyDescent="0.2">
      <c r="A24" s="198" t="s">
        <v>101</v>
      </c>
      <c r="B24" s="198"/>
      <c r="C24" s="198"/>
      <c r="D24" s="198"/>
      <c r="E24" s="198"/>
      <c r="F24" s="198"/>
      <c r="G24" s="198"/>
    </row>
    <row r="25" spans="1:7" s="91" customFormat="1" ht="14.25" x14ac:dyDescent="0.2">
      <c r="A25" s="198"/>
      <c r="B25" s="198"/>
      <c r="C25" s="198"/>
      <c r="D25" s="198"/>
      <c r="E25" s="198"/>
      <c r="F25" s="198"/>
      <c r="G25" s="198"/>
    </row>
    <row r="26" spans="1:7" s="91" customFormat="1" ht="14.25" x14ac:dyDescent="0.2">
      <c r="A26" s="199"/>
      <c r="B26" s="199"/>
      <c r="C26" s="199"/>
      <c r="D26" s="199"/>
      <c r="E26" s="199"/>
      <c r="F26" s="199"/>
      <c r="G26" s="199"/>
    </row>
    <row r="27" spans="1:7" ht="18.75" x14ac:dyDescent="0.3">
      <c r="A27" s="178" t="s">
        <v>71</v>
      </c>
      <c r="B27" s="178"/>
      <c r="C27" s="178"/>
      <c r="D27" s="178"/>
      <c r="E27" s="178"/>
      <c r="F27" s="178"/>
      <c r="G27" s="178"/>
    </row>
  </sheetData>
  <mergeCells count="11">
    <mergeCell ref="A22:B22"/>
    <mergeCell ref="A23:G23"/>
    <mergeCell ref="A27:G27"/>
    <mergeCell ref="C10:D10"/>
    <mergeCell ref="E10:G10"/>
    <mergeCell ref="A24:G25"/>
    <mergeCell ref="B2:E2"/>
    <mergeCell ref="B3:E3"/>
    <mergeCell ref="B4:D4"/>
    <mergeCell ref="F8:G8"/>
    <mergeCell ref="A11:C11"/>
  </mergeCells>
  <dataValidations count="1">
    <dataValidation type="list" showInputMessage="1" showErrorMessage="1" sqref="E10:G10" xr:uid="{8DE53463-CF50-440E-96CA-D4EE68472608}">
      <formula1>"QTR 1, QTR 2 ,QTR 3, FINAL,    ,"</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98315-A628-4F3D-8D80-A5D4EF3F607F}">
  <dimension ref="A2:H34"/>
  <sheetViews>
    <sheetView showGridLines="0" workbookViewId="0">
      <selection activeCell="A24" sqref="A24"/>
    </sheetView>
  </sheetViews>
  <sheetFormatPr defaultRowHeight="15" x14ac:dyDescent="0.25"/>
  <cols>
    <col min="1" max="1" width="52.85546875" customWidth="1"/>
    <col min="2" max="4" width="14.42578125" customWidth="1"/>
    <col min="5" max="5" width="53.7109375" customWidth="1"/>
  </cols>
  <sheetData>
    <row r="2" spans="1:8" ht="18.75" x14ac:dyDescent="0.25">
      <c r="A2" s="180" t="s">
        <v>72</v>
      </c>
      <c r="B2" s="180"/>
      <c r="C2" s="180"/>
      <c r="D2" s="180"/>
      <c r="E2" s="180"/>
    </row>
    <row r="3" spans="1:8" s="119" customFormat="1" ht="18.75" x14ac:dyDescent="0.3">
      <c r="A3" s="5" t="s">
        <v>73</v>
      </c>
      <c r="B3" s="165">
        <f>('[1]Financial Exp Report'!B2)</f>
        <v>0</v>
      </c>
      <c r="C3" s="165"/>
      <c r="D3" s="165"/>
      <c r="E3" s="165"/>
    </row>
    <row r="4" spans="1:8" s="119" customFormat="1" ht="18.75" x14ac:dyDescent="0.3">
      <c r="A4" s="3" t="s">
        <v>1</v>
      </c>
      <c r="B4" s="167" t="str">
        <f>('[1]Financial Exp Report'!B3)</f>
        <v>Region 1 LLHD</v>
      </c>
      <c r="C4" s="167"/>
      <c r="D4" s="167"/>
      <c r="E4" s="167"/>
    </row>
    <row r="5" spans="1:8" s="119" customFormat="1" ht="18.75" x14ac:dyDescent="0.3">
      <c r="A5" s="5" t="s">
        <v>5</v>
      </c>
      <c r="B5" s="165" t="str">
        <f>('[1]Financial Exp Report'!B5)</f>
        <v>BP2  07/01/20-06/30/21</v>
      </c>
      <c r="C5" s="165"/>
      <c r="D5" s="165"/>
      <c r="E5" s="120"/>
    </row>
    <row r="6" spans="1:8" s="119" customFormat="1" ht="18.75" x14ac:dyDescent="0.3">
      <c r="A6" s="1" t="s">
        <v>74</v>
      </c>
      <c r="B6" s="181"/>
      <c r="C6" s="181"/>
      <c r="F6" s="121"/>
      <c r="G6" s="80"/>
      <c r="H6" s="80"/>
    </row>
    <row r="7" spans="1:8" s="119" customFormat="1" ht="19.5" thickBot="1" x14ac:dyDescent="0.35">
      <c r="A7" s="1" t="s">
        <v>75</v>
      </c>
      <c r="B7" s="182"/>
      <c r="C7" s="182"/>
      <c r="D7" s="182"/>
      <c r="E7" s="182"/>
      <c r="F7" s="121"/>
      <c r="G7" s="80"/>
      <c r="H7" s="80"/>
    </row>
    <row r="8" spans="1:8" ht="15.75" thickBot="1" x14ac:dyDescent="0.3">
      <c r="A8" s="122" t="s">
        <v>76</v>
      </c>
      <c r="B8" s="123" t="s">
        <v>77</v>
      </c>
      <c r="C8" s="124" t="s">
        <v>78</v>
      </c>
      <c r="D8" s="125" t="s">
        <v>79</v>
      </c>
      <c r="E8" s="126" t="s">
        <v>80</v>
      </c>
    </row>
    <row r="9" spans="1:8" x14ac:dyDescent="0.25">
      <c r="A9" s="127"/>
      <c r="B9" s="128"/>
      <c r="C9" s="128"/>
      <c r="D9" s="129">
        <f>SUM(B9*C9)</f>
        <v>0</v>
      </c>
      <c r="E9" s="130"/>
    </row>
    <row r="10" spans="1:8" x14ac:dyDescent="0.25">
      <c r="A10" s="131"/>
      <c r="B10" s="52"/>
      <c r="C10" s="52"/>
      <c r="D10" s="132">
        <f t="shared" ref="D10:D21" si="0">SUM(B10*C10)</f>
        <v>0</v>
      </c>
      <c r="E10" s="133"/>
    </row>
    <row r="11" spans="1:8" x14ac:dyDescent="0.25">
      <c r="A11" s="131"/>
      <c r="B11" s="52"/>
      <c r="C11" s="52"/>
      <c r="D11" s="132">
        <f t="shared" si="0"/>
        <v>0</v>
      </c>
      <c r="E11" s="133"/>
    </row>
    <row r="12" spans="1:8" x14ac:dyDescent="0.25">
      <c r="A12" s="131"/>
      <c r="B12" s="52"/>
      <c r="C12" s="52"/>
      <c r="D12" s="132">
        <f t="shared" si="0"/>
        <v>0</v>
      </c>
      <c r="E12" s="133"/>
    </row>
    <row r="13" spans="1:8" x14ac:dyDescent="0.25">
      <c r="A13" s="131"/>
      <c r="B13" s="52"/>
      <c r="C13" s="52"/>
      <c r="D13" s="132">
        <f t="shared" si="0"/>
        <v>0</v>
      </c>
      <c r="E13" s="133"/>
    </row>
    <row r="14" spans="1:8" x14ac:dyDescent="0.25">
      <c r="A14" s="131"/>
      <c r="B14" s="52"/>
      <c r="C14" s="52"/>
      <c r="D14" s="132">
        <f t="shared" si="0"/>
        <v>0</v>
      </c>
      <c r="E14" s="133"/>
    </row>
    <row r="15" spans="1:8" x14ac:dyDescent="0.25">
      <c r="A15" s="131"/>
      <c r="B15" s="52"/>
      <c r="C15" s="52"/>
      <c r="D15" s="132">
        <f t="shared" si="0"/>
        <v>0</v>
      </c>
      <c r="E15" s="133"/>
    </row>
    <row r="16" spans="1:8" x14ac:dyDescent="0.25">
      <c r="A16" s="131"/>
      <c r="B16" s="52"/>
      <c r="C16" s="52"/>
      <c r="D16" s="132">
        <f t="shared" si="0"/>
        <v>0</v>
      </c>
      <c r="E16" s="133"/>
    </row>
    <row r="17" spans="1:5" x14ac:dyDescent="0.25">
      <c r="A17" s="131"/>
      <c r="B17" s="52"/>
      <c r="C17" s="52"/>
      <c r="D17" s="132">
        <f t="shared" si="0"/>
        <v>0</v>
      </c>
      <c r="E17" s="133"/>
    </row>
    <row r="18" spans="1:5" x14ac:dyDescent="0.25">
      <c r="A18" s="131"/>
      <c r="B18" s="52"/>
      <c r="C18" s="52"/>
      <c r="D18" s="132">
        <f t="shared" si="0"/>
        <v>0</v>
      </c>
      <c r="E18" s="133"/>
    </row>
    <row r="19" spans="1:5" x14ac:dyDescent="0.25">
      <c r="A19" s="131"/>
      <c r="B19" s="52"/>
      <c r="C19" s="52"/>
      <c r="D19" s="132">
        <f t="shared" si="0"/>
        <v>0</v>
      </c>
      <c r="E19" s="133"/>
    </row>
    <row r="20" spans="1:5" x14ac:dyDescent="0.25">
      <c r="A20" s="131"/>
      <c r="B20" s="52"/>
      <c r="C20" s="52"/>
      <c r="D20" s="132">
        <f t="shared" si="0"/>
        <v>0</v>
      </c>
      <c r="E20" s="133"/>
    </row>
    <row r="21" spans="1:5" ht="15.75" thickBot="1" x14ac:dyDescent="0.3">
      <c r="A21" s="134"/>
      <c r="B21" s="135"/>
      <c r="C21" s="135"/>
      <c r="D21" s="132">
        <f t="shared" si="0"/>
        <v>0</v>
      </c>
      <c r="E21" s="136"/>
    </row>
    <row r="22" spans="1:5" ht="15.75" thickBot="1" x14ac:dyDescent="0.3">
      <c r="A22" s="137" t="s">
        <v>81</v>
      </c>
      <c r="B22" s="138"/>
      <c r="C22" s="138"/>
      <c r="D22" s="139">
        <f>SUM(D9:D21)</f>
        <v>0</v>
      </c>
      <c r="E22" s="140"/>
    </row>
    <row r="24" spans="1:5" s="141" customFormat="1" x14ac:dyDescent="0.25">
      <c r="A24" s="118" t="s">
        <v>97</v>
      </c>
    </row>
    <row r="28" spans="1:5" ht="15.75" thickBot="1" x14ac:dyDescent="0.3">
      <c r="A28" s="142"/>
      <c r="C28" s="142"/>
      <c r="D28" s="142"/>
    </row>
    <row r="29" spans="1:5" x14ac:dyDescent="0.25">
      <c r="A29" t="s">
        <v>82</v>
      </c>
      <c r="C29" t="s">
        <v>61</v>
      </c>
    </row>
    <row r="31" spans="1:5" ht="15.75" thickBot="1" x14ac:dyDescent="0.3">
      <c r="A31" s="142"/>
      <c r="C31" s="142"/>
      <c r="D31" s="142"/>
    </row>
    <row r="32" spans="1:5" x14ac:dyDescent="0.25">
      <c r="A32" t="s">
        <v>83</v>
      </c>
      <c r="C32" t="s">
        <v>61</v>
      </c>
    </row>
    <row r="34" spans="1:5" ht="18.75" x14ac:dyDescent="0.3">
      <c r="A34" s="178" t="s">
        <v>84</v>
      </c>
      <c r="B34" s="178"/>
      <c r="C34" s="178"/>
      <c r="D34" s="178"/>
      <c r="E34" s="178"/>
    </row>
  </sheetData>
  <mergeCells count="7">
    <mergeCell ref="A34:E34"/>
    <mergeCell ref="A2:E2"/>
    <mergeCell ref="B3:E3"/>
    <mergeCell ref="B4:E4"/>
    <mergeCell ref="B5:D5"/>
    <mergeCell ref="B6:C6"/>
    <mergeCell ref="B7:E7"/>
  </mergeCells>
  <dataValidations count="1">
    <dataValidation type="date" showInputMessage="1" showErrorMessage="1" sqref="B6:C6" xr:uid="{F70E046D-ECD2-4AB4-B4AD-FB8CCB7E02EA}">
      <formula1>43647</formula1>
      <formula2>45473</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110E6-33D3-4939-BD7F-2D0DC5DAAED4}">
  <dimension ref="A2:H37"/>
  <sheetViews>
    <sheetView showGridLines="0" workbookViewId="0">
      <selection activeCell="P10" sqref="P10"/>
    </sheetView>
  </sheetViews>
  <sheetFormatPr defaultRowHeight="15" x14ac:dyDescent="0.25"/>
  <cols>
    <col min="1" max="1" width="62.28515625" customWidth="1"/>
    <col min="2" max="2" width="16.140625" customWidth="1"/>
    <col min="3" max="3" width="16.85546875" customWidth="1"/>
    <col min="4" max="4" width="14.140625" customWidth="1"/>
    <col min="5" max="7" width="14.28515625" customWidth="1"/>
  </cols>
  <sheetData>
    <row r="2" spans="1:8" ht="18.75" x14ac:dyDescent="0.3">
      <c r="A2" s="1"/>
    </row>
    <row r="3" spans="1:8" ht="18.75" x14ac:dyDescent="0.3">
      <c r="A3" s="178" t="s">
        <v>85</v>
      </c>
      <c r="B3" s="178"/>
      <c r="C3" s="178"/>
      <c r="D3" s="178"/>
    </row>
    <row r="4" spans="1:8" ht="18.75" x14ac:dyDescent="0.3">
      <c r="A4" s="5"/>
    </row>
    <row r="5" spans="1:8" ht="18.75" x14ac:dyDescent="0.3">
      <c r="A5" s="1" t="s">
        <v>86</v>
      </c>
      <c r="B5" s="192">
        <f>('[1]Financial Exp Report'!B2)</f>
        <v>0</v>
      </c>
      <c r="C5" s="192"/>
      <c r="D5" s="192"/>
      <c r="E5" s="192"/>
      <c r="F5" s="192"/>
      <c r="G5" s="192"/>
    </row>
    <row r="6" spans="1:8" ht="18.75" x14ac:dyDescent="0.3">
      <c r="A6" s="3" t="s">
        <v>1</v>
      </c>
      <c r="B6" s="166" t="str">
        <f>('[1]Financial Exp Report'!B3)</f>
        <v>Region 1 LLHD</v>
      </c>
      <c r="C6" s="166"/>
      <c r="D6" s="166"/>
      <c r="E6" s="83"/>
      <c r="F6" s="83"/>
      <c r="G6" s="83"/>
    </row>
    <row r="7" spans="1:8" ht="18.75" x14ac:dyDescent="0.3">
      <c r="A7" s="5" t="s">
        <v>5</v>
      </c>
      <c r="B7" s="192" t="str">
        <f>('[1]Financial Exp Report'!B5)</f>
        <v>BP2  07/01/20-06/30/21</v>
      </c>
      <c r="C7" s="192"/>
      <c r="D7" s="192"/>
    </row>
    <row r="8" spans="1:8" s="1" customFormat="1" ht="18.75" x14ac:dyDescent="0.3">
      <c r="A8" s="1" t="s">
        <v>87</v>
      </c>
      <c r="B8" s="193"/>
      <c r="C8" s="193"/>
      <c r="D8" s="193"/>
      <c r="E8" s="193"/>
      <c r="F8" s="193"/>
      <c r="G8" s="193"/>
      <c r="H8" s="143"/>
    </row>
    <row r="9" spans="1:8" ht="15.75" thickBot="1" x14ac:dyDescent="0.3"/>
    <row r="10" spans="1:8" ht="45.75" thickBot="1" x14ac:dyDescent="0.3">
      <c r="A10" s="194" t="s">
        <v>88</v>
      </c>
      <c r="B10" s="195"/>
      <c r="C10" s="195"/>
      <c r="D10" s="196"/>
      <c r="E10" s="144" t="s">
        <v>89</v>
      </c>
      <c r="F10" s="145" t="s">
        <v>90</v>
      </c>
      <c r="G10" s="146" t="s">
        <v>91</v>
      </c>
    </row>
    <row r="11" spans="1:8" x14ac:dyDescent="0.25">
      <c r="A11" s="190"/>
      <c r="B11" s="190"/>
      <c r="C11" s="190"/>
      <c r="D11" s="191"/>
      <c r="E11" s="147"/>
      <c r="F11" s="148"/>
      <c r="G11" s="149"/>
    </row>
    <row r="12" spans="1:8" x14ac:dyDescent="0.25">
      <c r="A12" s="188"/>
      <c r="B12" s="188"/>
      <c r="C12" s="188"/>
      <c r="D12" s="189"/>
      <c r="E12" s="150"/>
      <c r="F12" s="151"/>
      <c r="G12" s="150"/>
    </row>
    <row r="13" spans="1:8" x14ac:dyDescent="0.25">
      <c r="A13" s="188"/>
      <c r="B13" s="188"/>
      <c r="C13" s="188"/>
      <c r="D13" s="189"/>
      <c r="E13" s="150"/>
      <c r="F13" s="151"/>
      <c r="G13" s="150"/>
    </row>
    <row r="14" spans="1:8" x14ac:dyDescent="0.25">
      <c r="A14" s="188"/>
      <c r="B14" s="188"/>
      <c r="C14" s="188"/>
      <c r="D14" s="189"/>
      <c r="E14" s="150"/>
      <c r="F14" s="151"/>
      <c r="G14" s="150"/>
    </row>
    <row r="15" spans="1:8" x14ac:dyDescent="0.25">
      <c r="A15" s="188"/>
      <c r="B15" s="188"/>
      <c r="C15" s="188"/>
      <c r="D15" s="189"/>
      <c r="E15" s="150"/>
      <c r="F15" s="151"/>
      <c r="G15" s="150"/>
    </row>
    <row r="16" spans="1:8" x14ac:dyDescent="0.25">
      <c r="A16" s="188"/>
      <c r="B16" s="188"/>
      <c r="C16" s="188"/>
      <c r="D16" s="189"/>
      <c r="E16" s="150"/>
      <c r="F16" s="151"/>
      <c r="G16" s="150"/>
    </row>
    <row r="17" spans="1:7" x14ac:dyDescent="0.25">
      <c r="A17" s="188"/>
      <c r="B17" s="188"/>
      <c r="C17" s="188"/>
      <c r="D17" s="189"/>
      <c r="E17" s="150"/>
      <c r="F17" s="151"/>
      <c r="G17" s="150"/>
    </row>
    <row r="18" spans="1:7" x14ac:dyDescent="0.25">
      <c r="A18" s="188"/>
      <c r="B18" s="188"/>
      <c r="C18" s="188"/>
      <c r="D18" s="189"/>
      <c r="E18" s="150"/>
      <c r="F18" s="151"/>
      <c r="G18" s="150"/>
    </row>
    <row r="19" spans="1:7" x14ac:dyDescent="0.25">
      <c r="A19" s="188"/>
      <c r="B19" s="188"/>
      <c r="C19" s="188"/>
      <c r="D19" s="189"/>
      <c r="E19" s="150"/>
      <c r="F19" s="151"/>
      <c r="G19" s="150"/>
    </row>
    <row r="20" spans="1:7" x14ac:dyDescent="0.25">
      <c r="A20" s="188"/>
      <c r="B20" s="188"/>
      <c r="C20" s="188"/>
      <c r="D20" s="189"/>
      <c r="E20" s="150"/>
      <c r="F20" s="151"/>
      <c r="G20" s="150"/>
    </row>
    <row r="21" spans="1:7" x14ac:dyDescent="0.25">
      <c r="A21" s="188"/>
      <c r="B21" s="188"/>
      <c r="C21" s="188"/>
      <c r="D21" s="189"/>
      <c r="E21" s="150"/>
      <c r="F21" s="151"/>
      <c r="G21" s="150"/>
    </row>
    <row r="22" spans="1:7" x14ac:dyDescent="0.25">
      <c r="A22" s="188"/>
      <c r="B22" s="188"/>
      <c r="C22" s="188"/>
      <c r="D22" s="189"/>
      <c r="E22" s="150"/>
      <c r="F22" s="151"/>
      <c r="G22" s="150"/>
    </row>
    <row r="23" spans="1:7" ht="15.75" thickBot="1" x14ac:dyDescent="0.3">
      <c r="A23" s="183"/>
      <c r="B23" s="184"/>
      <c r="C23" s="184"/>
      <c r="D23" s="184"/>
      <c r="E23" s="152"/>
      <c r="F23" s="153"/>
      <c r="G23" s="154"/>
    </row>
    <row r="24" spans="1:7" ht="19.5" thickBot="1" x14ac:dyDescent="0.35">
      <c r="A24" s="185" t="s">
        <v>92</v>
      </c>
      <c r="B24" s="186"/>
      <c r="C24" s="186"/>
      <c r="D24" s="187"/>
      <c r="E24" s="155">
        <f>SUM(E11:E23)</f>
        <v>0</v>
      </c>
      <c r="F24" s="156">
        <f>SUM(F11:F23)</f>
        <v>0</v>
      </c>
      <c r="G24" s="155">
        <f>SUM(G11:G23)</f>
        <v>0</v>
      </c>
    </row>
    <row r="26" spans="1:7" s="141" customFormat="1" x14ac:dyDescent="0.25">
      <c r="A26" s="157" t="s">
        <v>98</v>
      </c>
    </row>
    <row r="28" spans="1:7" ht="15.75" thickBot="1" x14ac:dyDescent="0.3">
      <c r="A28" s="142"/>
      <c r="C28" s="142"/>
    </row>
    <row r="29" spans="1:7" x14ac:dyDescent="0.25">
      <c r="A29" t="s">
        <v>93</v>
      </c>
      <c r="C29" t="s">
        <v>61</v>
      </c>
    </row>
    <row r="31" spans="1:7" ht="15.75" thickBot="1" x14ac:dyDescent="0.3">
      <c r="A31" s="142"/>
      <c r="C31" s="142"/>
    </row>
    <row r="32" spans="1:7" x14ac:dyDescent="0.25">
      <c r="A32" t="s">
        <v>99</v>
      </c>
      <c r="C32" t="s">
        <v>61</v>
      </c>
    </row>
    <row r="34" spans="1:4" ht="15.75" thickBot="1" x14ac:dyDescent="0.3">
      <c r="A34" s="142"/>
      <c r="C34" s="142"/>
    </row>
    <row r="35" spans="1:4" x14ac:dyDescent="0.25">
      <c r="A35" t="s">
        <v>83</v>
      </c>
      <c r="C35" t="s">
        <v>61</v>
      </c>
    </row>
    <row r="37" spans="1:4" ht="18.75" x14ac:dyDescent="0.3">
      <c r="A37" s="178" t="s">
        <v>94</v>
      </c>
      <c r="B37" s="178"/>
      <c r="C37" s="178"/>
      <c r="D37" s="178"/>
    </row>
  </sheetData>
  <mergeCells count="21">
    <mergeCell ref="A16:D16"/>
    <mergeCell ref="A3:D3"/>
    <mergeCell ref="B5:G5"/>
    <mergeCell ref="B6:D6"/>
    <mergeCell ref="B7:D7"/>
    <mergeCell ref="B8:G8"/>
    <mergeCell ref="A10:D10"/>
    <mergeCell ref="A11:D11"/>
    <mergeCell ref="A12:D12"/>
    <mergeCell ref="A13:D13"/>
    <mergeCell ref="A14:D14"/>
    <mergeCell ref="A15:D15"/>
    <mergeCell ref="A23:D23"/>
    <mergeCell ref="A24:D24"/>
    <mergeCell ref="A37:D37"/>
    <mergeCell ref="A17:D17"/>
    <mergeCell ref="A18:D18"/>
    <mergeCell ref="A19:D19"/>
    <mergeCell ref="A20:D20"/>
    <mergeCell ref="A21:D21"/>
    <mergeCell ref="A22:D22"/>
  </mergeCells>
  <dataValidations count="2">
    <dataValidation showInputMessage="1" showErrorMessage="1" sqref="B6:D6" xr:uid="{5C6CFDD1-317A-4BFD-A7B8-FBC5FCF019FE}"/>
    <dataValidation type="list" showInputMessage="1" showErrorMessage="1" sqref="E6:G6" xr:uid="{30AF4BDB-B154-494E-9053-8AE33957FEE6}">
      <formula1>"Region1 LLHD, Region 2 Chesprocott HD, Region 3 CRCOG, Region 4 LLHD, Region 5 TAHD"</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Financial Expenditure Report</vt:lpstr>
      <vt:lpstr>Salary and fringe detail</vt:lpstr>
      <vt:lpstr>D&amp;E Supplies</vt:lpstr>
      <vt:lpstr>SubC Final Rpt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DiNardi, Renee T</dc:creator>
  <cp:lastModifiedBy>DiNardi, Renee T</cp:lastModifiedBy>
  <dcterms:created xsi:type="dcterms:W3CDTF">2021-04-28T18:39:19Z</dcterms:created>
  <dcterms:modified xsi:type="dcterms:W3CDTF">2021-10-13T16:26:31Z</dcterms:modified>
</cp:coreProperties>
</file>