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S:\1. Admin\Website\CLMRN Interim TAB_06Mar23\"/>
    </mc:Choice>
  </mc:AlternateContent>
  <xr:revisionPtr revIDLastSave="0" documentId="13_ncr:1_{EE022EC9-FF3D-484B-B116-0D266D178A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ader P25" sheetId="2" r:id="rId1"/>
    <sheet name="Check List P25" sheetId="1" r:id="rId2"/>
    <sheet name="Remotes Check P25" sheetId="4" r:id="rId3"/>
    <sheet name="Coverage Baseline P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B1" i="5"/>
  <c r="F2" i="4"/>
  <c r="F1" i="4"/>
  <c r="B1" i="1"/>
  <c r="B2" i="1"/>
  <c r="C23" i="4" l="1"/>
  <c r="C24" i="4"/>
  <c r="C25" i="4"/>
  <c r="C26" i="4"/>
  <c r="C27" i="4"/>
  <c r="C28" i="4"/>
  <c r="C29" i="4"/>
  <c r="C30" i="4"/>
  <c r="C31" i="4"/>
  <c r="C32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6" i="4"/>
  <c r="B7" i="4" l="1"/>
  <c r="B8" i="4" s="1"/>
  <c r="B9" i="4" l="1"/>
  <c r="B10" i="4" l="1"/>
  <c r="B11" i="4" l="1"/>
  <c r="B12" i="4" l="1"/>
  <c r="B13" i="4" l="1"/>
  <c r="B14" i="4" l="1"/>
  <c r="B15" i="4" l="1"/>
  <c r="B16" i="4" l="1"/>
  <c r="B17" i="4" l="1"/>
  <c r="B18" i="4" l="1"/>
  <c r="B19" i="4" l="1"/>
  <c r="B20" i="4" l="1"/>
  <c r="B21" i="4" l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</calcChain>
</file>

<file path=xl/sharedStrings.xml><?xml version="1.0" encoding="utf-8"?>
<sst xmlns="http://schemas.openxmlformats.org/spreadsheetml/2006/main" count="247" uniqueCount="172">
  <si>
    <t>Coverage Test plot and statistics (-95 dBm)</t>
  </si>
  <si>
    <t>Uplink gain adjustment</t>
  </si>
  <si>
    <t>Isolation Test</t>
  </si>
  <si>
    <t>Enclosure signage</t>
  </si>
  <si>
    <t>Battery Back up Test</t>
  </si>
  <si>
    <t>Tel:</t>
  </si>
  <si>
    <t>Email:</t>
  </si>
  <si>
    <t>Company:</t>
  </si>
  <si>
    <t>BDA located in room:</t>
  </si>
  <si>
    <t>Building rep.technical contact info:</t>
  </si>
  <si>
    <t>Test Date:</t>
  </si>
  <si>
    <t>Building Manager contact info:</t>
  </si>
  <si>
    <t>Emergency Contact info</t>
  </si>
  <si>
    <t>Squelch adjustment</t>
  </si>
  <si>
    <t>BDA Brand/Model Number</t>
  </si>
  <si>
    <t>IP address</t>
  </si>
  <si>
    <t>Password</t>
  </si>
  <si>
    <t>FAIL</t>
  </si>
  <si>
    <t>Labeling (cables, antennas, Remotes)</t>
  </si>
  <si>
    <t>4D</t>
  </si>
  <si>
    <t>George Washington Univ. Hosp</t>
  </si>
  <si>
    <t xml:space="preserve">Fletcher Johnson </t>
  </si>
  <si>
    <t>Georgetown Univ. Hosp.</t>
  </si>
  <si>
    <t>One Judiciary Sq.</t>
  </si>
  <si>
    <t>Reeves Ctr.</t>
  </si>
  <si>
    <t>Rhode Island</t>
  </si>
  <si>
    <t>St. Elizabeth's Hospital</t>
  </si>
  <si>
    <t>UDC Bldg. 41</t>
  </si>
  <si>
    <t>Donor Site</t>
  </si>
  <si>
    <t>Path Loss (dB)</t>
  </si>
  <si>
    <t>Donor Site Name</t>
  </si>
  <si>
    <t>Site Code &amp; Name:</t>
  </si>
  <si>
    <t>Number of remotes</t>
  </si>
  <si>
    <t>Number of Remotes:</t>
  </si>
  <si>
    <t>Frequencies</t>
  </si>
  <si>
    <t>OK</t>
  </si>
  <si>
    <t>Remotes</t>
  </si>
  <si>
    <t>Channel 1</t>
  </si>
  <si>
    <t>Channel 2</t>
  </si>
  <si>
    <t>Channel 3</t>
  </si>
  <si>
    <t>Channel 4</t>
  </si>
  <si>
    <t>Channel 5</t>
  </si>
  <si>
    <t>Channel 6</t>
  </si>
  <si>
    <t>Channel 7</t>
  </si>
  <si>
    <t>Channel 8</t>
  </si>
  <si>
    <t>Channel 9</t>
  </si>
  <si>
    <t>Channel 10</t>
  </si>
  <si>
    <t>Channel 11</t>
  </si>
  <si>
    <t>Channel 12</t>
  </si>
  <si>
    <t>Channel 13</t>
  </si>
  <si>
    <t>Channel 14</t>
  </si>
  <si>
    <t>Channel 15</t>
  </si>
  <si>
    <t>Channel 16</t>
  </si>
  <si>
    <t>Channel 17</t>
  </si>
  <si>
    <t>Channel 18</t>
  </si>
  <si>
    <t>Channel 19</t>
  </si>
  <si>
    <t>Channel 20</t>
  </si>
  <si>
    <t>Channel 21</t>
  </si>
  <si>
    <t>Channel 22</t>
  </si>
  <si>
    <t>Channel 23</t>
  </si>
  <si>
    <t>Channel 24</t>
  </si>
  <si>
    <t>Channel 25</t>
  </si>
  <si>
    <t>Channel 26</t>
  </si>
  <si>
    <t>Channel 27</t>
  </si>
  <si>
    <t>Channel 28</t>
  </si>
  <si>
    <t>Channel 29</t>
  </si>
  <si>
    <t>KO</t>
  </si>
  <si>
    <t>Fringe areas:</t>
  </si>
  <si>
    <t>Those are elevators lobbies, exist stairs, exit path ways, emergency and standby power rooms, and any location the testing sowed the coverage was the weakest.</t>
  </si>
  <si>
    <t>Area ID</t>
  </si>
  <si>
    <t>Name</t>
  </si>
  <si>
    <t>Location description</t>
  </si>
  <si>
    <t>ANTENNA BASELINE REFERENCE LEVELS</t>
  </si>
  <si>
    <t>Active. #</t>
  </si>
  <si>
    <t>Ant. Label</t>
  </si>
  <si>
    <t>RSSI</t>
  </si>
  <si>
    <t>Floor B1</t>
  </si>
  <si>
    <t>Floor  B2</t>
  </si>
  <si>
    <t>Result</t>
  </si>
  <si>
    <t xml:space="preserve">PASS </t>
  </si>
  <si>
    <t>Site:</t>
  </si>
  <si>
    <t>Date:</t>
  </si>
  <si>
    <t>Head End Room</t>
  </si>
  <si>
    <t>NEMA4-Type Enclosure BDA</t>
  </si>
  <si>
    <t>NEMA4-Type Enclosure Fiber DAS Headend</t>
  </si>
  <si>
    <t>NEMA4-Type Enclosure Batteries</t>
  </si>
  <si>
    <t>Rooftop</t>
  </si>
  <si>
    <t>Antenna</t>
  </si>
  <si>
    <t>Grounding</t>
  </si>
  <si>
    <t>Surge Arrestor</t>
  </si>
  <si>
    <t>Alarms</t>
  </si>
  <si>
    <t>Remote access to monitoring</t>
  </si>
  <si>
    <t>BDA Check</t>
  </si>
  <si>
    <t>TESTING</t>
  </si>
  <si>
    <t>29 Frequencies programmed (UL &amp; DL)</t>
  </si>
  <si>
    <t>Spectrum scan check</t>
  </si>
  <si>
    <t>Attach screen capture</t>
  </si>
  <si>
    <t>Channels 12.5 kHz wide</t>
  </si>
  <si>
    <t>Level check across band</t>
  </si>
  <si>
    <t>Lowest signal measurement @ host after adjustment</t>
  </si>
  <si>
    <t>Host noise measurement</t>
  </si>
  <si>
    <t>Noise measurement out of BDA</t>
  </si>
  <si>
    <t>BDA UL Output noise</t>
  </si>
  <si>
    <t>Noise Contribution to host site</t>
  </si>
  <si>
    <t>Max signal received at donor site</t>
  </si>
  <si>
    <t>UserName</t>
  </si>
  <si>
    <t>FiberDAS HeadEnd DL Received signal</t>
  </si>
  <si>
    <t>FiberDAS HeadEnd UL Received signal</t>
  </si>
  <si>
    <t>Host Site Noise Reference Level</t>
  </si>
  <si>
    <t>BDA Uplink Gain</t>
  </si>
  <si>
    <t>BDA Downlink Gain</t>
  </si>
  <si>
    <t>Min signal received at donor site</t>
  </si>
  <si>
    <t>UL Gain</t>
  </si>
  <si>
    <t>DL Gain</t>
  </si>
  <si>
    <t>Isolation</t>
  </si>
  <si>
    <t>Required</t>
  </si>
  <si>
    <t>PASS</t>
  </si>
  <si>
    <t>Value</t>
  </si>
  <si>
    <t>Comment (include what failed/passed)</t>
  </si>
  <si>
    <t>Fiber DAS HeadEnd located in room</t>
  </si>
  <si>
    <t>Fiber DAS Brand/Model Number</t>
  </si>
  <si>
    <t>BDA Uplink Squelch Threshold</t>
  </si>
  <si>
    <t xml:space="preserve">Uplink Noise contribution evaluation </t>
  </si>
  <si>
    <t>Room Location</t>
  </si>
  <si>
    <t>Labeling</t>
  </si>
  <si>
    <t>Floor 13</t>
  </si>
  <si>
    <t>Floor 12</t>
  </si>
  <si>
    <t>Floor 11</t>
  </si>
  <si>
    <t>Floor 10</t>
  </si>
  <si>
    <t>Floor 9</t>
  </si>
  <si>
    <t>Floor 8</t>
  </si>
  <si>
    <t>Floor 7</t>
  </si>
  <si>
    <t>Floor 6</t>
  </si>
  <si>
    <t>Floor 5</t>
  </si>
  <si>
    <t>Floor 4</t>
  </si>
  <si>
    <t>Floor 3</t>
  </si>
  <si>
    <t>Floor 2</t>
  </si>
  <si>
    <t>Floor 1</t>
  </si>
  <si>
    <t>Near Signalmeasurement @ host after adjustment</t>
  </si>
  <si>
    <t>Near-Far Test</t>
  </si>
  <si>
    <t>Commercial DAS interference check (if applicable)</t>
  </si>
  <si>
    <t>Description of building readiness &amp; other comments as necessary</t>
  </si>
  <si>
    <t>Uplink DAS noise measurement</t>
  </si>
  <si>
    <t>Squelch Threshold</t>
  </si>
  <si>
    <t>Update of link Budget UL completed</t>
  </si>
  <si>
    <t>Update link Budget DL completed</t>
  </si>
  <si>
    <t>Hot Link Level</t>
  </si>
  <si>
    <t>Attenuation Added</t>
  </si>
  <si>
    <t>Hotlink after attenuation</t>
  </si>
  <si>
    <t>Address:</t>
  </si>
  <si>
    <t>City, State Zipcode</t>
  </si>
  <si>
    <t>DAS Antennas RSSI measurements baseline (Remotes check tab)</t>
  </si>
  <si>
    <t>Local shut down test</t>
  </si>
  <si>
    <t>Battery battery Check</t>
  </si>
  <si>
    <t>Battery function Check</t>
  </si>
  <si>
    <t>Top 3 UL RSSI</t>
  </si>
  <si>
    <t>Top 3 UL Sites</t>
  </si>
  <si>
    <t>Path Loss(unpadded)</t>
  </si>
  <si>
    <t>Bda pathloss</t>
  </si>
  <si>
    <t>BDA/Headend Battery/Alarming</t>
  </si>
  <si>
    <t>Control Channel DL RSSI</t>
  </si>
  <si>
    <t xml:space="preserve">Battery Verification </t>
  </si>
  <si>
    <t>BDA Coverage pad UL/DL</t>
  </si>
  <si>
    <t xml:space="preserve">      Active DAS coverage pads entered on DAS Tab</t>
  </si>
  <si>
    <t>Donor Hard Pad</t>
  </si>
  <si>
    <t>Frequencies availability verification (BDA or Remotes Tab</t>
  </si>
  <si>
    <t>Private LMR  radio system interference check (if applicable)</t>
  </si>
  <si>
    <t>R</t>
  </si>
  <si>
    <t>Near Signal measurement @ BDA Input</t>
  </si>
  <si>
    <t>Remote access to BDA</t>
  </si>
  <si>
    <t>Rep to CTS technical Name</t>
  </si>
  <si>
    <t>Audio Test results (DAQ 3.0/3.4)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</si>
</sst>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Wingdings 2"/>
      <family val="1"/>
      <charset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Wingdings 2"/>
      <family val="1"/>
      <charset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9" fillId="5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7" xfId="0" applyFont="1" applyBorder="1"/>
    <xf numFmtId="0" fontId="1" fillId="0" borderId="0" xfId="0" applyFont="1"/>
    <xf numFmtId="0" fontId="4" fillId="0" borderId="3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9" xfId="1" applyBorder="1" applyProtection="1">
      <protection locked="0"/>
    </xf>
    <xf numFmtId="0" fontId="6" fillId="0" borderId="0" xfId="0" applyFont="1"/>
    <xf numFmtId="0" fontId="4" fillId="0" borderId="10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0" fontId="7" fillId="0" borderId="17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6" xfId="0" applyFont="1" applyBorder="1"/>
    <xf numFmtId="44" fontId="0" fillId="0" borderId="0" xfId="2" applyFont="1"/>
    <xf numFmtId="0" fontId="0" fillId="2" borderId="5" xfId="0" applyFill="1" applyBorder="1" applyAlignment="1" applyProtection="1">
      <alignment horizontal="center"/>
      <protection locked="0"/>
    </xf>
    <xf numFmtId="0" fontId="4" fillId="0" borderId="3" xfId="0" applyFont="1" applyBorder="1"/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0" fillId="0" borderId="6" xfId="0" applyBorder="1"/>
    <xf numFmtId="0" fontId="0" fillId="0" borderId="9" xfId="0" applyBorder="1"/>
    <xf numFmtId="164" fontId="4" fillId="0" borderId="3" xfId="0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3" xfId="0" applyBorder="1" applyProtection="1">
      <protection locked="0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" fillId="0" borderId="4" xfId="0" applyFont="1" applyBorder="1"/>
    <xf numFmtId="0" fontId="0" fillId="0" borderId="5" xfId="0" applyBorder="1"/>
    <xf numFmtId="0" fontId="0" fillId="0" borderId="4" xfId="0" applyBorder="1" applyAlignment="1">
      <alignment horizontal="left" indent="2"/>
    </xf>
    <xf numFmtId="44" fontId="0" fillId="0" borderId="4" xfId="2" applyFont="1" applyBorder="1" applyAlignment="1" applyProtection="1">
      <alignment horizontal="left" indent="2"/>
    </xf>
    <xf numFmtId="0" fontId="1" fillId="0" borderId="4" xfId="0" applyFont="1" applyBorder="1" applyAlignment="1">
      <alignment horizontal="left"/>
    </xf>
    <xf numFmtId="0" fontId="1" fillId="0" borderId="7" xfId="0" applyFont="1" applyBorder="1"/>
    <xf numFmtId="0" fontId="0" fillId="0" borderId="0" xfId="0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5" xfId="0" applyBorder="1" applyAlignment="1">
      <alignment horizontal="center"/>
    </xf>
    <xf numFmtId="44" fontId="0" fillId="0" borderId="5" xfId="2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14" fillId="0" borderId="5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wrapText="1"/>
      <protection locked="0"/>
    </xf>
    <xf numFmtId="44" fontId="0" fillId="0" borderId="6" xfId="2" applyFont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164" fontId="1" fillId="0" borderId="0" xfId="0" applyNumberFormat="1" applyFont="1"/>
    <xf numFmtId="0" fontId="7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3" xfId="0" applyBorder="1"/>
    <xf numFmtId="0" fontId="0" fillId="0" borderId="27" xfId="0" applyBorder="1" applyProtection="1">
      <protection locked="0"/>
    </xf>
    <xf numFmtId="0" fontId="18" fillId="0" borderId="0" xfId="0" applyFont="1"/>
    <xf numFmtId="0" fontId="18" fillId="0" borderId="5" xfId="0" applyFont="1" applyBorder="1" applyAlignment="1">
      <alignment horizontal="center"/>
    </xf>
    <xf numFmtId="0" fontId="17" fillId="0" borderId="4" xfId="0" applyFont="1" applyBorder="1"/>
    <xf numFmtId="0" fontId="0" fillId="0" borderId="6" xfId="0" applyBorder="1" applyAlignment="1">
      <alignment wrapText="1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18" fillId="0" borderId="8" xfId="0" applyFont="1" applyBorder="1" applyAlignment="1">
      <alignment horizontal="center"/>
    </xf>
    <xf numFmtId="0" fontId="20" fillId="0" borderId="5" xfId="3" applyFont="1" applyFill="1" applyBorder="1" applyAlignment="1" applyProtection="1">
      <alignment horizontal="center"/>
    </xf>
    <xf numFmtId="0" fontId="21" fillId="0" borderId="5" xfId="0" applyFont="1" applyBorder="1" applyAlignment="1">
      <alignment horizontal="center"/>
    </xf>
    <xf numFmtId="0" fontId="20" fillId="0" borderId="6" xfId="3" applyFont="1" applyFill="1" applyBorder="1" applyAlignment="1" applyProtection="1">
      <alignment wrapText="1"/>
      <protection locked="0"/>
    </xf>
    <xf numFmtId="0" fontId="20" fillId="0" borderId="0" xfId="0" applyFont="1"/>
    <xf numFmtId="0" fontId="0" fillId="0" borderId="4" xfId="0" applyBorder="1" applyAlignment="1">
      <alignment horizontal="left" indent="1"/>
    </xf>
    <xf numFmtId="0" fontId="20" fillId="0" borderId="4" xfId="3" applyFont="1" applyFill="1" applyBorder="1" applyAlignment="1" applyProtection="1">
      <alignment horizontal="left" indent="1"/>
    </xf>
    <xf numFmtId="0" fontId="1" fillId="0" borderId="4" xfId="0" applyFont="1" applyBorder="1" applyAlignment="1">
      <alignment horizontal="left" indent="1"/>
    </xf>
    <xf numFmtId="0" fontId="20" fillId="0" borderId="4" xfId="3" applyFont="1" applyFill="1" applyBorder="1" applyAlignment="1" applyProtection="1">
      <alignment horizontal="left" indent="2"/>
    </xf>
    <xf numFmtId="0" fontId="20" fillId="0" borderId="5" xfId="3" applyFont="1" applyFill="1" applyBorder="1" applyAlignment="1" applyProtection="1">
      <alignment horizontal="center"/>
      <protection locked="0"/>
    </xf>
    <xf numFmtId="0" fontId="20" fillId="0" borderId="4" xfId="3" applyFont="1" applyFill="1" applyBorder="1" applyAlignment="1">
      <alignment horizontal="left"/>
    </xf>
    <xf numFmtId="0" fontId="20" fillId="0" borderId="5" xfId="3" applyFont="1" applyFill="1" applyBorder="1" applyAlignment="1" applyProtection="1">
      <alignment wrapTex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0" fontId="8" fillId="0" borderId="10" xfId="0" applyFont="1" applyBorder="1" applyAlignment="1">
      <alignment horizontal="center" wrapText="1"/>
    </xf>
    <xf numFmtId="0" fontId="10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3" fillId="0" borderId="31" xfId="0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35" xfId="0" applyFont="1" applyBorder="1" applyAlignment="1" applyProtection="1">
      <alignment horizontal="center" wrapText="1"/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3" fillId="0" borderId="38" xfId="0" applyFont="1" applyBorder="1" applyAlignment="1" applyProtection="1">
      <alignment horizontal="center" wrapText="1"/>
      <protection locked="0"/>
    </xf>
    <xf numFmtId="165" fontId="4" fillId="0" borderId="6" xfId="0" applyNumberFormat="1" applyFont="1" applyBorder="1" applyProtection="1">
      <protection locked="0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7" fillId="0" borderId="0" xfId="0" applyFont="1" applyAlignment="1">
      <alignment horizontal="left"/>
    </xf>
  </cellXfs>
  <cellStyles count="4">
    <cellStyle name="Currency" xfId="2" builtinId="4"/>
    <cellStyle name="Hyperlink" xfId="1" builtinId="8"/>
    <cellStyle name="Neutral" xfId="3" builtinId="2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26</xdr:row>
          <xdr:rowOff>7620</xdr:rowOff>
        </xdr:from>
        <xdr:to>
          <xdr:col>2</xdr:col>
          <xdr:colOff>769620</xdr:colOff>
          <xdr:row>27</xdr:row>
          <xdr:rowOff>22860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26</xdr:row>
          <xdr:rowOff>7620</xdr:rowOff>
        </xdr:from>
        <xdr:to>
          <xdr:col>1</xdr:col>
          <xdr:colOff>769620</xdr:colOff>
          <xdr:row>27</xdr:row>
          <xdr:rowOff>22860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25</xdr:row>
          <xdr:rowOff>182880</xdr:rowOff>
        </xdr:from>
        <xdr:to>
          <xdr:col>3</xdr:col>
          <xdr:colOff>754380</xdr:colOff>
          <xdr:row>27</xdr:row>
          <xdr:rowOff>0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25</xdr:row>
          <xdr:rowOff>0</xdr:rowOff>
        </xdr:from>
        <xdr:to>
          <xdr:col>2</xdr:col>
          <xdr:colOff>769620</xdr:colOff>
          <xdr:row>26</xdr:row>
          <xdr:rowOff>7620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25</xdr:row>
          <xdr:rowOff>0</xdr:rowOff>
        </xdr:from>
        <xdr:to>
          <xdr:col>1</xdr:col>
          <xdr:colOff>769620</xdr:colOff>
          <xdr:row>26</xdr:row>
          <xdr:rowOff>7620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175260</xdr:rowOff>
        </xdr:from>
        <xdr:to>
          <xdr:col>3</xdr:col>
          <xdr:colOff>754380</xdr:colOff>
          <xdr:row>26</xdr:row>
          <xdr:rowOff>5080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23</xdr:row>
          <xdr:rowOff>182880</xdr:rowOff>
        </xdr:from>
        <xdr:to>
          <xdr:col>2</xdr:col>
          <xdr:colOff>769620</xdr:colOff>
          <xdr:row>25</xdr:row>
          <xdr:rowOff>0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23</xdr:row>
          <xdr:rowOff>182880</xdr:rowOff>
        </xdr:from>
        <xdr:to>
          <xdr:col>1</xdr:col>
          <xdr:colOff>769620</xdr:colOff>
          <xdr:row>25</xdr:row>
          <xdr:rowOff>0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23</xdr:row>
          <xdr:rowOff>160020</xdr:rowOff>
        </xdr:from>
        <xdr:to>
          <xdr:col>3</xdr:col>
          <xdr:colOff>754380</xdr:colOff>
          <xdr:row>24</xdr:row>
          <xdr:rowOff>175260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22</xdr:row>
          <xdr:rowOff>182880</xdr:rowOff>
        </xdr:from>
        <xdr:to>
          <xdr:col>2</xdr:col>
          <xdr:colOff>769620</xdr:colOff>
          <xdr:row>24</xdr:row>
          <xdr:rowOff>0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22</xdr:row>
          <xdr:rowOff>182880</xdr:rowOff>
        </xdr:from>
        <xdr:to>
          <xdr:col>1</xdr:col>
          <xdr:colOff>769620</xdr:colOff>
          <xdr:row>24</xdr:row>
          <xdr:rowOff>0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22</xdr:row>
          <xdr:rowOff>175260</xdr:rowOff>
        </xdr:from>
        <xdr:to>
          <xdr:col>3</xdr:col>
          <xdr:colOff>754380</xdr:colOff>
          <xdr:row>24</xdr:row>
          <xdr:rowOff>5080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21</xdr:row>
          <xdr:rowOff>182880</xdr:rowOff>
        </xdr:from>
        <xdr:to>
          <xdr:col>2</xdr:col>
          <xdr:colOff>769620</xdr:colOff>
          <xdr:row>23</xdr:row>
          <xdr:rowOff>0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21</xdr:row>
          <xdr:rowOff>182880</xdr:rowOff>
        </xdr:from>
        <xdr:to>
          <xdr:col>1</xdr:col>
          <xdr:colOff>769620</xdr:colOff>
          <xdr:row>23</xdr:row>
          <xdr:rowOff>0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21</xdr:row>
          <xdr:rowOff>160020</xdr:rowOff>
        </xdr:from>
        <xdr:to>
          <xdr:col>3</xdr:col>
          <xdr:colOff>754380</xdr:colOff>
          <xdr:row>22</xdr:row>
          <xdr:rowOff>175260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9</xdr:row>
          <xdr:rowOff>7620</xdr:rowOff>
        </xdr:from>
        <xdr:to>
          <xdr:col>2</xdr:col>
          <xdr:colOff>769620</xdr:colOff>
          <xdr:row>10</xdr:row>
          <xdr:rowOff>22860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9</xdr:row>
          <xdr:rowOff>7620</xdr:rowOff>
        </xdr:from>
        <xdr:to>
          <xdr:col>1</xdr:col>
          <xdr:colOff>769620</xdr:colOff>
          <xdr:row>10</xdr:row>
          <xdr:rowOff>22860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8</xdr:row>
          <xdr:rowOff>182880</xdr:rowOff>
        </xdr:from>
        <xdr:to>
          <xdr:col>3</xdr:col>
          <xdr:colOff>754380</xdr:colOff>
          <xdr:row>10</xdr:row>
          <xdr:rowOff>0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2</xdr:col>
          <xdr:colOff>769620</xdr:colOff>
          <xdr:row>9</xdr:row>
          <xdr:rowOff>7620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8</xdr:row>
          <xdr:rowOff>0</xdr:rowOff>
        </xdr:from>
        <xdr:to>
          <xdr:col>1</xdr:col>
          <xdr:colOff>769620</xdr:colOff>
          <xdr:row>9</xdr:row>
          <xdr:rowOff>7620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175260</xdr:rowOff>
        </xdr:from>
        <xdr:to>
          <xdr:col>3</xdr:col>
          <xdr:colOff>754380</xdr:colOff>
          <xdr:row>9</xdr:row>
          <xdr:rowOff>5080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6</xdr:row>
          <xdr:rowOff>182880</xdr:rowOff>
        </xdr:from>
        <xdr:to>
          <xdr:col>2</xdr:col>
          <xdr:colOff>769620</xdr:colOff>
          <xdr:row>8</xdr:row>
          <xdr:rowOff>0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6</xdr:row>
          <xdr:rowOff>182880</xdr:rowOff>
        </xdr:from>
        <xdr:to>
          <xdr:col>1</xdr:col>
          <xdr:colOff>769620</xdr:colOff>
          <xdr:row>8</xdr:row>
          <xdr:rowOff>0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6</xdr:row>
          <xdr:rowOff>160020</xdr:rowOff>
        </xdr:from>
        <xdr:to>
          <xdr:col>3</xdr:col>
          <xdr:colOff>754380</xdr:colOff>
          <xdr:row>7</xdr:row>
          <xdr:rowOff>175260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</xdr:row>
          <xdr:rowOff>182880</xdr:rowOff>
        </xdr:from>
        <xdr:to>
          <xdr:col>2</xdr:col>
          <xdr:colOff>769620</xdr:colOff>
          <xdr:row>7</xdr:row>
          <xdr:rowOff>0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5</xdr:row>
          <xdr:rowOff>182880</xdr:rowOff>
        </xdr:from>
        <xdr:to>
          <xdr:col>1</xdr:col>
          <xdr:colOff>769620</xdr:colOff>
          <xdr:row>7</xdr:row>
          <xdr:rowOff>0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</xdr:row>
          <xdr:rowOff>160020</xdr:rowOff>
        </xdr:from>
        <xdr:to>
          <xdr:col>3</xdr:col>
          <xdr:colOff>754380</xdr:colOff>
          <xdr:row>6</xdr:row>
          <xdr:rowOff>175260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</xdr:row>
          <xdr:rowOff>182880</xdr:rowOff>
        </xdr:from>
        <xdr:to>
          <xdr:col>2</xdr:col>
          <xdr:colOff>769620</xdr:colOff>
          <xdr:row>6</xdr:row>
          <xdr:rowOff>0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</xdr:row>
          <xdr:rowOff>182880</xdr:rowOff>
        </xdr:from>
        <xdr:to>
          <xdr:col>1</xdr:col>
          <xdr:colOff>769620</xdr:colOff>
          <xdr:row>6</xdr:row>
          <xdr:rowOff>0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</xdr:row>
          <xdr:rowOff>160020</xdr:rowOff>
        </xdr:from>
        <xdr:to>
          <xdr:col>3</xdr:col>
          <xdr:colOff>754380</xdr:colOff>
          <xdr:row>5</xdr:row>
          <xdr:rowOff>175260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16</xdr:row>
          <xdr:rowOff>0</xdr:rowOff>
        </xdr:from>
        <xdr:to>
          <xdr:col>2</xdr:col>
          <xdr:colOff>769620</xdr:colOff>
          <xdr:row>17</xdr:row>
          <xdr:rowOff>7620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16</xdr:row>
          <xdr:rowOff>0</xdr:rowOff>
        </xdr:from>
        <xdr:to>
          <xdr:col>1</xdr:col>
          <xdr:colOff>769620</xdr:colOff>
          <xdr:row>17</xdr:row>
          <xdr:rowOff>7620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15</xdr:row>
          <xdr:rowOff>175260</xdr:rowOff>
        </xdr:from>
        <xdr:to>
          <xdr:col>3</xdr:col>
          <xdr:colOff>754380</xdr:colOff>
          <xdr:row>17</xdr:row>
          <xdr:rowOff>5080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14</xdr:row>
          <xdr:rowOff>182880</xdr:rowOff>
        </xdr:from>
        <xdr:to>
          <xdr:col>2</xdr:col>
          <xdr:colOff>769620</xdr:colOff>
          <xdr:row>16</xdr:row>
          <xdr:rowOff>0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182880</xdr:rowOff>
        </xdr:from>
        <xdr:to>
          <xdr:col>1</xdr:col>
          <xdr:colOff>769620</xdr:colOff>
          <xdr:row>16</xdr:row>
          <xdr:rowOff>0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14</xdr:row>
          <xdr:rowOff>160020</xdr:rowOff>
        </xdr:from>
        <xdr:to>
          <xdr:col>3</xdr:col>
          <xdr:colOff>754380</xdr:colOff>
          <xdr:row>15</xdr:row>
          <xdr:rowOff>175260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175260</xdr:rowOff>
        </xdr:from>
        <xdr:to>
          <xdr:col>2</xdr:col>
          <xdr:colOff>769620</xdr:colOff>
          <xdr:row>15</xdr:row>
          <xdr:rowOff>5080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175260</xdr:rowOff>
        </xdr:from>
        <xdr:to>
          <xdr:col>1</xdr:col>
          <xdr:colOff>769620</xdr:colOff>
          <xdr:row>15</xdr:row>
          <xdr:rowOff>5080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13</xdr:row>
          <xdr:rowOff>152400</xdr:rowOff>
        </xdr:from>
        <xdr:to>
          <xdr:col>3</xdr:col>
          <xdr:colOff>754380</xdr:colOff>
          <xdr:row>14</xdr:row>
          <xdr:rowOff>160020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12</xdr:row>
          <xdr:rowOff>175260</xdr:rowOff>
        </xdr:from>
        <xdr:to>
          <xdr:col>2</xdr:col>
          <xdr:colOff>769620</xdr:colOff>
          <xdr:row>14</xdr:row>
          <xdr:rowOff>5080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12</xdr:row>
          <xdr:rowOff>175260</xdr:rowOff>
        </xdr:from>
        <xdr:to>
          <xdr:col>1</xdr:col>
          <xdr:colOff>769620</xdr:colOff>
          <xdr:row>14</xdr:row>
          <xdr:rowOff>5080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12</xdr:row>
          <xdr:rowOff>152400</xdr:rowOff>
        </xdr:from>
        <xdr:to>
          <xdr:col>3</xdr:col>
          <xdr:colOff>754380</xdr:colOff>
          <xdr:row>13</xdr:row>
          <xdr:rowOff>160020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175260</xdr:rowOff>
        </xdr:from>
        <xdr:to>
          <xdr:col>2</xdr:col>
          <xdr:colOff>769620</xdr:colOff>
          <xdr:row>13</xdr:row>
          <xdr:rowOff>5080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11</xdr:row>
          <xdr:rowOff>175260</xdr:rowOff>
        </xdr:from>
        <xdr:to>
          <xdr:col>1</xdr:col>
          <xdr:colOff>769620</xdr:colOff>
          <xdr:row>13</xdr:row>
          <xdr:rowOff>5080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11</xdr:row>
          <xdr:rowOff>152400</xdr:rowOff>
        </xdr:from>
        <xdr:to>
          <xdr:col>3</xdr:col>
          <xdr:colOff>754380</xdr:colOff>
          <xdr:row>12</xdr:row>
          <xdr:rowOff>160020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7620</xdr:rowOff>
        </xdr:from>
        <xdr:to>
          <xdr:col>2</xdr:col>
          <xdr:colOff>769620</xdr:colOff>
          <xdr:row>11</xdr:row>
          <xdr:rowOff>22860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10</xdr:row>
          <xdr:rowOff>7620</xdr:rowOff>
        </xdr:from>
        <xdr:to>
          <xdr:col>1</xdr:col>
          <xdr:colOff>769620</xdr:colOff>
          <xdr:row>11</xdr:row>
          <xdr:rowOff>22860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182880</xdr:rowOff>
        </xdr:from>
        <xdr:to>
          <xdr:col>3</xdr:col>
          <xdr:colOff>754380</xdr:colOff>
          <xdr:row>11</xdr:row>
          <xdr:rowOff>0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17</xdr:row>
          <xdr:rowOff>7620</xdr:rowOff>
        </xdr:from>
        <xdr:to>
          <xdr:col>2</xdr:col>
          <xdr:colOff>769620</xdr:colOff>
          <xdr:row>18</xdr:row>
          <xdr:rowOff>22860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17</xdr:row>
          <xdr:rowOff>7620</xdr:rowOff>
        </xdr:from>
        <xdr:to>
          <xdr:col>1</xdr:col>
          <xdr:colOff>769620</xdr:colOff>
          <xdr:row>18</xdr:row>
          <xdr:rowOff>22860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16</xdr:row>
          <xdr:rowOff>182880</xdr:rowOff>
        </xdr:from>
        <xdr:to>
          <xdr:col>3</xdr:col>
          <xdr:colOff>754380</xdr:colOff>
          <xdr:row>18</xdr:row>
          <xdr:rowOff>0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18</xdr:row>
          <xdr:rowOff>182880</xdr:rowOff>
        </xdr:from>
        <xdr:to>
          <xdr:col>2</xdr:col>
          <xdr:colOff>769620</xdr:colOff>
          <xdr:row>20</xdr:row>
          <xdr:rowOff>0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18</xdr:row>
          <xdr:rowOff>182880</xdr:rowOff>
        </xdr:from>
        <xdr:to>
          <xdr:col>1</xdr:col>
          <xdr:colOff>769620</xdr:colOff>
          <xdr:row>20</xdr:row>
          <xdr:rowOff>0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160020</xdr:rowOff>
        </xdr:from>
        <xdr:to>
          <xdr:col>3</xdr:col>
          <xdr:colOff>754380</xdr:colOff>
          <xdr:row>19</xdr:row>
          <xdr:rowOff>175260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20</xdr:row>
          <xdr:rowOff>22860</xdr:rowOff>
        </xdr:from>
        <xdr:to>
          <xdr:col>2</xdr:col>
          <xdr:colOff>769620</xdr:colOff>
          <xdr:row>21</xdr:row>
          <xdr:rowOff>30480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20</xdr:row>
          <xdr:rowOff>22860</xdr:rowOff>
        </xdr:from>
        <xdr:to>
          <xdr:col>1</xdr:col>
          <xdr:colOff>769620</xdr:colOff>
          <xdr:row>21</xdr:row>
          <xdr:rowOff>30480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20</xdr:row>
          <xdr:rowOff>0</xdr:rowOff>
        </xdr:from>
        <xdr:to>
          <xdr:col>3</xdr:col>
          <xdr:colOff>754380</xdr:colOff>
          <xdr:row>21</xdr:row>
          <xdr:rowOff>7620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31</xdr:row>
          <xdr:rowOff>0</xdr:rowOff>
        </xdr:from>
        <xdr:to>
          <xdr:col>2</xdr:col>
          <xdr:colOff>769620</xdr:colOff>
          <xdr:row>32</xdr:row>
          <xdr:rowOff>7620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31</xdr:row>
          <xdr:rowOff>0</xdr:rowOff>
        </xdr:from>
        <xdr:to>
          <xdr:col>1</xdr:col>
          <xdr:colOff>769620</xdr:colOff>
          <xdr:row>32</xdr:row>
          <xdr:rowOff>7620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182880</xdr:rowOff>
        </xdr:from>
        <xdr:to>
          <xdr:col>3</xdr:col>
          <xdr:colOff>754380</xdr:colOff>
          <xdr:row>32</xdr:row>
          <xdr:rowOff>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29</xdr:row>
          <xdr:rowOff>182880</xdr:rowOff>
        </xdr:from>
        <xdr:to>
          <xdr:col>2</xdr:col>
          <xdr:colOff>769620</xdr:colOff>
          <xdr:row>31</xdr:row>
          <xdr:rowOff>0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29</xdr:row>
          <xdr:rowOff>182880</xdr:rowOff>
        </xdr:from>
        <xdr:to>
          <xdr:col>1</xdr:col>
          <xdr:colOff>769620</xdr:colOff>
          <xdr:row>31</xdr:row>
          <xdr:rowOff>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29</xdr:row>
          <xdr:rowOff>160020</xdr:rowOff>
        </xdr:from>
        <xdr:to>
          <xdr:col>3</xdr:col>
          <xdr:colOff>754380</xdr:colOff>
          <xdr:row>30</xdr:row>
          <xdr:rowOff>175260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28</xdr:row>
          <xdr:rowOff>182880</xdr:rowOff>
        </xdr:from>
        <xdr:to>
          <xdr:col>2</xdr:col>
          <xdr:colOff>769620</xdr:colOff>
          <xdr:row>30</xdr:row>
          <xdr:rowOff>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28</xdr:row>
          <xdr:rowOff>182880</xdr:rowOff>
        </xdr:from>
        <xdr:to>
          <xdr:col>1</xdr:col>
          <xdr:colOff>769620</xdr:colOff>
          <xdr:row>30</xdr:row>
          <xdr:rowOff>0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28</xdr:row>
          <xdr:rowOff>175260</xdr:rowOff>
        </xdr:from>
        <xdr:to>
          <xdr:col>3</xdr:col>
          <xdr:colOff>754380</xdr:colOff>
          <xdr:row>30</xdr:row>
          <xdr:rowOff>5080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27</xdr:row>
          <xdr:rowOff>182880</xdr:rowOff>
        </xdr:from>
        <xdr:to>
          <xdr:col>2</xdr:col>
          <xdr:colOff>769620</xdr:colOff>
          <xdr:row>29</xdr:row>
          <xdr:rowOff>0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27</xdr:row>
          <xdr:rowOff>182880</xdr:rowOff>
        </xdr:from>
        <xdr:to>
          <xdr:col>1</xdr:col>
          <xdr:colOff>769620</xdr:colOff>
          <xdr:row>29</xdr:row>
          <xdr:rowOff>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160020</xdr:rowOff>
        </xdr:from>
        <xdr:to>
          <xdr:col>3</xdr:col>
          <xdr:colOff>754380</xdr:colOff>
          <xdr:row>28</xdr:row>
          <xdr:rowOff>175260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37</xdr:row>
          <xdr:rowOff>22860</xdr:rowOff>
        </xdr:from>
        <xdr:to>
          <xdr:col>2</xdr:col>
          <xdr:colOff>769620</xdr:colOff>
          <xdr:row>38</xdr:row>
          <xdr:rowOff>30480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37</xdr:row>
          <xdr:rowOff>22860</xdr:rowOff>
        </xdr:from>
        <xdr:to>
          <xdr:col>1</xdr:col>
          <xdr:colOff>769620</xdr:colOff>
          <xdr:row>38</xdr:row>
          <xdr:rowOff>30480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3</xdr:col>
          <xdr:colOff>754380</xdr:colOff>
          <xdr:row>38</xdr:row>
          <xdr:rowOff>7620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36</xdr:row>
          <xdr:rowOff>7620</xdr:rowOff>
        </xdr:from>
        <xdr:to>
          <xdr:col>2</xdr:col>
          <xdr:colOff>769620</xdr:colOff>
          <xdr:row>37</xdr:row>
          <xdr:rowOff>22860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36</xdr:row>
          <xdr:rowOff>7620</xdr:rowOff>
        </xdr:from>
        <xdr:to>
          <xdr:col>1</xdr:col>
          <xdr:colOff>769620</xdr:colOff>
          <xdr:row>37</xdr:row>
          <xdr:rowOff>22860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182880</xdr:rowOff>
        </xdr:from>
        <xdr:to>
          <xdr:col>3</xdr:col>
          <xdr:colOff>754380</xdr:colOff>
          <xdr:row>37</xdr:row>
          <xdr:rowOff>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35</xdr:row>
          <xdr:rowOff>0</xdr:rowOff>
        </xdr:from>
        <xdr:to>
          <xdr:col>2</xdr:col>
          <xdr:colOff>769620</xdr:colOff>
          <xdr:row>36</xdr:row>
          <xdr:rowOff>7620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35</xdr:row>
          <xdr:rowOff>0</xdr:rowOff>
        </xdr:from>
        <xdr:to>
          <xdr:col>1</xdr:col>
          <xdr:colOff>769620</xdr:colOff>
          <xdr:row>36</xdr:row>
          <xdr:rowOff>7620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34</xdr:row>
          <xdr:rowOff>175260</xdr:rowOff>
        </xdr:from>
        <xdr:to>
          <xdr:col>3</xdr:col>
          <xdr:colOff>754380</xdr:colOff>
          <xdr:row>36</xdr:row>
          <xdr:rowOff>5080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34</xdr:row>
          <xdr:rowOff>0</xdr:rowOff>
        </xdr:from>
        <xdr:to>
          <xdr:col>2</xdr:col>
          <xdr:colOff>769620</xdr:colOff>
          <xdr:row>35</xdr:row>
          <xdr:rowOff>7620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34</xdr:row>
          <xdr:rowOff>0</xdr:rowOff>
        </xdr:from>
        <xdr:to>
          <xdr:col>1</xdr:col>
          <xdr:colOff>769620</xdr:colOff>
          <xdr:row>35</xdr:row>
          <xdr:rowOff>7620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33</xdr:row>
          <xdr:rowOff>182880</xdr:rowOff>
        </xdr:from>
        <xdr:to>
          <xdr:col>3</xdr:col>
          <xdr:colOff>754380</xdr:colOff>
          <xdr:row>35</xdr:row>
          <xdr:rowOff>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33</xdr:row>
          <xdr:rowOff>0</xdr:rowOff>
        </xdr:from>
        <xdr:to>
          <xdr:col>2</xdr:col>
          <xdr:colOff>769620</xdr:colOff>
          <xdr:row>34</xdr:row>
          <xdr:rowOff>7620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33</xdr:row>
          <xdr:rowOff>0</xdr:rowOff>
        </xdr:from>
        <xdr:to>
          <xdr:col>1</xdr:col>
          <xdr:colOff>769620</xdr:colOff>
          <xdr:row>34</xdr:row>
          <xdr:rowOff>7620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32</xdr:row>
          <xdr:rowOff>175260</xdr:rowOff>
        </xdr:from>
        <xdr:to>
          <xdr:col>3</xdr:col>
          <xdr:colOff>754380</xdr:colOff>
          <xdr:row>34</xdr:row>
          <xdr:rowOff>5080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42</xdr:row>
          <xdr:rowOff>7620</xdr:rowOff>
        </xdr:from>
        <xdr:to>
          <xdr:col>2</xdr:col>
          <xdr:colOff>769620</xdr:colOff>
          <xdr:row>43</xdr:row>
          <xdr:rowOff>22860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42</xdr:row>
          <xdr:rowOff>7620</xdr:rowOff>
        </xdr:from>
        <xdr:to>
          <xdr:col>1</xdr:col>
          <xdr:colOff>769620</xdr:colOff>
          <xdr:row>43</xdr:row>
          <xdr:rowOff>22860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41</xdr:row>
          <xdr:rowOff>182880</xdr:rowOff>
        </xdr:from>
        <xdr:to>
          <xdr:col>3</xdr:col>
          <xdr:colOff>754380</xdr:colOff>
          <xdr:row>43</xdr:row>
          <xdr:rowOff>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41</xdr:row>
          <xdr:rowOff>0</xdr:rowOff>
        </xdr:from>
        <xdr:to>
          <xdr:col>2</xdr:col>
          <xdr:colOff>769620</xdr:colOff>
          <xdr:row>42</xdr:row>
          <xdr:rowOff>7620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41</xdr:row>
          <xdr:rowOff>0</xdr:rowOff>
        </xdr:from>
        <xdr:to>
          <xdr:col>1</xdr:col>
          <xdr:colOff>769620</xdr:colOff>
          <xdr:row>42</xdr:row>
          <xdr:rowOff>7620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40</xdr:row>
          <xdr:rowOff>175260</xdr:rowOff>
        </xdr:from>
        <xdr:to>
          <xdr:col>3</xdr:col>
          <xdr:colOff>754380</xdr:colOff>
          <xdr:row>42</xdr:row>
          <xdr:rowOff>5080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39</xdr:row>
          <xdr:rowOff>182880</xdr:rowOff>
        </xdr:from>
        <xdr:to>
          <xdr:col>2</xdr:col>
          <xdr:colOff>769620</xdr:colOff>
          <xdr:row>41</xdr:row>
          <xdr:rowOff>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39</xdr:row>
          <xdr:rowOff>182880</xdr:rowOff>
        </xdr:from>
        <xdr:to>
          <xdr:col>1</xdr:col>
          <xdr:colOff>769620</xdr:colOff>
          <xdr:row>41</xdr:row>
          <xdr:rowOff>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39</xdr:row>
          <xdr:rowOff>160020</xdr:rowOff>
        </xdr:from>
        <xdr:to>
          <xdr:col>3</xdr:col>
          <xdr:colOff>754380</xdr:colOff>
          <xdr:row>40</xdr:row>
          <xdr:rowOff>175260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38</xdr:row>
          <xdr:rowOff>182880</xdr:rowOff>
        </xdr:from>
        <xdr:to>
          <xdr:col>2</xdr:col>
          <xdr:colOff>769620</xdr:colOff>
          <xdr:row>40</xdr:row>
          <xdr:rowOff>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1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38</xdr:row>
          <xdr:rowOff>182880</xdr:rowOff>
        </xdr:from>
        <xdr:to>
          <xdr:col>1</xdr:col>
          <xdr:colOff>769620</xdr:colOff>
          <xdr:row>40</xdr:row>
          <xdr:rowOff>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1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38</xdr:row>
          <xdr:rowOff>175260</xdr:rowOff>
        </xdr:from>
        <xdr:to>
          <xdr:col>3</xdr:col>
          <xdr:colOff>754380</xdr:colOff>
          <xdr:row>40</xdr:row>
          <xdr:rowOff>5080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1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37</xdr:row>
          <xdr:rowOff>182880</xdr:rowOff>
        </xdr:from>
        <xdr:to>
          <xdr:col>2</xdr:col>
          <xdr:colOff>769620</xdr:colOff>
          <xdr:row>39</xdr:row>
          <xdr:rowOff>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37</xdr:row>
          <xdr:rowOff>182880</xdr:rowOff>
        </xdr:from>
        <xdr:to>
          <xdr:col>1</xdr:col>
          <xdr:colOff>769620</xdr:colOff>
          <xdr:row>39</xdr:row>
          <xdr:rowOff>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160020</xdr:rowOff>
        </xdr:from>
        <xdr:to>
          <xdr:col>3</xdr:col>
          <xdr:colOff>754380</xdr:colOff>
          <xdr:row>38</xdr:row>
          <xdr:rowOff>175260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1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47</xdr:row>
          <xdr:rowOff>22860</xdr:rowOff>
        </xdr:from>
        <xdr:to>
          <xdr:col>2</xdr:col>
          <xdr:colOff>769620</xdr:colOff>
          <xdr:row>48</xdr:row>
          <xdr:rowOff>30480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47</xdr:row>
          <xdr:rowOff>22860</xdr:rowOff>
        </xdr:from>
        <xdr:to>
          <xdr:col>1</xdr:col>
          <xdr:colOff>769620</xdr:colOff>
          <xdr:row>48</xdr:row>
          <xdr:rowOff>30480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47</xdr:row>
          <xdr:rowOff>0</xdr:rowOff>
        </xdr:from>
        <xdr:to>
          <xdr:col>3</xdr:col>
          <xdr:colOff>754380</xdr:colOff>
          <xdr:row>48</xdr:row>
          <xdr:rowOff>7620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1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46</xdr:row>
          <xdr:rowOff>7620</xdr:rowOff>
        </xdr:from>
        <xdr:to>
          <xdr:col>2</xdr:col>
          <xdr:colOff>769620</xdr:colOff>
          <xdr:row>47</xdr:row>
          <xdr:rowOff>22860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1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46</xdr:row>
          <xdr:rowOff>7620</xdr:rowOff>
        </xdr:from>
        <xdr:to>
          <xdr:col>1</xdr:col>
          <xdr:colOff>769620</xdr:colOff>
          <xdr:row>47</xdr:row>
          <xdr:rowOff>22860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1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45</xdr:row>
          <xdr:rowOff>182880</xdr:rowOff>
        </xdr:from>
        <xdr:to>
          <xdr:col>3</xdr:col>
          <xdr:colOff>754380</xdr:colOff>
          <xdr:row>47</xdr:row>
          <xdr:rowOff>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1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44</xdr:row>
          <xdr:rowOff>0</xdr:rowOff>
        </xdr:from>
        <xdr:to>
          <xdr:col>2</xdr:col>
          <xdr:colOff>769620</xdr:colOff>
          <xdr:row>45</xdr:row>
          <xdr:rowOff>7620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1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44</xdr:row>
          <xdr:rowOff>0</xdr:rowOff>
        </xdr:from>
        <xdr:to>
          <xdr:col>1</xdr:col>
          <xdr:colOff>769620</xdr:colOff>
          <xdr:row>45</xdr:row>
          <xdr:rowOff>7620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1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43</xdr:row>
          <xdr:rowOff>182880</xdr:rowOff>
        </xdr:from>
        <xdr:to>
          <xdr:col>3</xdr:col>
          <xdr:colOff>754380</xdr:colOff>
          <xdr:row>45</xdr:row>
          <xdr:rowOff>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1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43</xdr:row>
          <xdr:rowOff>0</xdr:rowOff>
        </xdr:from>
        <xdr:to>
          <xdr:col>2</xdr:col>
          <xdr:colOff>769620</xdr:colOff>
          <xdr:row>44</xdr:row>
          <xdr:rowOff>7620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1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43</xdr:row>
          <xdr:rowOff>0</xdr:rowOff>
        </xdr:from>
        <xdr:to>
          <xdr:col>1</xdr:col>
          <xdr:colOff>769620</xdr:colOff>
          <xdr:row>44</xdr:row>
          <xdr:rowOff>7620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1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42</xdr:row>
          <xdr:rowOff>175260</xdr:rowOff>
        </xdr:from>
        <xdr:to>
          <xdr:col>3</xdr:col>
          <xdr:colOff>754380</xdr:colOff>
          <xdr:row>44</xdr:row>
          <xdr:rowOff>5080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1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52</xdr:row>
          <xdr:rowOff>22860</xdr:rowOff>
        </xdr:from>
        <xdr:to>
          <xdr:col>2</xdr:col>
          <xdr:colOff>769620</xdr:colOff>
          <xdr:row>53</xdr:row>
          <xdr:rowOff>30480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1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52</xdr:row>
          <xdr:rowOff>7620</xdr:rowOff>
        </xdr:from>
        <xdr:to>
          <xdr:col>1</xdr:col>
          <xdr:colOff>762000</xdr:colOff>
          <xdr:row>53</xdr:row>
          <xdr:rowOff>22860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1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52</xdr:row>
          <xdr:rowOff>0</xdr:rowOff>
        </xdr:from>
        <xdr:to>
          <xdr:col>3</xdr:col>
          <xdr:colOff>754380</xdr:colOff>
          <xdr:row>53</xdr:row>
          <xdr:rowOff>7620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1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51</xdr:row>
          <xdr:rowOff>7620</xdr:rowOff>
        </xdr:from>
        <xdr:to>
          <xdr:col>2</xdr:col>
          <xdr:colOff>769620</xdr:colOff>
          <xdr:row>52</xdr:row>
          <xdr:rowOff>22860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1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51</xdr:row>
          <xdr:rowOff>7620</xdr:rowOff>
        </xdr:from>
        <xdr:to>
          <xdr:col>1</xdr:col>
          <xdr:colOff>769620</xdr:colOff>
          <xdr:row>52</xdr:row>
          <xdr:rowOff>22860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1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50</xdr:row>
          <xdr:rowOff>182880</xdr:rowOff>
        </xdr:from>
        <xdr:to>
          <xdr:col>3</xdr:col>
          <xdr:colOff>754380</xdr:colOff>
          <xdr:row>52</xdr:row>
          <xdr:rowOff>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1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50</xdr:row>
          <xdr:rowOff>0</xdr:rowOff>
        </xdr:from>
        <xdr:to>
          <xdr:col>2</xdr:col>
          <xdr:colOff>769620</xdr:colOff>
          <xdr:row>51</xdr:row>
          <xdr:rowOff>7620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1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50</xdr:row>
          <xdr:rowOff>0</xdr:rowOff>
        </xdr:from>
        <xdr:to>
          <xdr:col>1</xdr:col>
          <xdr:colOff>769620</xdr:colOff>
          <xdr:row>51</xdr:row>
          <xdr:rowOff>7620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1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49</xdr:row>
          <xdr:rowOff>175260</xdr:rowOff>
        </xdr:from>
        <xdr:to>
          <xdr:col>3</xdr:col>
          <xdr:colOff>754380</xdr:colOff>
          <xdr:row>51</xdr:row>
          <xdr:rowOff>5080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1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49</xdr:row>
          <xdr:rowOff>0</xdr:rowOff>
        </xdr:from>
        <xdr:to>
          <xdr:col>2</xdr:col>
          <xdr:colOff>769620</xdr:colOff>
          <xdr:row>50</xdr:row>
          <xdr:rowOff>7620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1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49</xdr:row>
          <xdr:rowOff>0</xdr:rowOff>
        </xdr:from>
        <xdr:to>
          <xdr:col>1</xdr:col>
          <xdr:colOff>769620</xdr:colOff>
          <xdr:row>50</xdr:row>
          <xdr:rowOff>7620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1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48</xdr:row>
          <xdr:rowOff>182880</xdr:rowOff>
        </xdr:from>
        <xdr:to>
          <xdr:col>3</xdr:col>
          <xdr:colOff>754380</xdr:colOff>
          <xdr:row>50</xdr:row>
          <xdr:rowOff>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1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48</xdr:row>
          <xdr:rowOff>0</xdr:rowOff>
        </xdr:from>
        <xdr:to>
          <xdr:col>2</xdr:col>
          <xdr:colOff>769620</xdr:colOff>
          <xdr:row>49</xdr:row>
          <xdr:rowOff>7620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1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48</xdr:row>
          <xdr:rowOff>0</xdr:rowOff>
        </xdr:from>
        <xdr:to>
          <xdr:col>1</xdr:col>
          <xdr:colOff>769620</xdr:colOff>
          <xdr:row>49</xdr:row>
          <xdr:rowOff>7620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1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47</xdr:row>
          <xdr:rowOff>175260</xdr:rowOff>
        </xdr:from>
        <xdr:to>
          <xdr:col>3</xdr:col>
          <xdr:colOff>754380</xdr:colOff>
          <xdr:row>49</xdr:row>
          <xdr:rowOff>5080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1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327660</xdr:colOff>
          <xdr:row>56</xdr:row>
          <xdr:rowOff>182880</xdr:rowOff>
        </xdr:from>
        <xdr:to>
          <xdr:col>2</xdr:col>
          <xdr:colOff>731520</xdr:colOff>
          <xdr:row>58</xdr:row>
          <xdr:rowOff>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1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56</xdr:row>
          <xdr:rowOff>182880</xdr:rowOff>
        </xdr:from>
        <xdr:to>
          <xdr:col>1</xdr:col>
          <xdr:colOff>731520</xdr:colOff>
          <xdr:row>58</xdr:row>
          <xdr:rowOff>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1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56</xdr:row>
          <xdr:rowOff>160020</xdr:rowOff>
        </xdr:from>
        <xdr:to>
          <xdr:col>3</xdr:col>
          <xdr:colOff>754380</xdr:colOff>
          <xdr:row>57</xdr:row>
          <xdr:rowOff>175260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1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54</xdr:row>
          <xdr:rowOff>160020</xdr:rowOff>
        </xdr:from>
        <xdr:to>
          <xdr:col>2</xdr:col>
          <xdr:colOff>754380</xdr:colOff>
          <xdr:row>55</xdr:row>
          <xdr:rowOff>175260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1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54</xdr:row>
          <xdr:rowOff>160020</xdr:rowOff>
        </xdr:from>
        <xdr:to>
          <xdr:col>1</xdr:col>
          <xdr:colOff>754380</xdr:colOff>
          <xdr:row>55</xdr:row>
          <xdr:rowOff>175260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1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54</xdr:row>
          <xdr:rowOff>144780</xdr:rowOff>
        </xdr:from>
        <xdr:to>
          <xdr:col>3</xdr:col>
          <xdr:colOff>754380</xdr:colOff>
          <xdr:row>55</xdr:row>
          <xdr:rowOff>152400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1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53</xdr:row>
          <xdr:rowOff>160020</xdr:rowOff>
        </xdr:from>
        <xdr:to>
          <xdr:col>2</xdr:col>
          <xdr:colOff>769620</xdr:colOff>
          <xdr:row>54</xdr:row>
          <xdr:rowOff>175260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1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53</xdr:row>
          <xdr:rowOff>160020</xdr:rowOff>
        </xdr:from>
        <xdr:to>
          <xdr:col>1</xdr:col>
          <xdr:colOff>754380</xdr:colOff>
          <xdr:row>54</xdr:row>
          <xdr:rowOff>175260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1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53</xdr:row>
          <xdr:rowOff>152400</xdr:rowOff>
        </xdr:from>
        <xdr:to>
          <xdr:col>3</xdr:col>
          <xdr:colOff>754380</xdr:colOff>
          <xdr:row>54</xdr:row>
          <xdr:rowOff>160020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1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52</xdr:row>
          <xdr:rowOff>160020</xdr:rowOff>
        </xdr:from>
        <xdr:to>
          <xdr:col>2</xdr:col>
          <xdr:colOff>769620</xdr:colOff>
          <xdr:row>53</xdr:row>
          <xdr:rowOff>175260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1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52</xdr:row>
          <xdr:rowOff>160020</xdr:rowOff>
        </xdr:from>
        <xdr:to>
          <xdr:col>1</xdr:col>
          <xdr:colOff>762000</xdr:colOff>
          <xdr:row>53</xdr:row>
          <xdr:rowOff>175260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1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52</xdr:row>
          <xdr:rowOff>144780</xdr:rowOff>
        </xdr:from>
        <xdr:to>
          <xdr:col>3</xdr:col>
          <xdr:colOff>754380</xdr:colOff>
          <xdr:row>53</xdr:row>
          <xdr:rowOff>152400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1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57</xdr:row>
          <xdr:rowOff>182880</xdr:rowOff>
        </xdr:from>
        <xdr:to>
          <xdr:col>2</xdr:col>
          <xdr:colOff>746760</xdr:colOff>
          <xdr:row>59</xdr:row>
          <xdr:rowOff>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1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58</xdr:row>
          <xdr:rowOff>0</xdr:rowOff>
        </xdr:from>
        <xdr:to>
          <xdr:col>1</xdr:col>
          <xdr:colOff>708660</xdr:colOff>
          <xdr:row>59</xdr:row>
          <xdr:rowOff>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1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57</xdr:row>
          <xdr:rowOff>160020</xdr:rowOff>
        </xdr:from>
        <xdr:to>
          <xdr:col>3</xdr:col>
          <xdr:colOff>754380</xdr:colOff>
          <xdr:row>58</xdr:row>
          <xdr:rowOff>175260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1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80" zoomScaleNormal="80" workbookViewId="0">
      <selection activeCell="B13" sqref="B13"/>
    </sheetView>
  </sheetViews>
  <sheetFormatPr defaultRowHeight="21" x14ac:dyDescent="0.4"/>
  <cols>
    <col min="1" max="1" width="41.109375" style="2" customWidth="1"/>
    <col min="2" max="2" width="35" style="3" customWidth="1"/>
    <col min="4" max="4" width="45.109375" bestFit="1" customWidth="1"/>
    <col min="5" max="5" width="35" customWidth="1"/>
    <col min="11" max="11" width="48.88671875" style="16" hidden="1" customWidth="1"/>
    <col min="12" max="12" width="9.109375" hidden="1" customWidth="1"/>
  </cols>
  <sheetData>
    <row r="1" spans="1:12" ht="34.5" customHeight="1" thickTop="1" x14ac:dyDescent="0.4">
      <c r="A1" s="4" t="s">
        <v>10</v>
      </c>
      <c r="B1" s="36"/>
      <c r="D1" s="100" t="s">
        <v>78</v>
      </c>
      <c r="E1" s="101"/>
      <c r="K1" s="16" t="s">
        <v>19</v>
      </c>
      <c r="L1" t="s">
        <v>79</v>
      </c>
    </row>
    <row r="2" spans="1:12" ht="21.6" thickBot="1" x14ac:dyDescent="0.45">
      <c r="A2" s="6" t="s">
        <v>31</v>
      </c>
      <c r="B2" s="37"/>
      <c r="D2" s="100"/>
      <c r="E2" s="101"/>
      <c r="K2" s="16" t="s">
        <v>20</v>
      </c>
      <c r="L2" t="s">
        <v>17</v>
      </c>
    </row>
    <row r="3" spans="1:12" ht="22.2" thickTop="1" thickBot="1" x14ac:dyDescent="0.45">
      <c r="B3" s="17"/>
      <c r="K3" s="16" t="s">
        <v>21</v>
      </c>
    </row>
    <row r="4" spans="1:12" ht="21.6" thickTop="1" x14ac:dyDescent="0.4">
      <c r="A4" s="4" t="s">
        <v>11</v>
      </c>
      <c r="B4" s="8"/>
      <c r="D4" s="4" t="s">
        <v>9</v>
      </c>
      <c r="E4" s="8"/>
      <c r="K4" s="16" t="s">
        <v>22</v>
      </c>
    </row>
    <row r="5" spans="1:12" x14ac:dyDescent="0.4">
      <c r="A5" s="5" t="s">
        <v>5</v>
      </c>
      <c r="B5" s="127"/>
      <c r="D5" s="5" t="s">
        <v>7</v>
      </c>
      <c r="E5" s="9"/>
      <c r="K5" s="16" t="s">
        <v>23</v>
      </c>
    </row>
    <row r="6" spans="1:12" x14ac:dyDescent="0.4">
      <c r="A6" s="5" t="s">
        <v>7</v>
      </c>
      <c r="B6" s="9"/>
      <c r="D6" s="5" t="s">
        <v>5</v>
      </c>
      <c r="E6" s="127"/>
      <c r="K6" s="16" t="s">
        <v>24</v>
      </c>
    </row>
    <row r="7" spans="1:12" ht="21.6" thickBot="1" x14ac:dyDescent="0.45">
      <c r="A7" s="5" t="s">
        <v>149</v>
      </c>
      <c r="B7" s="9"/>
      <c r="D7" s="6" t="s">
        <v>6</v>
      </c>
      <c r="E7" s="15"/>
      <c r="K7" s="16" t="s">
        <v>25</v>
      </c>
    </row>
    <row r="8" spans="1:12" ht="22.2" thickTop="1" thickBot="1" x14ac:dyDescent="0.45">
      <c r="A8" s="5" t="s">
        <v>150</v>
      </c>
      <c r="B8" s="9"/>
      <c r="D8" s="2"/>
      <c r="E8" s="14"/>
      <c r="K8" s="16" t="s">
        <v>26</v>
      </c>
    </row>
    <row r="9" spans="1:12" ht="22.2" thickTop="1" thickBot="1" x14ac:dyDescent="0.45">
      <c r="A9" s="6" t="s">
        <v>6</v>
      </c>
      <c r="B9" s="15"/>
      <c r="D9" s="4" t="s">
        <v>170</v>
      </c>
      <c r="E9" s="8"/>
      <c r="K9" s="16" t="s">
        <v>27</v>
      </c>
    </row>
    <row r="10" spans="1:12" ht="22.2" thickTop="1" thickBot="1" x14ac:dyDescent="0.45">
      <c r="B10" s="38"/>
      <c r="D10" s="5" t="s">
        <v>7</v>
      </c>
      <c r="E10" s="9"/>
    </row>
    <row r="11" spans="1:12" ht="21.6" thickTop="1" x14ac:dyDescent="0.4">
      <c r="A11" s="4" t="s">
        <v>12</v>
      </c>
      <c r="B11" s="8"/>
      <c r="D11" s="5" t="s">
        <v>5</v>
      </c>
      <c r="E11" s="127"/>
    </row>
    <row r="12" spans="1:12" ht="21.6" thickBot="1" x14ac:dyDescent="0.45">
      <c r="A12" s="5" t="s">
        <v>7</v>
      </c>
      <c r="B12" s="9"/>
      <c r="D12" s="6" t="s">
        <v>6</v>
      </c>
      <c r="E12" s="15"/>
    </row>
    <row r="13" spans="1:12" ht="22.2" thickTop="1" thickBot="1" x14ac:dyDescent="0.45">
      <c r="A13" s="5" t="s">
        <v>5</v>
      </c>
      <c r="B13" s="127"/>
    </row>
    <row r="14" spans="1:12" ht="22.2" thickTop="1" thickBot="1" x14ac:dyDescent="0.45">
      <c r="A14" s="6" t="s">
        <v>6</v>
      </c>
      <c r="B14" s="15"/>
      <c r="D14" s="4" t="s">
        <v>119</v>
      </c>
      <c r="E14" s="39"/>
    </row>
    <row r="15" spans="1:12" ht="22.2" thickTop="1" thickBot="1" x14ac:dyDescent="0.45">
      <c r="B15" s="38"/>
      <c r="D15" s="5" t="s">
        <v>32</v>
      </c>
      <c r="E15" s="78"/>
    </row>
    <row r="16" spans="1:12" ht="21.6" thickTop="1" x14ac:dyDescent="0.4">
      <c r="A16" s="4" t="s">
        <v>8</v>
      </c>
      <c r="B16" s="8"/>
      <c r="D16" s="5" t="s">
        <v>120</v>
      </c>
      <c r="E16" s="10"/>
    </row>
    <row r="17" spans="1:5" x14ac:dyDescent="0.4">
      <c r="A17" s="5" t="s">
        <v>14</v>
      </c>
      <c r="B17" s="10"/>
      <c r="D17" s="5" t="s">
        <v>107</v>
      </c>
      <c r="E17" s="10"/>
    </row>
    <row r="18" spans="1:5" ht="21.6" thickBot="1" x14ac:dyDescent="0.45">
      <c r="A18" s="5" t="s">
        <v>15</v>
      </c>
      <c r="B18" s="10"/>
      <c r="D18" s="6" t="s">
        <v>106</v>
      </c>
      <c r="E18" s="11"/>
    </row>
    <row r="19" spans="1:5" ht="22.2" thickTop="1" thickBot="1" x14ac:dyDescent="0.45">
      <c r="A19" s="5" t="s">
        <v>105</v>
      </c>
      <c r="B19" s="10"/>
    </row>
    <row r="20" spans="1:5" ht="22.2" thickTop="1" thickBot="1" x14ac:dyDescent="0.45">
      <c r="A20" s="6" t="s">
        <v>16</v>
      </c>
      <c r="B20" s="11"/>
      <c r="D20" s="4" t="s">
        <v>30</v>
      </c>
      <c r="E20" s="31"/>
    </row>
    <row r="21" spans="1:5" ht="22.2" thickTop="1" thickBot="1" x14ac:dyDescent="0.45">
      <c r="D21" s="5" t="s">
        <v>108</v>
      </c>
      <c r="E21" s="34"/>
    </row>
    <row r="22" spans="1:5" ht="21.6" thickTop="1" x14ac:dyDescent="0.4">
      <c r="A22" s="4" t="s">
        <v>109</v>
      </c>
      <c r="B22" s="31"/>
      <c r="D22" s="5" t="s">
        <v>29</v>
      </c>
      <c r="E22" s="28"/>
    </row>
    <row r="23" spans="1:5" x14ac:dyDescent="0.4">
      <c r="A23" s="5" t="s">
        <v>110</v>
      </c>
      <c r="B23" s="28"/>
      <c r="D23" s="5" t="s">
        <v>102</v>
      </c>
      <c r="E23" s="28"/>
    </row>
    <row r="24" spans="1:5" x14ac:dyDescent="0.4">
      <c r="A24" s="5" t="s">
        <v>121</v>
      </c>
      <c r="B24" s="9"/>
      <c r="D24" s="5" t="s">
        <v>103</v>
      </c>
      <c r="E24" s="34"/>
    </row>
    <row r="25" spans="1:5" ht="21.6" thickBot="1" x14ac:dyDescent="0.45">
      <c r="A25" s="6" t="s">
        <v>114</v>
      </c>
      <c r="B25" s="37"/>
      <c r="D25" s="5" t="s">
        <v>104</v>
      </c>
      <c r="E25" s="28"/>
    </row>
    <row r="26" spans="1:5" ht="22.2" thickTop="1" thickBot="1" x14ac:dyDescent="0.45">
      <c r="B26" s="38"/>
      <c r="D26" s="6" t="s">
        <v>111</v>
      </c>
      <c r="E26" s="35"/>
    </row>
    <row r="27" spans="1:5" ht="22.2" thickTop="1" thickBot="1" x14ac:dyDescent="0.45">
      <c r="A27" s="2" t="s">
        <v>141</v>
      </c>
    </row>
    <row r="28" spans="1:5" x14ac:dyDescent="0.4">
      <c r="A28" s="118"/>
      <c r="B28" s="119"/>
      <c r="C28" s="119"/>
      <c r="D28" s="119"/>
      <c r="E28" s="120"/>
    </row>
    <row r="29" spans="1:5" x14ac:dyDescent="0.4">
      <c r="A29" s="121"/>
      <c r="B29" s="122"/>
      <c r="C29" s="122"/>
      <c r="D29" s="122"/>
      <c r="E29" s="123"/>
    </row>
    <row r="30" spans="1:5" x14ac:dyDescent="0.4">
      <c r="A30" s="121"/>
      <c r="B30" s="122"/>
      <c r="C30" s="122"/>
      <c r="D30" s="122"/>
      <c r="E30" s="123"/>
    </row>
    <row r="31" spans="1:5" x14ac:dyDescent="0.4">
      <c r="A31" s="121"/>
      <c r="B31" s="122"/>
      <c r="C31" s="122"/>
      <c r="D31" s="122"/>
      <c r="E31" s="123"/>
    </row>
    <row r="32" spans="1:5" x14ac:dyDescent="0.4">
      <c r="A32" s="121"/>
      <c r="B32" s="122"/>
      <c r="C32" s="122"/>
      <c r="D32" s="122"/>
      <c r="E32" s="123"/>
    </row>
    <row r="33" spans="1:5" x14ac:dyDescent="0.4">
      <c r="A33" s="121"/>
      <c r="B33" s="122"/>
      <c r="C33" s="122"/>
      <c r="D33" s="122"/>
      <c r="E33" s="123"/>
    </row>
    <row r="34" spans="1:5" x14ac:dyDescent="0.4">
      <c r="A34" s="121"/>
      <c r="B34" s="122"/>
      <c r="C34" s="122"/>
      <c r="D34" s="122"/>
      <c r="E34" s="123"/>
    </row>
    <row r="35" spans="1:5" ht="21.6" thickBot="1" x14ac:dyDescent="0.45">
      <c r="A35" s="124"/>
      <c r="B35" s="125"/>
      <c r="C35" s="125"/>
      <c r="D35" s="125"/>
      <c r="E35" s="126"/>
    </row>
  </sheetData>
  <sheetProtection selectLockedCells="1"/>
  <mergeCells count="3">
    <mergeCell ref="A28:E35"/>
    <mergeCell ref="D1:D2"/>
    <mergeCell ref="E1:E2"/>
  </mergeCells>
  <dataValidations count="3">
    <dataValidation type="date" allowBlank="1" showInputMessage="1" showErrorMessage="1" sqref="B1" xr:uid="{00000000-0002-0000-0000-000000000000}">
      <formula1>40179</formula1>
      <formula2>44196</formula2>
    </dataValidation>
    <dataValidation type="list" allowBlank="1" showInputMessage="1" showErrorMessage="1" sqref="E1" xr:uid="{00000000-0002-0000-0000-000001000000}">
      <formula1>$L$1:$L$2</formula1>
    </dataValidation>
    <dataValidation type="list" allowBlank="1" showInputMessage="1" showErrorMessage="1" sqref="E20" xr:uid="{00000000-0002-0000-0000-000002000000}">
      <formula1>$K$1:$K$9</formula1>
    </dataValidation>
  </dataValidations>
  <pageMargins left="0.7" right="0.7" top="0.75" bottom="0.75" header="0.3" footer="0.3"/>
  <pageSetup scale="65" orientation="landscape" r:id="rId1"/>
  <headerFooter>
    <oddHeader>&amp;F</oddHeader>
    <oddFooter>&amp;L&amp;"-,Bold"Site Information&amp;C&amp;D&amp;R&amp;P/&amp;N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0"/>
  <sheetViews>
    <sheetView zoomScale="90" zoomScaleNormal="90" workbookViewId="0">
      <pane xSplit="1" ySplit="2" topLeftCell="B3" activePane="bottomRight" state="frozen"/>
      <selection activeCell="D9" sqref="D9"/>
      <selection pane="topRight" activeCell="D9" sqref="D9"/>
      <selection pane="bottomLeft" activeCell="D9" sqref="D9"/>
      <selection pane="bottomRight" activeCell="G8" sqref="G8"/>
    </sheetView>
  </sheetViews>
  <sheetFormatPr defaultRowHeight="14.4" x14ac:dyDescent="0.3"/>
  <cols>
    <col min="1" max="1" width="53.6640625" bestFit="1" customWidth="1"/>
    <col min="2" max="2" width="13.109375" customWidth="1"/>
    <col min="3" max="3" width="13.5546875" customWidth="1"/>
    <col min="4" max="4" width="14.6640625" style="1" customWidth="1"/>
    <col min="5" max="5" width="14.6640625" style="49" customWidth="1"/>
    <col min="6" max="6" width="36.44140625" style="14" bestFit="1" customWidth="1"/>
    <col min="7" max="7" width="19.5546875" bestFit="1" customWidth="1"/>
  </cols>
  <sheetData>
    <row r="1" spans="1:6" x14ac:dyDescent="0.3">
      <c r="A1" s="128" t="s">
        <v>81</v>
      </c>
      <c r="B1" s="40">
        <f>'Header P25'!B1</f>
        <v>0</v>
      </c>
      <c r="C1" s="82" t="s">
        <v>167</v>
      </c>
      <c r="D1" s="82">
        <v>0</v>
      </c>
    </row>
    <row r="2" spans="1:6" x14ac:dyDescent="0.3">
      <c r="A2" s="128" t="s">
        <v>80</v>
      </c>
      <c r="B2" s="129">
        <f>'Header P25'!B2</f>
        <v>0</v>
      </c>
      <c r="C2" s="129"/>
      <c r="D2" s="129"/>
    </row>
    <row r="3" spans="1:6" ht="15" thickBot="1" x14ac:dyDescent="0.35">
      <c r="A3" s="7"/>
      <c r="B3" s="41"/>
    </row>
    <row r="4" spans="1:6" ht="15" thickTop="1" x14ac:dyDescent="0.3">
      <c r="A4" s="42" t="s">
        <v>93</v>
      </c>
      <c r="B4" s="32" t="s">
        <v>115</v>
      </c>
      <c r="C4" s="32" t="s">
        <v>116</v>
      </c>
      <c r="D4" s="32" t="s">
        <v>17</v>
      </c>
      <c r="E4" s="50" t="s">
        <v>117</v>
      </c>
      <c r="F4" s="51" t="s">
        <v>118</v>
      </c>
    </row>
    <row r="5" spans="1:6" x14ac:dyDescent="0.3">
      <c r="A5" s="43" t="s">
        <v>82</v>
      </c>
      <c r="B5" s="53"/>
      <c r="C5" s="53"/>
      <c r="D5" s="53"/>
      <c r="E5" s="53"/>
      <c r="F5" s="57"/>
    </row>
    <row r="6" spans="1:6" x14ac:dyDescent="0.3">
      <c r="A6" s="45" t="s">
        <v>88</v>
      </c>
      <c r="B6" s="83"/>
      <c r="C6" s="83"/>
      <c r="D6" s="83"/>
      <c r="E6" s="53"/>
      <c r="F6" s="57"/>
    </row>
    <row r="7" spans="1:6" x14ac:dyDescent="0.3">
      <c r="A7" s="45" t="s">
        <v>83</v>
      </c>
      <c r="B7" s="83"/>
      <c r="C7" s="83"/>
      <c r="D7" s="83"/>
      <c r="E7" s="53"/>
      <c r="F7" s="57"/>
    </row>
    <row r="8" spans="1:6" x14ac:dyDescent="0.3">
      <c r="A8" s="45" t="s">
        <v>84</v>
      </c>
      <c r="B8" s="83"/>
      <c r="C8" s="83"/>
      <c r="D8" s="83"/>
      <c r="E8" s="53"/>
      <c r="F8" s="57"/>
    </row>
    <row r="9" spans="1:6" x14ac:dyDescent="0.3">
      <c r="A9" s="45" t="s">
        <v>85</v>
      </c>
      <c r="B9" s="83"/>
      <c r="C9" s="83"/>
      <c r="D9" s="83"/>
      <c r="E9" s="53"/>
      <c r="F9" s="57"/>
    </row>
    <row r="10" spans="1:6" s="29" customFormat="1" x14ac:dyDescent="0.3">
      <c r="A10" s="46" t="s">
        <v>18</v>
      </c>
      <c r="B10" s="83"/>
      <c r="C10" s="83"/>
      <c r="D10" s="83"/>
      <c r="E10" s="54"/>
      <c r="F10" s="58"/>
    </row>
    <row r="11" spans="1:6" x14ac:dyDescent="0.3">
      <c r="A11" s="45" t="s">
        <v>3</v>
      </c>
      <c r="B11" s="83"/>
      <c r="C11" s="83"/>
      <c r="D11" s="83"/>
      <c r="E11" s="53"/>
      <c r="F11" s="57"/>
    </row>
    <row r="12" spans="1:6" x14ac:dyDescent="0.3">
      <c r="A12" s="47" t="s">
        <v>86</v>
      </c>
      <c r="B12" s="53"/>
      <c r="C12" s="53"/>
      <c r="D12" s="53"/>
      <c r="E12" s="53"/>
      <c r="F12" s="57"/>
    </row>
    <row r="13" spans="1:6" x14ac:dyDescent="0.3">
      <c r="A13" s="45" t="s">
        <v>87</v>
      </c>
      <c r="B13" s="83"/>
      <c r="C13" s="83"/>
      <c r="D13" s="83"/>
      <c r="E13" s="53"/>
      <c r="F13" s="57"/>
    </row>
    <row r="14" spans="1:6" x14ac:dyDescent="0.3">
      <c r="A14" s="45" t="s">
        <v>88</v>
      </c>
      <c r="B14" s="83"/>
      <c r="C14" s="83"/>
      <c r="D14" s="83"/>
      <c r="E14" s="53"/>
      <c r="F14" s="57"/>
    </row>
    <row r="15" spans="1:6" x14ac:dyDescent="0.3">
      <c r="A15" s="45" t="s">
        <v>89</v>
      </c>
      <c r="B15" s="83"/>
      <c r="C15" s="83"/>
      <c r="D15" s="83"/>
      <c r="E15" s="53"/>
      <c r="F15" s="57"/>
    </row>
    <row r="16" spans="1:6" s="92" customFormat="1" x14ac:dyDescent="0.3">
      <c r="A16" s="96" t="s">
        <v>156</v>
      </c>
      <c r="B16" s="90"/>
      <c r="C16" s="90"/>
      <c r="D16" s="90"/>
      <c r="E16" s="89"/>
      <c r="F16" s="91"/>
    </row>
    <row r="17" spans="1:6" s="92" customFormat="1" x14ac:dyDescent="0.3">
      <c r="A17" s="96" t="s">
        <v>155</v>
      </c>
      <c r="B17" s="90"/>
      <c r="C17" s="90"/>
      <c r="D17" s="90"/>
      <c r="E17" s="89"/>
      <c r="F17" s="91"/>
    </row>
    <row r="18" spans="1:6" x14ac:dyDescent="0.3">
      <c r="A18" s="45" t="s">
        <v>28</v>
      </c>
      <c r="B18" s="83"/>
      <c r="C18" s="83"/>
      <c r="D18" s="83"/>
      <c r="E18" s="30"/>
      <c r="F18" s="57"/>
    </row>
    <row r="19" spans="1:6" x14ac:dyDescent="0.3">
      <c r="A19" s="84" t="s">
        <v>158</v>
      </c>
      <c r="B19" s="44"/>
      <c r="C19" s="44"/>
      <c r="D19" s="53"/>
      <c r="E19" s="53"/>
      <c r="F19" s="85"/>
    </row>
    <row r="20" spans="1:6" x14ac:dyDescent="0.3">
      <c r="A20" s="93" t="s">
        <v>157</v>
      </c>
      <c r="B20" s="83"/>
      <c r="C20" s="83"/>
      <c r="D20" s="83"/>
      <c r="E20" s="86"/>
      <c r="F20" s="85"/>
    </row>
    <row r="21" spans="1:6" x14ac:dyDescent="0.3">
      <c r="A21" s="93" t="s">
        <v>160</v>
      </c>
      <c r="B21" s="83"/>
      <c r="C21" s="83"/>
      <c r="D21" s="83"/>
      <c r="E21" s="53"/>
      <c r="F21" s="85"/>
    </row>
    <row r="22" spans="1:6" x14ac:dyDescent="0.3">
      <c r="A22" s="84" t="s">
        <v>159</v>
      </c>
      <c r="B22" s="83"/>
      <c r="C22" s="53"/>
      <c r="D22" s="53"/>
      <c r="E22" s="53"/>
      <c r="F22" s="85"/>
    </row>
    <row r="23" spans="1:6" x14ac:dyDescent="0.3">
      <c r="A23" s="93" t="s">
        <v>161</v>
      </c>
      <c r="B23" s="83"/>
      <c r="C23" s="83"/>
      <c r="D23" s="83"/>
      <c r="E23" s="86"/>
      <c r="F23" s="57"/>
    </row>
    <row r="24" spans="1:6" x14ac:dyDescent="0.3">
      <c r="A24" s="93" t="s">
        <v>4</v>
      </c>
      <c r="B24" s="83"/>
      <c r="C24" s="83"/>
      <c r="D24" s="83"/>
      <c r="E24" s="53"/>
      <c r="F24" s="57"/>
    </row>
    <row r="25" spans="1:6" x14ac:dyDescent="0.3">
      <c r="A25" s="94" t="s">
        <v>152</v>
      </c>
      <c r="B25" s="90"/>
      <c r="C25" s="90"/>
      <c r="D25" s="90"/>
      <c r="E25" s="89"/>
      <c r="F25" s="91"/>
    </row>
    <row r="26" spans="1:6" x14ac:dyDescent="0.3">
      <c r="A26" s="93" t="s">
        <v>90</v>
      </c>
      <c r="B26" s="83"/>
      <c r="C26" s="83"/>
      <c r="D26" s="83"/>
      <c r="E26" s="53"/>
      <c r="F26" s="57"/>
    </row>
    <row r="27" spans="1:6" x14ac:dyDescent="0.3">
      <c r="A27" s="95" t="s">
        <v>169</v>
      </c>
      <c r="B27" s="44"/>
      <c r="C27" s="12"/>
      <c r="D27" s="13"/>
      <c r="E27" s="53"/>
      <c r="F27" s="57"/>
    </row>
    <row r="28" spans="1:6" x14ac:dyDescent="0.3">
      <c r="A28" s="43" t="s">
        <v>92</v>
      </c>
      <c r="B28" s="44"/>
      <c r="C28" s="12"/>
      <c r="D28" s="13"/>
      <c r="E28" s="53"/>
      <c r="F28" s="57"/>
    </row>
    <row r="29" spans="1:6" x14ac:dyDescent="0.3">
      <c r="A29" s="45" t="s">
        <v>94</v>
      </c>
      <c r="B29" s="83"/>
      <c r="C29" s="83"/>
      <c r="D29" s="83"/>
      <c r="E29" s="53"/>
      <c r="F29" s="57"/>
    </row>
    <row r="30" spans="1:6" x14ac:dyDescent="0.3">
      <c r="A30" s="45" t="s">
        <v>97</v>
      </c>
      <c r="B30" s="83"/>
      <c r="C30" s="83"/>
      <c r="D30" s="83"/>
      <c r="E30" s="53"/>
      <c r="F30" s="57"/>
    </row>
    <row r="31" spans="1:6" x14ac:dyDescent="0.3">
      <c r="A31" s="45" t="s">
        <v>95</v>
      </c>
      <c r="B31" s="83"/>
      <c r="C31" s="83"/>
      <c r="D31" s="83"/>
      <c r="E31" s="53"/>
      <c r="F31" s="57" t="s">
        <v>96</v>
      </c>
    </row>
    <row r="32" spans="1:6" x14ac:dyDescent="0.3">
      <c r="A32" s="45" t="s">
        <v>98</v>
      </c>
      <c r="B32" s="83"/>
      <c r="C32" s="83"/>
      <c r="D32" s="83"/>
      <c r="E32" s="53"/>
      <c r="F32" s="57"/>
    </row>
    <row r="33" spans="1:6" x14ac:dyDescent="0.3">
      <c r="A33" s="43" t="s">
        <v>1</v>
      </c>
      <c r="B33" s="44"/>
      <c r="C33" s="12"/>
      <c r="D33" s="13"/>
      <c r="E33" s="53"/>
      <c r="F33" s="57"/>
    </row>
    <row r="34" spans="1:6" x14ac:dyDescent="0.3">
      <c r="A34" s="45" t="s">
        <v>100</v>
      </c>
      <c r="B34" s="83"/>
      <c r="C34" s="83"/>
      <c r="D34" s="83"/>
      <c r="E34" s="30"/>
      <c r="F34" s="57"/>
    </row>
    <row r="35" spans="1:6" s="92" customFormat="1" x14ac:dyDescent="0.3">
      <c r="A35" s="96" t="s">
        <v>168</v>
      </c>
      <c r="B35" s="90"/>
      <c r="C35" s="90"/>
      <c r="D35" s="90"/>
      <c r="E35" s="97"/>
      <c r="F35" s="91"/>
    </row>
    <row r="36" spans="1:6" s="92" customFormat="1" x14ac:dyDescent="0.3">
      <c r="A36" s="96" t="s">
        <v>162</v>
      </c>
      <c r="B36" s="90"/>
      <c r="C36" s="90"/>
      <c r="D36" s="90"/>
      <c r="E36" s="97"/>
      <c r="F36" s="91"/>
    </row>
    <row r="37" spans="1:6" s="92" customFormat="1" x14ac:dyDescent="0.3">
      <c r="A37" s="98" t="s">
        <v>163</v>
      </c>
      <c r="B37" s="90"/>
      <c r="C37" s="90"/>
      <c r="D37" s="90"/>
      <c r="E37" s="99"/>
      <c r="F37" s="91"/>
    </row>
    <row r="38" spans="1:6" x14ac:dyDescent="0.3">
      <c r="A38" s="45" t="s">
        <v>138</v>
      </c>
      <c r="B38" s="83"/>
      <c r="C38" s="83"/>
      <c r="D38" s="83"/>
      <c r="E38" s="30"/>
      <c r="F38" s="57"/>
    </row>
    <row r="39" spans="1:6" x14ac:dyDescent="0.3">
      <c r="A39" s="45" t="s">
        <v>99</v>
      </c>
      <c r="B39" s="83"/>
      <c r="C39" s="83"/>
      <c r="D39" s="83"/>
      <c r="E39" s="30"/>
      <c r="F39" s="57"/>
    </row>
    <row r="40" spans="1:6" x14ac:dyDescent="0.3">
      <c r="A40" s="45" t="s">
        <v>112</v>
      </c>
      <c r="B40" s="83"/>
      <c r="C40" s="83"/>
      <c r="D40" s="83"/>
      <c r="E40" s="30"/>
      <c r="F40" s="57"/>
    </row>
    <row r="41" spans="1:6" x14ac:dyDescent="0.3">
      <c r="A41" s="45" t="s">
        <v>113</v>
      </c>
      <c r="B41" s="83"/>
      <c r="C41" s="83"/>
      <c r="D41" s="83"/>
      <c r="E41" s="30"/>
      <c r="F41" s="57"/>
    </row>
    <row r="42" spans="1:6" x14ac:dyDescent="0.3">
      <c r="A42" s="45" t="s">
        <v>139</v>
      </c>
      <c r="B42" s="83"/>
      <c r="C42" s="83"/>
      <c r="D42" s="83"/>
      <c r="E42" s="30"/>
      <c r="F42" s="57"/>
    </row>
    <row r="43" spans="1:6" x14ac:dyDescent="0.3">
      <c r="A43" s="45" t="s">
        <v>101</v>
      </c>
      <c r="B43" s="83"/>
      <c r="C43" s="83"/>
      <c r="D43" s="83"/>
      <c r="E43" s="30"/>
      <c r="F43" s="57"/>
    </row>
    <row r="44" spans="1:6" x14ac:dyDescent="0.3">
      <c r="A44" s="45" t="s">
        <v>164</v>
      </c>
      <c r="B44" s="83"/>
      <c r="C44" s="83"/>
      <c r="D44" s="83"/>
      <c r="E44" s="30"/>
      <c r="F44" s="57"/>
    </row>
    <row r="45" spans="1:6" x14ac:dyDescent="0.3">
      <c r="A45" s="45" t="s">
        <v>122</v>
      </c>
      <c r="B45" s="83"/>
      <c r="C45" s="83"/>
      <c r="D45" s="83"/>
      <c r="E45" s="53"/>
      <c r="F45" s="57"/>
    </row>
    <row r="46" spans="1:6" x14ac:dyDescent="0.3">
      <c r="A46" s="47" t="s">
        <v>13</v>
      </c>
      <c r="B46" s="44"/>
      <c r="C46" s="12"/>
      <c r="D46" s="13"/>
      <c r="E46" s="56"/>
      <c r="F46" s="57"/>
    </row>
    <row r="47" spans="1:6" x14ac:dyDescent="0.3">
      <c r="A47" s="45" t="s">
        <v>142</v>
      </c>
      <c r="B47" s="83"/>
      <c r="C47" s="83"/>
      <c r="D47" s="83"/>
      <c r="E47" s="30"/>
      <c r="F47" s="57"/>
    </row>
    <row r="48" spans="1:6" x14ac:dyDescent="0.3">
      <c r="A48" s="45" t="s">
        <v>143</v>
      </c>
      <c r="B48" s="83"/>
      <c r="C48" s="83"/>
      <c r="D48" s="83"/>
      <c r="E48" s="30"/>
      <c r="F48" s="57"/>
    </row>
    <row r="49" spans="1:6" x14ac:dyDescent="0.3">
      <c r="A49" s="43" t="s">
        <v>2</v>
      </c>
      <c r="B49" s="83"/>
      <c r="C49" s="83"/>
      <c r="D49" s="83"/>
      <c r="E49" s="30"/>
      <c r="F49" s="57"/>
    </row>
    <row r="50" spans="1:6" x14ac:dyDescent="0.3">
      <c r="A50" s="43" t="s">
        <v>144</v>
      </c>
      <c r="B50" s="83"/>
      <c r="C50" s="83"/>
      <c r="D50" s="83"/>
      <c r="E50" s="53"/>
      <c r="F50" s="57"/>
    </row>
    <row r="51" spans="1:6" x14ac:dyDescent="0.3">
      <c r="A51" s="43" t="s">
        <v>145</v>
      </c>
      <c r="B51" s="83"/>
      <c r="C51" s="83"/>
      <c r="D51" s="83"/>
      <c r="E51" s="53"/>
      <c r="F51" s="57"/>
    </row>
    <row r="52" spans="1:6" x14ac:dyDescent="0.3">
      <c r="A52" s="43" t="s">
        <v>165</v>
      </c>
      <c r="B52" s="83"/>
      <c r="C52" s="83"/>
      <c r="D52" s="83"/>
      <c r="E52" s="30"/>
      <c r="F52" s="57"/>
    </row>
    <row r="53" spans="1:6" x14ac:dyDescent="0.3">
      <c r="A53" s="47" t="s">
        <v>140</v>
      </c>
      <c r="B53" s="83"/>
      <c r="C53" s="83"/>
      <c r="D53" s="83"/>
      <c r="E53" s="53"/>
      <c r="F53" s="57"/>
    </row>
    <row r="54" spans="1:6" x14ac:dyDescent="0.3">
      <c r="A54" s="47" t="s">
        <v>166</v>
      </c>
      <c r="B54" s="83"/>
      <c r="C54" s="83"/>
      <c r="D54" s="83"/>
      <c r="E54" s="53"/>
      <c r="F54" s="57"/>
    </row>
    <row r="55" spans="1:6" x14ac:dyDescent="0.3">
      <c r="A55" s="43" t="s">
        <v>171</v>
      </c>
      <c r="B55" s="83"/>
      <c r="C55" s="83"/>
      <c r="D55" s="83"/>
      <c r="E55" s="53"/>
      <c r="F55" s="57"/>
    </row>
    <row r="56" spans="1:6" x14ac:dyDescent="0.3">
      <c r="A56" s="43" t="s">
        <v>0</v>
      </c>
      <c r="B56" s="83"/>
      <c r="C56" s="83"/>
      <c r="D56" s="83"/>
      <c r="E56" s="53"/>
      <c r="F56" s="57"/>
    </row>
    <row r="57" spans="1:6" x14ac:dyDescent="0.3">
      <c r="A57" s="87"/>
      <c r="B57" s="44"/>
      <c r="C57" s="44"/>
      <c r="D57" s="53"/>
      <c r="E57" s="13"/>
      <c r="F57" s="10"/>
    </row>
    <row r="58" spans="1:6" x14ac:dyDescent="0.3">
      <c r="A58" s="43" t="s">
        <v>91</v>
      </c>
      <c r="B58" s="83"/>
      <c r="C58" s="83"/>
      <c r="D58" s="83"/>
      <c r="E58" s="53"/>
      <c r="F58" s="57"/>
    </row>
    <row r="59" spans="1:6" ht="15" thickBot="1" x14ac:dyDescent="0.35">
      <c r="A59" s="48" t="s">
        <v>151</v>
      </c>
      <c r="B59" s="88"/>
      <c r="C59" s="88"/>
      <c r="D59" s="88"/>
      <c r="E59" s="55"/>
      <c r="F59" s="59"/>
    </row>
    <row r="60" spans="1:6" ht="15" thickTop="1" x14ac:dyDescent="0.3"/>
  </sheetData>
  <sheetProtection selectLockedCells="1"/>
  <mergeCells count="1">
    <mergeCell ref="B2:D2"/>
  </mergeCells>
  <dataValidations count="1">
    <dataValidation type="list" allowBlank="1" showInputMessage="1" showErrorMessage="1" sqref="B58:D59 B25:D26 B22:B24 C23:D24 B20:D21 B29:D32 B34:D45 B13:D18 B6:D11 B47:D56" xr:uid="{5009A602-6449-43CA-AC9D-8595EBF735FA}">
      <formula1>$C$1:$D$1</formula1>
    </dataValidation>
  </dataValidations>
  <pageMargins left="0.7" right="0.7" top="0.75" bottom="0.75" header="0.3" footer="0.3"/>
  <pageSetup scale="57" orientation="landscape" r:id="rId1"/>
  <headerFooter>
    <oddHeader>&amp;F</oddHeader>
    <oddFooter>&amp;L&amp;"-,Bold"Check List&amp;C&amp;D&amp;R&amp;P/&amp;N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20" r:id="rId4" name="Check Box 1396">
              <controlPr defaultSize="0" autoFill="0" autoLine="0" autoPict="0">
                <anchor moveWithCells="1">
                  <from>
                    <xdr:col>2</xdr:col>
                    <xdr:colOff>365760</xdr:colOff>
                    <xdr:row>26</xdr:row>
                    <xdr:rowOff>7620</xdr:rowOff>
                  </from>
                  <to>
                    <xdr:col>2</xdr:col>
                    <xdr:colOff>769620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5" name="Check Box 1397">
              <controlPr defaultSize="0" autoFill="0" autoLine="0" autoPict="0">
                <anchor moveWithCells="1">
                  <from>
                    <xdr:col>1</xdr:col>
                    <xdr:colOff>365760</xdr:colOff>
                    <xdr:row>26</xdr:row>
                    <xdr:rowOff>7620</xdr:rowOff>
                  </from>
                  <to>
                    <xdr:col>1</xdr:col>
                    <xdr:colOff>769620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6" name="Check Box 1398">
              <controlPr defaultSize="0" autoFill="0" autoLine="0" autoPict="0">
                <anchor moveWithCells="1">
                  <from>
                    <xdr:col>3</xdr:col>
                    <xdr:colOff>342900</xdr:colOff>
                    <xdr:row>25</xdr:row>
                    <xdr:rowOff>182880</xdr:rowOff>
                  </from>
                  <to>
                    <xdr:col>3</xdr:col>
                    <xdr:colOff>754380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7" name="Check Box 1400">
              <controlPr defaultSize="0" autoFill="0" autoLine="0" autoPict="0">
                <anchor moveWithCells="1">
                  <from>
                    <xdr:col>2</xdr:col>
                    <xdr:colOff>365760</xdr:colOff>
                    <xdr:row>25</xdr:row>
                    <xdr:rowOff>0</xdr:rowOff>
                  </from>
                  <to>
                    <xdr:col>2</xdr:col>
                    <xdr:colOff>769620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8" name="Check Box 1401">
              <controlPr defaultSize="0" autoFill="0" autoLine="0" autoPict="0">
                <anchor moveWithCells="1">
                  <from>
                    <xdr:col>1</xdr:col>
                    <xdr:colOff>365760</xdr:colOff>
                    <xdr:row>25</xdr:row>
                    <xdr:rowOff>0</xdr:rowOff>
                  </from>
                  <to>
                    <xdr:col>1</xdr:col>
                    <xdr:colOff>769620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9" name="Check Box 1402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175260</xdr:rowOff>
                  </from>
                  <to>
                    <xdr:col>3</xdr:col>
                    <xdr:colOff>754380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0" name="Check Box 1403">
              <controlPr defaultSize="0" autoFill="0" autoLine="0" autoPict="0">
                <anchor moveWithCells="1">
                  <from>
                    <xdr:col>2</xdr:col>
                    <xdr:colOff>365760</xdr:colOff>
                    <xdr:row>23</xdr:row>
                    <xdr:rowOff>182880</xdr:rowOff>
                  </from>
                  <to>
                    <xdr:col>2</xdr:col>
                    <xdr:colOff>769620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1" name="Check Box 1404">
              <controlPr defaultSize="0" autoFill="0" autoLine="0" autoPict="0">
                <anchor moveWithCells="1">
                  <from>
                    <xdr:col>1</xdr:col>
                    <xdr:colOff>365760</xdr:colOff>
                    <xdr:row>23</xdr:row>
                    <xdr:rowOff>182880</xdr:rowOff>
                  </from>
                  <to>
                    <xdr:col>1</xdr:col>
                    <xdr:colOff>769620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2" name="Check Box 1405">
              <controlPr defaultSize="0" autoFill="0" autoLine="0" autoPict="0">
                <anchor moveWithCells="1">
                  <from>
                    <xdr:col>3</xdr:col>
                    <xdr:colOff>342900</xdr:colOff>
                    <xdr:row>23</xdr:row>
                    <xdr:rowOff>160020</xdr:rowOff>
                  </from>
                  <to>
                    <xdr:col>3</xdr:col>
                    <xdr:colOff>754380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3" name="Check Box 1406">
              <controlPr defaultSize="0" autoFill="0" autoLine="0" autoPict="0">
                <anchor moveWithCells="1">
                  <from>
                    <xdr:col>2</xdr:col>
                    <xdr:colOff>365760</xdr:colOff>
                    <xdr:row>22</xdr:row>
                    <xdr:rowOff>182880</xdr:rowOff>
                  </from>
                  <to>
                    <xdr:col>2</xdr:col>
                    <xdr:colOff>769620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" name="Check Box 1407">
              <controlPr defaultSize="0" autoFill="0" autoLine="0" autoPict="0">
                <anchor moveWithCells="1">
                  <from>
                    <xdr:col>1</xdr:col>
                    <xdr:colOff>365760</xdr:colOff>
                    <xdr:row>22</xdr:row>
                    <xdr:rowOff>182880</xdr:rowOff>
                  </from>
                  <to>
                    <xdr:col>1</xdr:col>
                    <xdr:colOff>769620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5" name="Check Box 1408">
              <controlPr defaultSize="0" autoFill="0" autoLine="0" autoPict="0">
                <anchor moveWithCells="1">
                  <from>
                    <xdr:col>3</xdr:col>
                    <xdr:colOff>342900</xdr:colOff>
                    <xdr:row>22</xdr:row>
                    <xdr:rowOff>175260</xdr:rowOff>
                  </from>
                  <to>
                    <xdr:col>3</xdr:col>
                    <xdr:colOff>754380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6" name="Check Box 1409">
              <controlPr defaultSize="0" autoFill="0" autoLine="0" autoPict="0">
                <anchor moveWithCells="1">
                  <from>
                    <xdr:col>2</xdr:col>
                    <xdr:colOff>365760</xdr:colOff>
                    <xdr:row>21</xdr:row>
                    <xdr:rowOff>182880</xdr:rowOff>
                  </from>
                  <to>
                    <xdr:col>2</xdr:col>
                    <xdr:colOff>769620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7" name="Check Box 1410">
              <controlPr defaultSize="0" autoFill="0" autoLine="0" autoPict="0">
                <anchor moveWithCells="1">
                  <from>
                    <xdr:col>1</xdr:col>
                    <xdr:colOff>365760</xdr:colOff>
                    <xdr:row>21</xdr:row>
                    <xdr:rowOff>182880</xdr:rowOff>
                  </from>
                  <to>
                    <xdr:col>1</xdr:col>
                    <xdr:colOff>769620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8" name="Check Box 1411">
              <controlPr defaultSize="0" autoFill="0" autoLine="0" autoPict="0">
                <anchor moveWithCells="1">
                  <from>
                    <xdr:col>3</xdr:col>
                    <xdr:colOff>342900</xdr:colOff>
                    <xdr:row>21</xdr:row>
                    <xdr:rowOff>160020</xdr:rowOff>
                  </from>
                  <to>
                    <xdr:col>3</xdr:col>
                    <xdr:colOff>754380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9" name="Check Box 1412">
              <controlPr defaultSize="0" autoFill="0" autoLine="0" autoPict="0">
                <anchor moveWithCells="1">
                  <from>
                    <xdr:col>2</xdr:col>
                    <xdr:colOff>365760</xdr:colOff>
                    <xdr:row>9</xdr:row>
                    <xdr:rowOff>7620</xdr:rowOff>
                  </from>
                  <to>
                    <xdr:col>2</xdr:col>
                    <xdr:colOff>769620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0" name="Check Box 1413">
              <controlPr defaultSize="0" autoFill="0" autoLine="0" autoPict="0">
                <anchor moveWithCells="1">
                  <from>
                    <xdr:col>1</xdr:col>
                    <xdr:colOff>365760</xdr:colOff>
                    <xdr:row>9</xdr:row>
                    <xdr:rowOff>7620</xdr:rowOff>
                  </from>
                  <to>
                    <xdr:col>1</xdr:col>
                    <xdr:colOff>769620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21" name="Check Box 1414">
              <controlPr defaultSize="0" autoFill="0" autoLine="0" autoPict="0">
                <anchor moveWithCells="1">
                  <from>
                    <xdr:col>3</xdr:col>
                    <xdr:colOff>342900</xdr:colOff>
                    <xdr:row>8</xdr:row>
                    <xdr:rowOff>182880</xdr:rowOff>
                  </from>
                  <to>
                    <xdr:col>3</xdr:col>
                    <xdr:colOff>754380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22" name="Check Box 1415">
              <controlPr defaultSize="0" autoFill="0" autoLin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2</xdr:col>
                    <xdr:colOff>769620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23" name="Check Box 1416">
              <controlPr defaultSize="0" autoFill="0" autoLine="0" autoPict="0">
                <anchor moveWithCells="1">
                  <from>
                    <xdr:col>1</xdr:col>
                    <xdr:colOff>365760</xdr:colOff>
                    <xdr:row>8</xdr:row>
                    <xdr:rowOff>0</xdr:rowOff>
                  </from>
                  <to>
                    <xdr:col>1</xdr:col>
                    <xdr:colOff>769620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24" name="Check Box 1417">
              <controlPr defaultSize="0" autoFill="0" autoLine="0" autoPict="0">
                <anchor moveWithCells="1">
                  <from>
                    <xdr:col>3</xdr:col>
                    <xdr:colOff>342900</xdr:colOff>
                    <xdr:row>7</xdr:row>
                    <xdr:rowOff>175260</xdr:rowOff>
                  </from>
                  <to>
                    <xdr:col>3</xdr:col>
                    <xdr:colOff>754380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25" name="Check Box 1418">
              <controlPr defaultSize="0" autoFill="0" autoLine="0" autoPict="0">
                <anchor moveWithCells="1">
                  <from>
                    <xdr:col>2</xdr:col>
                    <xdr:colOff>365760</xdr:colOff>
                    <xdr:row>6</xdr:row>
                    <xdr:rowOff>182880</xdr:rowOff>
                  </from>
                  <to>
                    <xdr:col>2</xdr:col>
                    <xdr:colOff>769620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26" name="Check Box 1419">
              <controlPr defaultSize="0" autoFill="0" autoLine="0" autoPict="0">
                <anchor moveWithCells="1">
                  <from>
                    <xdr:col>1</xdr:col>
                    <xdr:colOff>365760</xdr:colOff>
                    <xdr:row>6</xdr:row>
                    <xdr:rowOff>182880</xdr:rowOff>
                  </from>
                  <to>
                    <xdr:col>1</xdr:col>
                    <xdr:colOff>769620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27" name="Check Box 1420">
              <controlPr defaultSize="0" autoFill="0" autoLine="0" autoPict="0">
                <anchor moveWithCells="1">
                  <from>
                    <xdr:col>3</xdr:col>
                    <xdr:colOff>342900</xdr:colOff>
                    <xdr:row>6</xdr:row>
                    <xdr:rowOff>160020</xdr:rowOff>
                  </from>
                  <to>
                    <xdr:col>3</xdr:col>
                    <xdr:colOff>754380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28" name="Check Box 1421">
              <controlPr defaultSize="0" autoFill="0" autoLine="0" autoPict="0">
                <anchor moveWithCells="1">
                  <from>
                    <xdr:col>2</xdr:col>
                    <xdr:colOff>365760</xdr:colOff>
                    <xdr:row>5</xdr:row>
                    <xdr:rowOff>182880</xdr:rowOff>
                  </from>
                  <to>
                    <xdr:col>2</xdr:col>
                    <xdr:colOff>769620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29" name="Check Box 1422">
              <controlPr defaultSize="0" autoFill="0" autoLine="0" autoPict="0">
                <anchor moveWithCells="1">
                  <from>
                    <xdr:col>1</xdr:col>
                    <xdr:colOff>365760</xdr:colOff>
                    <xdr:row>5</xdr:row>
                    <xdr:rowOff>182880</xdr:rowOff>
                  </from>
                  <to>
                    <xdr:col>1</xdr:col>
                    <xdr:colOff>769620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0" name="Check Box 1423">
              <controlPr defaultSize="0" autoFill="0" autoLine="0" autoPict="0">
                <anchor moveWithCells="1">
                  <from>
                    <xdr:col>3</xdr:col>
                    <xdr:colOff>342900</xdr:colOff>
                    <xdr:row>5</xdr:row>
                    <xdr:rowOff>160020</xdr:rowOff>
                  </from>
                  <to>
                    <xdr:col>3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1" name="Check Box 1424">
              <controlPr defaultSize="0" autoFill="0" autoLine="0" autoPict="0">
                <anchor moveWithCells="1">
                  <from>
                    <xdr:col>2</xdr:col>
                    <xdr:colOff>365760</xdr:colOff>
                    <xdr:row>4</xdr:row>
                    <xdr:rowOff>182880</xdr:rowOff>
                  </from>
                  <to>
                    <xdr:col>2</xdr:col>
                    <xdr:colOff>769620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2" name="Check Box 1425">
              <controlPr defaultSize="0" autoFill="0" autoLine="0" autoPict="0">
                <anchor moveWithCells="1">
                  <from>
                    <xdr:col>1</xdr:col>
                    <xdr:colOff>365760</xdr:colOff>
                    <xdr:row>4</xdr:row>
                    <xdr:rowOff>182880</xdr:rowOff>
                  </from>
                  <to>
                    <xdr:col>1</xdr:col>
                    <xdr:colOff>769620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3" name="Check Box 1426">
              <controlPr defaultSize="0" autoFill="0" autoLine="0" autoPict="0">
                <anchor moveWithCells="1">
                  <from>
                    <xdr:col>3</xdr:col>
                    <xdr:colOff>342900</xdr:colOff>
                    <xdr:row>4</xdr:row>
                    <xdr:rowOff>160020</xdr:rowOff>
                  </from>
                  <to>
                    <xdr:col>3</xdr:col>
                    <xdr:colOff>754380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34" name="Check Box 1427">
              <controlPr defaultSize="0" autoFill="0" autoLine="0" autoPict="0">
                <anchor moveWithCells="1">
                  <from>
                    <xdr:col>2</xdr:col>
                    <xdr:colOff>365760</xdr:colOff>
                    <xdr:row>16</xdr:row>
                    <xdr:rowOff>0</xdr:rowOff>
                  </from>
                  <to>
                    <xdr:col>2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5" name="Check Box 1428">
              <controlPr defaultSize="0" autoFill="0" autoLine="0" autoPict="0">
                <anchor moveWithCells="1">
                  <from>
                    <xdr:col>1</xdr:col>
                    <xdr:colOff>365760</xdr:colOff>
                    <xdr:row>16</xdr:row>
                    <xdr:rowOff>0</xdr:rowOff>
                  </from>
                  <to>
                    <xdr:col>1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6" name="Check Box 1429">
              <controlPr defaultSize="0" autoFill="0" autoLine="0" autoPict="0">
                <anchor moveWithCells="1">
                  <from>
                    <xdr:col>3</xdr:col>
                    <xdr:colOff>342900</xdr:colOff>
                    <xdr:row>15</xdr:row>
                    <xdr:rowOff>175260</xdr:rowOff>
                  </from>
                  <to>
                    <xdr:col>3</xdr:col>
                    <xdr:colOff>754380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7" name="Check Box 1430">
              <controlPr defaultSize="0" autoFill="0" autoLine="0" autoPict="0">
                <anchor moveWithCells="1">
                  <from>
                    <xdr:col>2</xdr:col>
                    <xdr:colOff>365760</xdr:colOff>
                    <xdr:row>14</xdr:row>
                    <xdr:rowOff>182880</xdr:rowOff>
                  </from>
                  <to>
                    <xdr:col>2</xdr:col>
                    <xdr:colOff>769620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38" name="Check Box 1431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182880</xdr:rowOff>
                  </from>
                  <to>
                    <xdr:col>1</xdr:col>
                    <xdr:colOff>769620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39" name="Check Box 1432">
              <controlPr defaultSize="0" autoFill="0" autoLine="0" autoPict="0">
                <anchor moveWithCells="1">
                  <from>
                    <xdr:col>3</xdr:col>
                    <xdr:colOff>342900</xdr:colOff>
                    <xdr:row>14</xdr:row>
                    <xdr:rowOff>160020</xdr:rowOff>
                  </from>
                  <to>
                    <xdr:col>3</xdr:col>
                    <xdr:colOff>754380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0" name="Check Box 1433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175260</xdr:rowOff>
                  </from>
                  <to>
                    <xdr:col>2</xdr:col>
                    <xdr:colOff>769620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1" name="Check Box 1434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175260</xdr:rowOff>
                  </from>
                  <to>
                    <xdr:col>1</xdr:col>
                    <xdr:colOff>769620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2" name="Check Box 1435">
              <controlPr defaultSize="0" autoFill="0" autoLine="0" autoPict="0">
                <anchor moveWithCells="1">
                  <from>
                    <xdr:col>3</xdr:col>
                    <xdr:colOff>342900</xdr:colOff>
                    <xdr:row>13</xdr:row>
                    <xdr:rowOff>152400</xdr:rowOff>
                  </from>
                  <to>
                    <xdr:col>3</xdr:col>
                    <xdr:colOff>754380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43" name="Check Box 1436">
              <controlPr defaultSize="0" autoFill="0" autoLine="0" autoPict="0">
                <anchor moveWithCells="1">
                  <from>
                    <xdr:col>2</xdr:col>
                    <xdr:colOff>365760</xdr:colOff>
                    <xdr:row>12</xdr:row>
                    <xdr:rowOff>175260</xdr:rowOff>
                  </from>
                  <to>
                    <xdr:col>2</xdr:col>
                    <xdr:colOff>769620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44" name="Check Box 1437">
              <controlPr defaultSize="0" autoFill="0" autoLine="0" autoPict="0">
                <anchor moveWithCells="1">
                  <from>
                    <xdr:col>1</xdr:col>
                    <xdr:colOff>365760</xdr:colOff>
                    <xdr:row>12</xdr:row>
                    <xdr:rowOff>175260</xdr:rowOff>
                  </from>
                  <to>
                    <xdr:col>1</xdr:col>
                    <xdr:colOff>769620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45" name="Check Box 1438">
              <controlPr defaultSize="0" autoFill="0" autoLine="0" autoPict="0">
                <anchor moveWithCells="1">
                  <from>
                    <xdr:col>3</xdr:col>
                    <xdr:colOff>342900</xdr:colOff>
                    <xdr:row>12</xdr:row>
                    <xdr:rowOff>152400</xdr:rowOff>
                  </from>
                  <to>
                    <xdr:col>3</xdr:col>
                    <xdr:colOff>754380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46" name="Check Box 1439">
              <controlPr defaultSize="0" autoFill="0" autoLine="0" autoPict="0">
                <anchor moveWithCells="1">
                  <from>
                    <xdr:col>2</xdr:col>
                    <xdr:colOff>365760</xdr:colOff>
                    <xdr:row>11</xdr:row>
                    <xdr:rowOff>175260</xdr:rowOff>
                  </from>
                  <to>
                    <xdr:col>2</xdr:col>
                    <xdr:colOff>769620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47" name="Check Box 1440">
              <controlPr defaultSize="0" autoFill="0" autoLine="0" autoPict="0">
                <anchor moveWithCells="1">
                  <from>
                    <xdr:col>1</xdr:col>
                    <xdr:colOff>365760</xdr:colOff>
                    <xdr:row>11</xdr:row>
                    <xdr:rowOff>175260</xdr:rowOff>
                  </from>
                  <to>
                    <xdr:col>1</xdr:col>
                    <xdr:colOff>769620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48" name="Check Box 1441">
              <controlPr defaultSize="0" autoFill="0" autoLine="0" autoPict="0">
                <anchor moveWithCells="1">
                  <from>
                    <xdr:col>3</xdr:col>
                    <xdr:colOff>342900</xdr:colOff>
                    <xdr:row>11</xdr:row>
                    <xdr:rowOff>152400</xdr:rowOff>
                  </from>
                  <to>
                    <xdr:col>3</xdr:col>
                    <xdr:colOff>754380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49" name="Check Box 1442">
              <controlPr defaultSize="0" autoFill="0" autoLine="0" autoPict="0">
                <anchor moveWithCells="1">
                  <from>
                    <xdr:col>2</xdr:col>
                    <xdr:colOff>365760</xdr:colOff>
                    <xdr:row>10</xdr:row>
                    <xdr:rowOff>7620</xdr:rowOff>
                  </from>
                  <to>
                    <xdr:col>2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50" name="Check Box 1443">
              <controlPr defaultSize="0" autoFill="0" autoLine="0" autoPict="0">
                <anchor moveWithCells="1">
                  <from>
                    <xdr:col>1</xdr:col>
                    <xdr:colOff>365760</xdr:colOff>
                    <xdr:row>10</xdr:row>
                    <xdr:rowOff>7620</xdr:rowOff>
                  </from>
                  <to>
                    <xdr:col>1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51" name="Check Box 1444">
              <controlPr defaultSize="0" autoFill="0" autoLine="0" autoPict="0">
                <anchor moveWithCells="1">
                  <from>
                    <xdr:col>3</xdr:col>
                    <xdr:colOff>342900</xdr:colOff>
                    <xdr:row>9</xdr:row>
                    <xdr:rowOff>182880</xdr:rowOff>
                  </from>
                  <to>
                    <xdr:col>3</xdr:col>
                    <xdr:colOff>754380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52" name="Check Box 1445">
              <controlPr defaultSize="0" autoFill="0" autoLine="0" autoPict="0">
                <anchor moveWithCells="1">
                  <from>
                    <xdr:col>2</xdr:col>
                    <xdr:colOff>365760</xdr:colOff>
                    <xdr:row>17</xdr:row>
                    <xdr:rowOff>7620</xdr:rowOff>
                  </from>
                  <to>
                    <xdr:col>2</xdr:col>
                    <xdr:colOff>769620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53" name="Check Box 1446">
              <controlPr defaultSize="0" autoFill="0" autoLine="0" autoPict="0">
                <anchor moveWithCells="1">
                  <from>
                    <xdr:col>1</xdr:col>
                    <xdr:colOff>365760</xdr:colOff>
                    <xdr:row>17</xdr:row>
                    <xdr:rowOff>7620</xdr:rowOff>
                  </from>
                  <to>
                    <xdr:col>1</xdr:col>
                    <xdr:colOff>769620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54" name="Check Box 1447">
              <controlPr defaultSize="0" autoFill="0" autoLine="0" autoPict="0">
                <anchor moveWithCells="1">
                  <from>
                    <xdr:col>3</xdr:col>
                    <xdr:colOff>342900</xdr:colOff>
                    <xdr:row>16</xdr:row>
                    <xdr:rowOff>182880</xdr:rowOff>
                  </from>
                  <to>
                    <xdr:col>3</xdr:col>
                    <xdr:colOff>754380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55" name="Check Box 1448">
              <controlPr defaultSize="0" autoFill="0" autoLine="0" autoPict="0">
                <anchor moveWithCells="1">
                  <from>
                    <xdr:col>2</xdr:col>
                    <xdr:colOff>365760</xdr:colOff>
                    <xdr:row>18</xdr:row>
                    <xdr:rowOff>182880</xdr:rowOff>
                  </from>
                  <to>
                    <xdr:col>2</xdr:col>
                    <xdr:colOff>769620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56" name="Check Box 1449">
              <controlPr defaultSize="0" autoFill="0" autoLine="0" autoPict="0">
                <anchor moveWithCells="1">
                  <from>
                    <xdr:col>1</xdr:col>
                    <xdr:colOff>365760</xdr:colOff>
                    <xdr:row>18</xdr:row>
                    <xdr:rowOff>182880</xdr:rowOff>
                  </from>
                  <to>
                    <xdr:col>1</xdr:col>
                    <xdr:colOff>769620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57" name="Check Box 1450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160020</xdr:rowOff>
                  </from>
                  <to>
                    <xdr:col>3</xdr:col>
                    <xdr:colOff>754380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58" name="Check Box 1451">
              <controlPr defaultSize="0" autoFill="0" autoLine="0" autoPict="0">
                <anchor moveWithCells="1">
                  <from>
                    <xdr:col>2</xdr:col>
                    <xdr:colOff>365760</xdr:colOff>
                    <xdr:row>20</xdr:row>
                    <xdr:rowOff>22860</xdr:rowOff>
                  </from>
                  <to>
                    <xdr:col>2</xdr:col>
                    <xdr:colOff>769620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59" name="Check Box 1452">
              <controlPr defaultSize="0" autoFill="0" autoLine="0" autoPict="0">
                <anchor moveWithCells="1">
                  <from>
                    <xdr:col>1</xdr:col>
                    <xdr:colOff>365760</xdr:colOff>
                    <xdr:row>20</xdr:row>
                    <xdr:rowOff>22860</xdr:rowOff>
                  </from>
                  <to>
                    <xdr:col>1</xdr:col>
                    <xdr:colOff>769620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60" name="Check Box 1453">
              <controlPr defaultSize="0" autoFill="0" autoLine="0" autoPict="0">
                <anchor moveWithCells="1">
                  <from>
                    <xdr:col>3</xdr:col>
                    <xdr:colOff>342900</xdr:colOff>
                    <xdr:row>20</xdr:row>
                    <xdr:rowOff>0</xdr:rowOff>
                  </from>
                  <to>
                    <xdr:col>3</xdr:col>
                    <xdr:colOff>754380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61" name="Check Box 1458">
              <controlPr defaultSize="0" autoFill="0" autoLine="0" autoPict="0">
                <anchor moveWithCells="1">
                  <from>
                    <xdr:col>2</xdr:col>
                    <xdr:colOff>365760</xdr:colOff>
                    <xdr:row>31</xdr:row>
                    <xdr:rowOff>0</xdr:rowOff>
                  </from>
                  <to>
                    <xdr:col>2</xdr:col>
                    <xdr:colOff>769620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62" name="Check Box 1459">
              <controlPr defaultSize="0" autoFill="0" autoLine="0" autoPict="0">
                <anchor moveWithCells="1">
                  <from>
                    <xdr:col>1</xdr:col>
                    <xdr:colOff>365760</xdr:colOff>
                    <xdr:row>31</xdr:row>
                    <xdr:rowOff>0</xdr:rowOff>
                  </from>
                  <to>
                    <xdr:col>1</xdr:col>
                    <xdr:colOff>769620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63" name="Check Box 1460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182880</xdr:rowOff>
                  </from>
                  <to>
                    <xdr:col>3</xdr:col>
                    <xdr:colOff>754380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64" name="Check Box 1461">
              <controlPr defaultSize="0" autoFill="0" autoLine="0" autoPict="0">
                <anchor moveWithCells="1">
                  <from>
                    <xdr:col>2</xdr:col>
                    <xdr:colOff>365760</xdr:colOff>
                    <xdr:row>29</xdr:row>
                    <xdr:rowOff>182880</xdr:rowOff>
                  </from>
                  <to>
                    <xdr:col>2</xdr:col>
                    <xdr:colOff>769620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65" name="Check Box 1462">
              <controlPr defaultSize="0" autoFill="0" autoLine="0" autoPict="0">
                <anchor moveWithCells="1">
                  <from>
                    <xdr:col>1</xdr:col>
                    <xdr:colOff>365760</xdr:colOff>
                    <xdr:row>29</xdr:row>
                    <xdr:rowOff>182880</xdr:rowOff>
                  </from>
                  <to>
                    <xdr:col>1</xdr:col>
                    <xdr:colOff>769620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66" name="Check Box 1463">
              <controlPr defaultSize="0" autoFill="0" autoLine="0" autoPict="0">
                <anchor moveWithCells="1">
                  <from>
                    <xdr:col>3</xdr:col>
                    <xdr:colOff>342900</xdr:colOff>
                    <xdr:row>29</xdr:row>
                    <xdr:rowOff>160020</xdr:rowOff>
                  </from>
                  <to>
                    <xdr:col>3</xdr:col>
                    <xdr:colOff>754380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67" name="Check Box 1464">
              <controlPr defaultSize="0" autoFill="0" autoLine="0" autoPict="0">
                <anchor moveWithCells="1">
                  <from>
                    <xdr:col>2</xdr:col>
                    <xdr:colOff>365760</xdr:colOff>
                    <xdr:row>28</xdr:row>
                    <xdr:rowOff>182880</xdr:rowOff>
                  </from>
                  <to>
                    <xdr:col>2</xdr:col>
                    <xdr:colOff>769620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68" name="Check Box 1465">
              <controlPr defaultSize="0" autoFill="0" autoLine="0" autoPict="0">
                <anchor moveWithCells="1">
                  <from>
                    <xdr:col>1</xdr:col>
                    <xdr:colOff>365760</xdr:colOff>
                    <xdr:row>28</xdr:row>
                    <xdr:rowOff>182880</xdr:rowOff>
                  </from>
                  <to>
                    <xdr:col>1</xdr:col>
                    <xdr:colOff>769620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69" name="Check Box 1466">
              <controlPr defaultSize="0" autoFill="0" autoLine="0" autoPict="0">
                <anchor moveWithCells="1">
                  <from>
                    <xdr:col>3</xdr:col>
                    <xdr:colOff>342900</xdr:colOff>
                    <xdr:row>28</xdr:row>
                    <xdr:rowOff>175260</xdr:rowOff>
                  </from>
                  <to>
                    <xdr:col>3</xdr:col>
                    <xdr:colOff>754380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70" name="Check Box 1467">
              <controlPr defaultSize="0" autoFill="0" autoLine="0" autoPict="0">
                <anchor moveWithCells="1">
                  <from>
                    <xdr:col>2</xdr:col>
                    <xdr:colOff>365760</xdr:colOff>
                    <xdr:row>27</xdr:row>
                    <xdr:rowOff>182880</xdr:rowOff>
                  </from>
                  <to>
                    <xdr:col>2</xdr:col>
                    <xdr:colOff>769620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71" name="Check Box 1468">
              <controlPr defaultSize="0" autoFill="0" autoLine="0" autoPict="0">
                <anchor moveWithCells="1">
                  <from>
                    <xdr:col>1</xdr:col>
                    <xdr:colOff>365760</xdr:colOff>
                    <xdr:row>27</xdr:row>
                    <xdr:rowOff>182880</xdr:rowOff>
                  </from>
                  <to>
                    <xdr:col>1</xdr:col>
                    <xdr:colOff>769620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72" name="Check Box 146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160020</xdr:rowOff>
                  </from>
                  <to>
                    <xdr:col>3</xdr:col>
                    <xdr:colOff>754380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73" name="Check Box 1470">
              <controlPr defaultSize="0" autoFill="0" autoLine="0" autoPict="0">
                <anchor moveWithCells="1">
                  <from>
                    <xdr:col>2</xdr:col>
                    <xdr:colOff>365760</xdr:colOff>
                    <xdr:row>37</xdr:row>
                    <xdr:rowOff>22860</xdr:rowOff>
                  </from>
                  <to>
                    <xdr:col>2</xdr:col>
                    <xdr:colOff>769620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74" name="Check Box 1471">
              <controlPr defaultSize="0" autoFill="0" autoLine="0" autoPict="0">
                <anchor moveWithCells="1">
                  <from>
                    <xdr:col>1</xdr:col>
                    <xdr:colOff>365760</xdr:colOff>
                    <xdr:row>37</xdr:row>
                    <xdr:rowOff>22860</xdr:rowOff>
                  </from>
                  <to>
                    <xdr:col>1</xdr:col>
                    <xdr:colOff>769620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75" name="Check Box 1472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3</xdr:col>
                    <xdr:colOff>754380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76" name="Check Box 1473">
              <controlPr defaultSize="0" autoFill="0" autoLine="0" autoPict="0">
                <anchor moveWithCells="1">
                  <from>
                    <xdr:col>2</xdr:col>
                    <xdr:colOff>365760</xdr:colOff>
                    <xdr:row>36</xdr:row>
                    <xdr:rowOff>7620</xdr:rowOff>
                  </from>
                  <to>
                    <xdr:col>2</xdr:col>
                    <xdr:colOff>769620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77" name="Check Box 1474">
              <controlPr defaultSize="0" autoFill="0" autoLine="0" autoPict="0">
                <anchor moveWithCells="1">
                  <from>
                    <xdr:col>1</xdr:col>
                    <xdr:colOff>365760</xdr:colOff>
                    <xdr:row>36</xdr:row>
                    <xdr:rowOff>7620</xdr:rowOff>
                  </from>
                  <to>
                    <xdr:col>1</xdr:col>
                    <xdr:colOff>769620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78" name="Check Box 147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182880</xdr:rowOff>
                  </from>
                  <to>
                    <xdr:col>3</xdr:col>
                    <xdr:colOff>754380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79" name="Check Box 1476">
              <controlPr defaultSize="0" autoFill="0" autoLine="0" autoPict="0">
                <anchor moveWithCells="1">
                  <from>
                    <xdr:col>2</xdr:col>
                    <xdr:colOff>365760</xdr:colOff>
                    <xdr:row>35</xdr:row>
                    <xdr:rowOff>0</xdr:rowOff>
                  </from>
                  <to>
                    <xdr:col>2</xdr:col>
                    <xdr:colOff>769620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80" name="Check Box 1477">
              <controlPr defaultSize="0" autoFill="0" autoLine="0" autoPict="0">
                <anchor moveWithCells="1">
                  <from>
                    <xdr:col>1</xdr:col>
                    <xdr:colOff>365760</xdr:colOff>
                    <xdr:row>35</xdr:row>
                    <xdr:rowOff>0</xdr:rowOff>
                  </from>
                  <to>
                    <xdr:col>1</xdr:col>
                    <xdr:colOff>769620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81" name="Check Box 1478">
              <controlPr defaultSize="0" autoFill="0" autoLine="0" autoPict="0">
                <anchor moveWithCells="1">
                  <from>
                    <xdr:col>3</xdr:col>
                    <xdr:colOff>342900</xdr:colOff>
                    <xdr:row>34</xdr:row>
                    <xdr:rowOff>175260</xdr:rowOff>
                  </from>
                  <to>
                    <xdr:col>3</xdr:col>
                    <xdr:colOff>754380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82" name="Check Box 1479">
              <controlPr defaultSize="0" autoFill="0" autoLine="0" autoPict="0">
                <anchor moveWithCells="1">
                  <from>
                    <xdr:col>2</xdr:col>
                    <xdr:colOff>365760</xdr:colOff>
                    <xdr:row>34</xdr:row>
                    <xdr:rowOff>0</xdr:rowOff>
                  </from>
                  <to>
                    <xdr:col>2</xdr:col>
                    <xdr:colOff>769620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83" name="Check Box 1480">
              <controlPr defaultSize="0" autoFill="0" autoLine="0" autoPict="0">
                <anchor moveWithCells="1">
                  <from>
                    <xdr:col>1</xdr:col>
                    <xdr:colOff>365760</xdr:colOff>
                    <xdr:row>34</xdr:row>
                    <xdr:rowOff>0</xdr:rowOff>
                  </from>
                  <to>
                    <xdr:col>1</xdr:col>
                    <xdr:colOff>769620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84" name="Check Box 1481">
              <controlPr defaultSize="0" autoFill="0" autoLine="0" autoPict="0">
                <anchor moveWithCells="1">
                  <from>
                    <xdr:col>3</xdr:col>
                    <xdr:colOff>342900</xdr:colOff>
                    <xdr:row>33</xdr:row>
                    <xdr:rowOff>182880</xdr:rowOff>
                  </from>
                  <to>
                    <xdr:col>3</xdr:col>
                    <xdr:colOff>754380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85" name="Check Box 1482">
              <controlPr defaultSize="0" autoFill="0" autoLine="0" autoPict="0">
                <anchor moveWithCells="1">
                  <from>
                    <xdr:col>2</xdr:col>
                    <xdr:colOff>365760</xdr:colOff>
                    <xdr:row>33</xdr:row>
                    <xdr:rowOff>0</xdr:rowOff>
                  </from>
                  <to>
                    <xdr:col>2</xdr:col>
                    <xdr:colOff>769620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86" name="Check Box 1483">
              <controlPr defaultSize="0" autoFill="0" autoLine="0" autoPict="0">
                <anchor moveWithCells="1">
                  <from>
                    <xdr:col>1</xdr:col>
                    <xdr:colOff>365760</xdr:colOff>
                    <xdr:row>33</xdr:row>
                    <xdr:rowOff>0</xdr:rowOff>
                  </from>
                  <to>
                    <xdr:col>1</xdr:col>
                    <xdr:colOff>769620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87" name="Check Box 1484">
              <controlPr defaultSize="0" autoFill="0" autoLine="0" autoPict="0">
                <anchor moveWithCells="1">
                  <from>
                    <xdr:col>3</xdr:col>
                    <xdr:colOff>342900</xdr:colOff>
                    <xdr:row>32</xdr:row>
                    <xdr:rowOff>175260</xdr:rowOff>
                  </from>
                  <to>
                    <xdr:col>3</xdr:col>
                    <xdr:colOff>754380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88" name="Check Box 1485">
              <controlPr defaultSize="0" autoFill="0" autoLine="0" autoPict="0">
                <anchor moveWithCells="1">
                  <from>
                    <xdr:col>2</xdr:col>
                    <xdr:colOff>365760</xdr:colOff>
                    <xdr:row>42</xdr:row>
                    <xdr:rowOff>7620</xdr:rowOff>
                  </from>
                  <to>
                    <xdr:col>2</xdr:col>
                    <xdr:colOff>769620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89" name="Check Box 1486">
              <controlPr defaultSize="0" autoFill="0" autoLine="0" autoPict="0">
                <anchor moveWithCells="1">
                  <from>
                    <xdr:col>1</xdr:col>
                    <xdr:colOff>365760</xdr:colOff>
                    <xdr:row>42</xdr:row>
                    <xdr:rowOff>7620</xdr:rowOff>
                  </from>
                  <to>
                    <xdr:col>1</xdr:col>
                    <xdr:colOff>769620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90" name="Check Box 1487">
              <controlPr defaultSize="0" autoFill="0" autoLine="0" autoPict="0">
                <anchor moveWithCells="1">
                  <from>
                    <xdr:col>3</xdr:col>
                    <xdr:colOff>342900</xdr:colOff>
                    <xdr:row>41</xdr:row>
                    <xdr:rowOff>182880</xdr:rowOff>
                  </from>
                  <to>
                    <xdr:col>3</xdr:col>
                    <xdr:colOff>754380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91" name="Check Box 1488">
              <controlPr defaultSize="0" autoFill="0" autoLine="0" autoPict="0">
                <anchor moveWithCells="1">
                  <from>
                    <xdr:col>2</xdr:col>
                    <xdr:colOff>365760</xdr:colOff>
                    <xdr:row>41</xdr:row>
                    <xdr:rowOff>0</xdr:rowOff>
                  </from>
                  <to>
                    <xdr:col>2</xdr:col>
                    <xdr:colOff>769620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92" name="Check Box 1489">
              <controlPr defaultSize="0" autoFill="0" autoLine="0" autoPict="0">
                <anchor moveWithCells="1">
                  <from>
                    <xdr:col>1</xdr:col>
                    <xdr:colOff>365760</xdr:colOff>
                    <xdr:row>41</xdr:row>
                    <xdr:rowOff>0</xdr:rowOff>
                  </from>
                  <to>
                    <xdr:col>1</xdr:col>
                    <xdr:colOff>769620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93" name="Check Box 1490">
              <controlPr defaultSize="0" autoFill="0" autoLine="0" autoPict="0">
                <anchor moveWithCells="1">
                  <from>
                    <xdr:col>3</xdr:col>
                    <xdr:colOff>342900</xdr:colOff>
                    <xdr:row>40</xdr:row>
                    <xdr:rowOff>175260</xdr:rowOff>
                  </from>
                  <to>
                    <xdr:col>3</xdr:col>
                    <xdr:colOff>754380</xdr:colOff>
                    <xdr:row>41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94" name="Check Box 1491">
              <controlPr defaultSize="0" autoFill="0" autoLine="0" autoPict="0">
                <anchor moveWithCells="1">
                  <from>
                    <xdr:col>2</xdr:col>
                    <xdr:colOff>365760</xdr:colOff>
                    <xdr:row>39</xdr:row>
                    <xdr:rowOff>182880</xdr:rowOff>
                  </from>
                  <to>
                    <xdr:col>2</xdr:col>
                    <xdr:colOff>769620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95" name="Check Box 1492">
              <controlPr defaultSize="0" autoFill="0" autoLine="0" autoPict="0">
                <anchor moveWithCells="1">
                  <from>
                    <xdr:col>1</xdr:col>
                    <xdr:colOff>365760</xdr:colOff>
                    <xdr:row>39</xdr:row>
                    <xdr:rowOff>182880</xdr:rowOff>
                  </from>
                  <to>
                    <xdr:col>1</xdr:col>
                    <xdr:colOff>769620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96" name="Check Box 1493">
              <controlPr defaultSize="0" autoFill="0" autoLine="0" autoPict="0">
                <anchor moveWithCells="1">
                  <from>
                    <xdr:col>3</xdr:col>
                    <xdr:colOff>342900</xdr:colOff>
                    <xdr:row>39</xdr:row>
                    <xdr:rowOff>160020</xdr:rowOff>
                  </from>
                  <to>
                    <xdr:col>3</xdr:col>
                    <xdr:colOff>754380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97" name="Check Box 1494">
              <controlPr defaultSize="0" autoFill="0" autoLine="0" autoPict="0">
                <anchor moveWithCells="1">
                  <from>
                    <xdr:col>2</xdr:col>
                    <xdr:colOff>365760</xdr:colOff>
                    <xdr:row>38</xdr:row>
                    <xdr:rowOff>182880</xdr:rowOff>
                  </from>
                  <to>
                    <xdr:col>2</xdr:col>
                    <xdr:colOff>769620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98" name="Check Box 1495">
              <controlPr defaultSize="0" autoFill="0" autoLine="0" autoPict="0">
                <anchor moveWithCells="1">
                  <from>
                    <xdr:col>1</xdr:col>
                    <xdr:colOff>365760</xdr:colOff>
                    <xdr:row>38</xdr:row>
                    <xdr:rowOff>182880</xdr:rowOff>
                  </from>
                  <to>
                    <xdr:col>1</xdr:col>
                    <xdr:colOff>769620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99" name="Check Box 1496">
              <controlPr defaultSize="0" autoFill="0" autoLine="0" autoPict="0">
                <anchor moveWithCells="1">
                  <from>
                    <xdr:col>3</xdr:col>
                    <xdr:colOff>342900</xdr:colOff>
                    <xdr:row>38</xdr:row>
                    <xdr:rowOff>175260</xdr:rowOff>
                  </from>
                  <to>
                    <xdr:col>3</xdr:col>
                    <xdr:colOff>754380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00" name="Check Box 1497">
              <controlPr defaultSize="0" autoFill="0" autoLine="0" autoPict="0">
                <anchor moveWithCells="1">
                  <from>
                    <xdr:col>2</xdr:col>
                    <xdr:colOff>365760</xdr:colOff>
                    <xdr:row>37</xdr:row>
                    <xdr:rowOff>182880</xdr:rowOff>
                  </from>
                  <to>
                    <xdr:col>2</xdr:col>
                    <xdr:colOff>769620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01" name="Check Box 1498">
              <controlPr defaultSize="0" autoFill="0" autoLine="0" autoPict="0">
                <anchor moveWithCells="1">
                  <from>
                    <xdr:col>1</xdr:col>
                    <xdr:colOff>365760</xdr:colOff>
                    <xdr:row>37</xdr:row>
                    <xdr:rowOff>182880</xdr:rowOff>
                  </from>
                  <to>
                    <xdr:col>1</xdr:col>
                    <xdr:colOff>769620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02" name="Check Box 149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160020</xdr:rowOff>
                  </from>
                  <to>
                    <xdr:col>3</xdr:col>
                    <xdr:colOff>754380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03" name="Check Box 1500">
              <controlPr defaultSize="0" autoFill="0" autoLine="0" autoPict="0">
                <anchor moveWithCells="1">
                  <from>
                    <xdr:col>2</xdr:col>
                    <xdr:colOff>365760</xdr:colOff>
                    <xdr:row>47</xdr:row>
                    <xdr:rowOff>22860</xdr:rowOff>
                  </from>
                  <to>
                    <xdr:col>2</xdr:col>
                    <xdr:colOff>769620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04" name="Check Box 1501">
              <controlPr defaultSize="0" autoFill="0" autoLine="0" autoPict="0">
                <anchor moveWithCells="1">
                  <from>
                    <xdr:col>1</xdr:col>
                    <xdr:colOff>365760</xdr:colOff>
                    <xdr:row>47</xdr:row>
                    <xdr:rowOff>22860</xdr:rowOff>
                  </from>
                  <to>
                    <xdr:col>1</xdr:col>
                    <xdr:colOff>769620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05" name="Check Box 1502">
              <controlPr defaultSize="0" autoFill="0" autoLine="0" autoPict="0">
                <anchor moveWithCells="1">
                  <from>
                    <xdr:col>3</xdr:col>
                    <xdr:colOff>342900</xdr:colOff>
                    <xdr:row>47</xdr:row>
                    <xdr:rowOff>0</xdr:rowOff>
                  </from>
                  <to>
                    <xdr:col>3</xdr:col>
                    <xdr:colOff>754380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06" name="Check Box 1503">
              <controlPr defaultSize="0" autoFill="0" autoLine="0" autoPict="0">
                <anchor moveWithCells="1">
                  <from>
                    <xdr:col>2</xdr:col>
                    <xdr:colOff>365760</xdr:colOff>
                    <xdr:row>46</xdr:row>
                    <xdr:rowOff>7620</xdr:rowOff>
                  </from>
                  <to>
                    <xdr:col>2</xdr:col>
                    <xdr:colOff>769620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07" name="Check Box 1504">
              <controlPr defaultSize="0" autoFill="0" autoLine="0" autoPict="0">
                <anchor moveWithCells="1">
                  <from>
                    <xdr:col>1</xdr:col>
                    <xdr:colOff>365760</xdr:colOff>
                    <xdr:row>46</xdr:row>
                    <xdr:rowOff>7620</xdr:rowOff>
                  </from>
                  <to>
                    <xdr:col>1</xdr:col>
                    <xdr:colOff>769620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08" name="Check Box 1505">
              <controlPr defaultSize="0" autoFill="0" autoLine="0" autoPict="0">
                <anchor moveWithCells="1">
                  <from>
                    <xdr:col>3</xdr:col>
                    <xdr:colOff>342900</xdr:colOff>
                    <xdr:row>45</xdr:row>
                    <xdr:rowOff>182880</xdr:rowOff>
                  </from>
                  <to>
                    <xdr:col>3</xdr:col>
                    <xdr:colOff>754380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09" name="Check Box 1509">
              <controlPr defaultSize="0" autoFill="0" autoLine="0" autoPict="0">
                <anchor moveWithCells="1">
                  <from>
                    <xdr:col>2</xdr:col>
                    <xdr:colOff>365760</xdr:colOff>
                    <xdr:row>44</xdr:row>
                    <xdr:rowOff>0</xdr:rowOff>
                  </from>
                  <to>
                    <xdr:col>2</xdr:col>
                    <xdr:colOff>769620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10" name="Check Box 1510">
              <controlPr defaultSize="0" autoFill="0" autoLine="0" autoPict="0">
                <anchor moveWithCells="1">
                  <from>
                    <xdr:col>1</xdr:col>
                    <xdr:colOff>365760</xdr:colOff>
                    <xdr:row>44</xdr:row>
                    <xdr:rowOff>0</xdr:rowOff>
                  </from>
                  <to>
                    <xdr:col>1</xdr:col>
                    <xdr:colOff>769620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11" name="Check Box 1511">
              <controlPr defaultSize="0" autoFill="0" autoLine="0" autoPict="0">
                <anchor moveWithCells="1">
                  <from>
                    <xdr:col>3</xdr:col>
                    <xdr:colOff>342900</xdr:colOff>
                    <xdr:row>43</xdr:row>
                    <xdr:rowOff>182880</xdr:rowOff>
                  </from>
                  <to>
                    <xdr:col>3</xdr:col>
                    <xdr:colOff>754380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12" name="Check Box 1512">
              <controlPr defaultSize="0" autoFill="0" autoLine="0" autoPict="0">
                <anchor moveWithCells="1">
                  <from>
                    <xdr:col>2</xdr:col>
                    <xdr:colOff>365760</xdr:colOff>
                    <xdr:row>43</xdr:row>
                    <xdr:rowOff>0</xdr:rowOff>
                  </from>
                  <to>
                    <xdr:col>2</xdr:col>
                    <xdr:colOff>769620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13" name="Check Box 1513">
              <controlPr defaultSize="0" autoFill="0" autoLine="0" autoPict="0">
                <anchor moveWithCells="1">
                  <from>
                    <xdr:col>1</xdr:col>
                    <xdr:colOff>365760</xdr:colOff>
                    <xdr:row>43</xdr:row>
                    <xdr:rowOff>0</xdr:rowOff>
                  </from>
                  <to>
                    <xdr:col>1</xdr:col>
                    <xdr:colOff>769620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14" name="Check Box 1514">
              <controlPr defaultSize="0" autoFill="0" autoLine="0" autoPict="0">
                <anchor moveWithCells="1">
                  <from>
                    <xdr:col>3</xdr:col>
                    <xdr:colOff>342900</xdr:colOff>
                    <xdr:row>42</xdr:row>
                    <xdr:rowOff>175260</xdr:rowOff>
                  </from>
                  <to>
                    <xdr:col>3</xdr:col>
                    <xdr:colOff>754380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15" name="Check Box 1515">
              <controlPr defaultSize="0" autoFill="0" autoLine="0" autoPict="0">
                <anchor moveWithCells="1">
                  <from>
                    <xdr:col>2</xdr:col>
                    <xdr:colOff>365760</xdr:colOff>
                    <xdr:row>52</xdr:row>
                    <xdr:rowOff>22860</xdr:rowOff>
                  </from>
                  <to>
                    <xdr:col>2</xdr:col>
                    <xdr:colOff>769620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16" name="Check Box 1516">
              <controlPr defaultSize="0" autoFill="0" autoLine="0" autoPict="0">
                <anchor moveWithCells="1">
                  <from>
                    <xdr:col>1</xdr:col>
                    <xdr:colOff>350520</xdr:colOff>
                    <xdr:row>52</xdr:row>
                    <xdr:rowOff>7620</xdr:rowOff>
                  </from>
                  <to>
                    <xdr:col>1</xdr:col>
                    <xdr:colOff>762000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17" name="Check Box 1517">
              <controlPr defaultSize="0" autoFill="0" autoLine="0" autoPict="0">
                <anchor moveWithCells="1">
                  <from>
                    <xdr:col>3</xdr:col>
                    <xdr:colOff>342900</xdr:colOff>
                    <xdr:row>52</xdr:row>
                    <xdr:rowOff>0</xdr:rowOff>
                  </from>
                  <to>
                    <xdr:col>3</xdr:col>
                    <xdr:colOff>754380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18" name="Check Box 1518">
              <controlPr defaultSize="0" autoFill="0" autoLine="0" autoPict="0">
                <anchor moveWithCells="1">
                  <from>
                    <xdr:col>2</xdr:col>
                    <xdr:colOff>365760</xdr:colOff>
                    <xdr:row>51</xdr:row>
                    <xdr:rowOff>7620</xdr:rowOff>
                  </from>
                  <to>
                    <xdr:col>2</xdr:col>
                    <xdr:colOff>769620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19" name="Check Box 1519">
              <controlPr defaultSize="0" autoFill="0" autoLine="0" autoPict="0">
                <anchor moveWithCells="1">
                  <from>
                    <xdr:col>1</xdr:col>
                    <xdr:colOff>365760</xdr:colOff>
                    <xdr:row>51</xdr:row>
                    <xdr:rowOff>7620</xdr:rowOff>
                  </from>
                  <to>
                    <xdr:col>1</xdr:col>
                    <xdr:colOff>769620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20" name="Check Box 1520">
              <controlPr defaultSize="0" autoFill="0" autoLine="0" autoPict="0">
                <anchor moveWithCells="1">
                  <from>
                    <xdr:col>3</xdr:col>
                    <xdr:colOff>342900</xdr:colOff>
                    <xdr:row>50</xdr:row>
                    <xdr:rowOff>182880</xdr:rowOff>
                  </from>
                  <to>
                    <xdr:col>3</xdr:col>
                    <xdr:colOff>754380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21" name="Check Box 1521">
              <controlPr defaultSize="0" autoFill="0" autoLine="0" autoPict="0">
                <anchor moveWithCells="1">
                  <from>
                    <xdr:col>2</xdr:col>
                    <xdr:colOff>365760</xdr:colOff>
                    <xdr:row>50</xdr:row>
                    <xdr:rowOff>0</xdr:rowOff>
                  </from>
                  <to>
                    <xdr:col>2</xdr:col>
                    <xdr:colOff>769620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22" name="Check Box 1522">
              <controlPr defaultSize="0" autoFill="0" autoLine="0" autoPict="0">
                <anchor moveWithCells="1">
                  <from>
                    <xdr:col>1</xdr:col>
                    <xdr:colOff>365760</xdr:colOff>
                    <xdr:row>50</xdr:row>
                    <xdr:rowOff>0</xdr:rowOff>
                  </from>
                  <to>
                    <xdr:col>1</xdr:col>
                    <xdr:colOff>769620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23" name="Check Box 1523">
              <controlPr defaultSize="0" autoFill="0" autoLine="0" autoPict="0">
                <anchor moveWithCells="1">
                  <from>
                    <xdr:col>3</xdr:col>
                    <xdr:colOff>342900</xdr:colOff>
                    <xdr:row>49</xdr:row>
                    <xdr:rowOff>175260</xdr:rowOff>
                  </from>
                  <to>
                    <xdr:col>3</xdr:col>
                    <xdr:colOff>754380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24" name="Check Box 1524">
              <controlPr defaultSize="0" autoFill="0" autoLine="0" autoPict="0">
                <anchor moveWithCells="1">
                  <from>
                    <xdr:col>2</xdr:col>
                    <xdr:colOff>365760</xdr:colOff>
                    <xdr:row>49</xdr:row>
                    <xdr:rowOff>0</xdr:rowOff>
                  </from>
                  <to>
                    <xdr:col>2</xdr:col>
                    <xdr:colOff>769620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25" name="Check Box 1525">
              <controlPr defaultSize="0" autoFill="0" autoLine="0" autoPict="0">
                <anchor moveWithCells="1">
                  <from>
                    <xdr:col>1</xdr:col>
                    <xdr:colOff>365760</xdr:colOff>
                    <xdr:row>49</xdr:row>
                    <xdr:rowOff>0</xdr:rowOff>
                  </from>
                  <to>
                    <xdr:col>1</xdr:col>
                    <xdr:colOff>769620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26" name="Check Box 1526">
              <controlPr defaultSize="0" autoFill="0" autoLine="0" autoPict="0">
                <anchor moveWithCells="1">
                  <from>
                    <xdr:col>3</xdr:col>
                    <xdr:colOff>342900</xdr:colOff>
                    <xdr:row>48</xdr:row>
                    <xdr:rowOff>182880</xdr:rowOff>
                  </from>
                  <to>
                    <xdr:col>3</xdr:col>
                    <xdr:colOff>754380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27" name="Check Box 1527">
              <controlPr defaultSize="0" autoFill="0" autoLine="0" autoPict="0">
                <anchor moveWithCells="1">
                  <from>
                    <xdr:col>2</xdr:col>
                    <xdr:colOff>365760</xdr:colOff>
                    <xdr:row>48</xdr:row>
                    <xdr:rowOff>0</xdr:rowOff>
                  </from>
                  <to>
                    <xdr:col>2</xdr:col>
                    <xdr:colOff>769620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28" name="Check Box 1528">
              <controlPr defaultSize="0" autoFill="0" autoLine="0" autoPict="0">
                <anchor moveWithCells="1">
                  <from>
                    <xdr:col>1</xdr:col>
                    <xdr:colOff>365760</xdr:colOff>
                    <xdr:row>48</xdr:row>
                    <xdr:rowOff>0</xdr:rowOff>
                  </from>
                  <to>
                    <xdr:col>1</xdr:col>
                    <xdr:colOff>769620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29" name="Check Box 1529">
              <controlPr defaultSize="0" autoFill="0" autoLine="0" autoPict="0">
                <anchor moveWithCells="1">
                  <from>
                    <xdr:col>3</xdr:col>
                    <xdr:colOff>342900</xdr:colOff>
                    <xdr:row>47</xdr:row>
                    <xdr:rowOff>175260</xdr:rowOff>
                  </from>
                  <to>
                    <xdr:col>3</xdr:col>
                    <xdr:colOff>754380</xdr:colOff>
                    <xdr:row>48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30" name="Check Box 1530">
              <controlPr defaultSize="0" autoFill="0" autoLine="0" autoPict="0">
                <anchor moveWithCells="1">
                  <from>
                    <xdr:col>2</xdr:col>
                    <xdr:colOff>327660</xdr:colOff>
                    <xdr:row>56</xdr:row>
                    <xdr:rowOff>182880</xdr:rowOff>
                  </from>
                  <to>
                    <xdr:col>2</xdr:col>
                    <xdr:colOff>731520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31" name="Check Box 1531">
              <controlPr defaultSize="0" autoFill="0" autoLine="0" autoPict="0">
                <anchor moveWithCells="1">
                  <from>
                    <xdr:col>1</xdr:col>
                    <xdr:colOff>327660</xdr:colOff>
                    <xdr:row>56</xdr:row>
                    <xdr:rowOff>182880</xdr:rowOff>
                  </from>
                  <to>
                    <xdr:col>1</xdr:col>
                    <xdr:colOff>731520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32" name="Check Box 1532">
              <controlPr defaultSize="0" autoFill="0" autoLine="0" autoPict="0">
                <anchor moveWithCells="1">
                  <from>
                    <xdr:col>3</xdr:col>
                    <xdr:colOff>342900</xdr:colOff>
                    <xdr:row>56</xdr:row>
                    <xdr:rowOff>160020</xdr:rowOff>
                  </from>
                  <to>
                    <xdr:col>3</xdr:col>
                    <xdr:colOff>754380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33" name="Check Box 1536">
              <controlPr defaultSize="0" autoFill="0" autoLine="0" autoPict="0">
                <anchor moveWithCells="1">
                  <from>
                    <xdr:col>2</xdr:col>
                    <xdr:colOff>342900</xdr:colOff>
                    <xdr:row>54</xdr:row>
                    <xdr:rowOff>160020</xdr:rowOff>
                  </from>
                  <to>
                    <xdr:col>2</xdr:col>
                    <xdr:colOff>754380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34" name="Check Box 1537">
              <controlPr defaultSize="0" autoFill="0" autoLine="0" autoPict="0">
                <anchor moveWithCells="1">
                  <from>
                    <xdr:col>1</xdr:col>
                    <xdr:colOff>342900</xdr:colOff>
                    <xdr:row>54</xdr:row>
                    <xdr:rowOff>160020</xdr:rowOff>
                  </from>
                  <to>
                    <xdr:col>1</xdr:col>
                    <xdr:colOff>754380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35" name="Check Box 1538">
              <controlPr defaultSize="0" autoFill="0" autoLine="0" autoPict="0">
                <anchor moveWithCells="1">
                  <from>
                    <xdr:col>3</xdr:col>
                    <xdr:colOff>342900</xdr:colOff>
                    <xdr:row>54</xdr:row>
                    <xdr:rowOff>144780</xdr:rowOff>
                  </from>
                  <to>
                    <xdr:col>3</xdr:col>
                    <xdr:colOff>754380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36" name="Check Box 1539">
              <controlPr defaultSize="0" autoFill="0" autoLine="0" autoPict="0">
                <anchor moveWithCells="1">
                  <from>
                    <xdr:col>2</xdr:col>
                    <xdr:colOff>365760</xdr:colOff>
                    <xdr:row>53</xdr:row>
                    <xdr:rowOff>160020</xdr:rowOff>
                  </from>
                  <to>
                    <xdr:col>2</xdr:col>
                    <xdr:colOff>769620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37" name="Check Box 1540">
              <controlPr defaultSize="0" autoFill="0" autoLine="0" autoPict="0">
                <anchor moveWithCells="1">
                  <from>
                    <xdr:col>1</xdr:col>
                    <xdr:colOff>342900</xdr:colOff>
                    <xdr:row>53</xdr:row>
                    <xdr:rowOff>160020</xdr:rowOff>
                  </from>
                  <to>
                    <xdr:col>1</xdr:col>
                    <xdr:colOff>754380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38" name="Check Box 1541">
              <controlPr defaultSize="0" autoFill="0" autoLine="0" autoPict="0">
                <anchor moveWithCells="1">
                  <from>
                    <xdr:col>3</xdr:col>
                    <xdr:colOff>342900</xdr:colOff>
                    <xdr:row>53</xdr:row>
                    <xdr:rowOff>152400</xdr:rowOff>
                  </from>
                  <to>
                    <xdr:col>3</xdr:col>
                    <xdr:colOff>754380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39" name="Check Box 1542">
              <controlPr defaultSize="0" autoFill="0" autoLine="0" autoPict="0">
                <anchor moveWithCells="1">
                  <from>
                    <xdr:col>2</xdr:col>
                    <xdr:colOff>365760</xdr:colOff>
                    <xdr:row>52</xdr:row>
                    <xdr:rowOff>160020</xdr:rowOff>
                  </from>
                  <to>
                    <xdr:col>2</xdr:col>
                    <xdr:colOff>769620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40" name="Check Box 1543">
              <controlPr defaultSize="0" autoFill="0" autoLine="0" autoPict="0">
                <anchor moveWithCells="1">
                  <from>
                    <xdr:col>1</xdr:col>
                    <xdr:colOff>350520</xdr:colOff>
                    <xdr:row>52</xdr:row>
                    <xdr:rowOff>160020</xdr:rowOff>
                  </from>
                  <to>
                    <xdr:col>1</xdr:col>
                    <xdr:colOff>762000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41" name="Check Box 1544">
              <controlPr defaultSize="0" autoFill="0" autoLine="0" autoPict="0">
                <anchor moveWithCells="1">
                  <from>
                    <xdr:col>3</xdr:col>
                    <xdr:colOff>342900</xdr:colOff>
                    <xdr:row>52</xdr:row>
                    <xdr:rowOff>144780</xdr:rowOff>
                  </from>
                  <to>
                    <xdr:col>3</xdr:col>
                    <xdr:colOff>754380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42" name="Check Box 1545">
              <controlPr defaultSize="0" autoFill="0" autoLine="0" autoPict="0">
                <anchor moveWithCells="1">
                  <from>
                    <xdr:col>2</xdr:col>
                    <xdr:colOff>335280</xdr:colOff>
                    <xdr:row>57</xdr:row>
                    <xdr:rowOff>182880</xdr:rowOff>
                  </from>
                  <to>
                    <xdr:col>2</xdr:col>
                    <xdr:colOff>746760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43" name="Check Box 1546">
              <controlPr defaultSize="0" autoFill="0" autoLine="0" autoPict="0">
                <anchor moveWithCells="1">
                  <from>
                    <xdr:col>1</xdr:col>
                    <xdr:colOff>297180</xdr:colOff>
                    <xdr:row>58</xdr:row>
                    <xdr:rowOff>0</xdr:rowOff>
                  </from>
                  <to>
                    <xdr:col>1</xdr:col>
                    <xdr:colOff>708660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44" name="Check Box 1547">
              <controlPr defaultSize="0" autoFill="0" autoLine="0" autoPict="0">
                <anchor moveWithCells="1">
                  <from>
                    <xdr:col>3</xdr:col>
                    <xdr:colOff>342900</xdr:colOff>
                    <xdr:row>57</xdr:row>
                    <xdr:rowOff>160020</xdr:rowOff>
                  </from>
                  <to>
                    <xdr:col>3</xdr:col>
                    <xdr:colOff>754380</xdr:colOff>
                    <xdr:row>58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'Header P25'!$K$1:$K$9</xm:f>
          </x14:formula1>
          <xm:sqref>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32"/>
  <sheetViews>
    <sheetView topLeftCell="E1" zoomScaleNormal="100" workbookViewId="0">
      <selection activeCell="G3" sqref="G3:K3"/>
    </sheetView>
  </sheetViews>
  <sheetFormatPr defaultColWidth="9.109375" defaultRowHeight="14.4" x14ac:dyDescent="0.3"/>
  <cols>
    <col min="1" max="1" width="9.109375" hidden="1" customWidth="1"/>
    <col min="2" max="2" width="4" hidden="1" customWidth="1"/>
    <col min="3" max="3" width="21.5546875" hidden="1" customWidth="1"/>
    <col min="4" max="4" width="2.109375" hidden="1" customWidth="1"/>
    <col min="5" max="5" width="10.44140625" style="7" bestFit="1" customWidth="1"/>
    <col min="6" max="6" width="11.109375" style="7" customWidth="1"/>
    <col min="7" max="7" width="3.6640625" style="7" bestFit="1" customWidth="1"/>
    <col min="8" max="8" width="3.6640625" style="7" customWidth="1"/>
    <col min="9" max="9" width="3.6640625" style="7" bestFit="1" customWidth="1"/>
    <col min="10" max="11" width="3.6640625" customWidth="1"/>
    <col min="12" max="38" width="3.6640625" bestFit="1" customWidth="1"/>
    <col min="39" max="39" width="9.44140625" style="1" customWidth="1"/>
    <col min="40" max="40" width="9.44140625" style="1" hidden="1" customWidth="1"/>
    <col min="41" max="42" width="9.44140625" style="1" customWidth="1"/>
  </cols>
  <sheetData>
    <row r="1" spans="2:42" x14ac:dyDescent="0.3">
      <c r="E1" s="7" t="s">
        <v>81</v>
      </c>
      <c r="F1" s="131">
        <f>'Header P25'!B1</f>
        <v>0</v>
      </c>
      <c r="J1" s="103"/>
      <c r="K1" s="104"/>
      <c r="L1" s="104"/>
      <c r="M1" s="104"/>
    </row>
    <row r="2" spans="2:42" x14ac:dyDescent="0.3">
      <c r="E2" s="7" t="s">
        <v>80</v>
      </c>
      <c r="F2" s="130">
        <f>'Header P25'!B2</f>
        <v>0</v>
      </c>
      <c r="G2" s="130"/>
      <c r="H2" s="130"/>
      <c r="I2" s="130"/>
      <c r="J2" s="130"/>
      <c r="K2" s="130"/>
      <c r="L2" s="130"/>
      <c r="M2" s="130"/>
    </row>
    <row r="3" spans="2:42" ht="15.6" x14ac:dyDescent="0.3">
      <c r="E3" s="18" t="s">
        <v>33</v>
      </c>
      <c r="F3" s="18"/>
      <c r="G3" s="132"/>
      <c r="H3" s="132"/>
      <c r="I3" s="132"/>
      <c r="J3" s="132"/>
      <c r="K3" s="132"/>
      <c r="N3" s="19"/>
    </row>
    <row r="4" spans="2:42" x14ac:dyDescent="0.3">
      <c r="J4" s="102" t="s">
        <v>34</v>
      </c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N4" s="1" t="s">
        <v>35</v>
      </c>
    </row>
    <row r="5" spans="2:42" ht="118.8" x14ac:dyDescent="0.3">
      <c r="C5" s="18"/>
      <c r="D5" s="19"/>
      <c r="E5" s="7" t="s">
        <v>36</v>
      </c>
      <c r="F5" s="33" t="s">
        <v>123</v>
      </c>
      <c r="G5" s="20" t="s">
        <v>124</v>
      </c>
      <c r="H5" s="20" t="s">
        <v>153</v>
      </c>
      <c r="I5" s="20" t="s">
        <v>154</v>
      </c>
      <c r="J5" s="20" t="s">
        <v>37</v>
      </c>
      <c r="K5" s="20" t="s">
        <v>38</v>
      </c>
      <c r="L5" s="20" t="s">
        <v>39</v>
      </c>
      <c r="M5" s="20" t="s">
        <v>40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45</v>
      </c>
      <c r="S5" s="20" t="s">
        <v>46</v>
      </c>
      <c r="T5" s="20" t="s">
        <v>47</v>
      </c>
      <c r="U5" s="20" t="s">
        <v>48</v>
      </c>
      <c r="V5" s="20" t="s">
        <v>49</v>
      </c>
      <c r="W5" s="20" t="s">
        <v>50</v>
      </c>
      <c r="X5" s="20" t="s">
        <v>51</v>
      </c>
      <c r="Y5" s="20" t="s">
        <v>52</v>
      </c>
      <c r="Z5" s="20" t="s">
        <v>53</v>
      </c>
      <c r="AA5" s="20" t="s">
        <v>54</v>
      </c>
      <c r="AB5" s="20" t="s">
        <v>55</v>
      </c>
      <c r="AC5" s="20" t="s">
        <v>56</v>
      </c>
      <c r="AD5" s="20" t="s">
        <v>57</v>
      </c>
      <c r="AE5" s="20" t="s">
        <v>58</v>
      </c>
      <c r="AF5" s="20" t="s">
        <v>59</v>
      </c>
      <c r="AG5" s="20" t="s">
        <v>60</v>
      </c>
      <c r="AH5" s="20" t="s">
        <v>61</v>
      </c>
      <c r="AI5" s="20" t="s">
        <v>62</v>
      </c>
      <c r="AJ5" s="20" t="s">
        <v>63</v>
      </c>
      <c r="AK5" s="20" t="s">
        <v>64</v>
      </c>
      <c r="AL5" s="20" t="s">
        <v>65</v>
      </c>
      <c r="AM5" s="76" t="s">
        <v>146</v>
      </c>
      <c r="AN5" s="77" t="s">
        <v>66</v>
      </c>
      <c r="AO5" s="76" t="s">
        <v>147</v>
      </c>
      <c r="AP5" s="76" t="s">
        <v>148</v>
      </c>
    </row>
    <row r="6" spans="2:42" x14ac:dyDescent="0.3">
      <c r="B6">
        <v>1</v>
      </c>
      <c r="C6">
        <f>IF(E6&lt;&gt;"",1,0)</f>
        <v>0</v>
      </c>
      <c r="E6" s="52"/>
      <c r="F6" s="14"/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4" t="s">
        <v>35</v>
      </c>
      <c r="N6" s="14" t="s">
        <v>35</v>
      </c>
      <c r="O6" s="14" t="s">
        <v>35</v>
      </c>
      <c r="P6" s="14" t="s">
        <v>35</v>
      </c>
      <c r="Q6" s="14" t="s">
        <v>35</v>
      </c>
      <c r="R6" s="14" t="s">
        <v>35</v>
      </c>
      <c r="S6" s="14" t="s">
        <v>35</v>
      </c>
      <c r="T6" s="14" t="s">
        <v>35</v>
      </c>
      <c r="U6" s="14" t="s">
        <v>35</v>
      </c>
      <c r="V6" s="14" t="s">
        <v>35</v>
      </c>
      <c r="W6" s="14" t="s">
        <v>35</v>
      </c>
      <c r="X6" s="14" t="s">
        <v>35</v>
      </c>
      <c r="Y6" s="14" t="s">
        <v>35</v>
      </c>
      <c r="Z6" s="14" t="s">
        <v>35</v>
      </c>
      <c r="AA6" s="14" t="s">
        <v>35</v>
      </c>
      <c r="AB6" s="14" t="s">
        <v>35</v>
      </c>
      <c r="AC6" s="14" t="s">
        <v>35</v>
      </c>
      <c r="AD6" s="14" t="s">
        <v>35</v>
      </c>
      <c r="AE6" s="14" t="s">
        <v>35</v>
      </c>
      <c r="AF6" s="14" t="s">
        <v>35</v>
      </c>
      <c r="AG6" s="14" t="s">
        <v>35</v>
      </c>
      <c r="AH6" s="14" t="s">
        <v>35</v>
      </c>
      <c r="AI6" s="14" t="s">
        <v>35</v>
      </c>
      <c r="AJ6" s="14"/>
      <c r="AK6" s="14"/>
      <c r="AL6" s="14"/>
    </row>
    <row r="7" spans="2:42" x14ac:dyDescent="0.3">
      <c r="B7">
        <f>B6+1</f>
        <v>2</v>
      </c>
      <c r="C7">
        <f t="shared" ref="C7:C32" si="0">IF(E7&lt;&gt;"",1,0)</f>
        <v>0</v>
      </c>
      <c r="E7" s="52"/>
      <c r="F7" s="52"/>
      <c r="G7" s="52"/>
      <c r="H7" s="52"/>
      <c r="I7" s="52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2:42" x14ac:dyDescent="0.3">
      <c r="B8">
        <f t="shared" ref="B8:B32" si="1">B7+1</f>
        <v>3</v>
      </c>
      <c r="C8">
        <f t="shared" si="0"/>
        <v>0</v>
      </c>
      <c r="E8" s="52"/>
      <c r="F8" s="52"/>
      <c r="G8" s="52"/>
      <c r="H8" s="52"/>
      <c r="I8" s="5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2:42" x14ac:dyDescent="0.3">
      <c r="B9">
        <f t="shared" si="1"/>
        <v>4</v>
      </c>
      <c r="C9">
        <f t="shared" si="0"/>
        <v>0</v>
      </c>
      <c r="E9" s="52"/>
      <c r="F9" s="52"/>
      <c r="G9" s="52"/>
      <c r="H9" s="52"/>
      <c r="I9" s="5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2:42" x14ac:dyDescent="0.3">
      <c r="B10">
        <f t="shared" si="1"/>
        <v>5</v>
      </c>
      <c r="C10">
        <f t="shared" si="0"/>
        <v>0</v>
      </c>
      <c r="E10" s="52"/>
      <c r="F10" s="52"/>
      <c r="G10" s="52"/>
      <c r="H10" s="52"/>
      <c r="I10" s="5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1" spans="2:42" x14ac:dyDescent="0.3">
      <c r="B11">
        <f t="shared" si="1"/>
        <v>6</v>
      </c>
      <c r="C11">
        <f t="shared" si="0"/>
        <v>0</v>
      </c>
      <c r="E11" s="52"/>
      <c r="F11" s="52"/>
      <c r="G11" s="52"/>
      <c r="H11" s="52"/>
      <c r="I11" s="52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2:42" x14ac:dyDescent="0.3">
      <c r="B12">
        <f t="shared" si="1"/>
        <v>7</v>
      </c>
      <c r="C12">
        <f t="shared" si="0"/>
        <v>0</v>
      </c>
      <c r="E12" s="52"/>
      <c r="F12" s="52"/>
      <c r="G12" s="52"/>
      <c r="H12" s="52"/>
      <c r="I12" s="52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2:42" x14ac:dyDescent="0.3">
      <c r="B13">
        <f t="shared" si="1"/>
        <v>8</v>
      </c>
      <c r="C13">
        <f t="shared" si="0"/>
        <v>0</v>
      </c>
      <c r="E13" s="52"/>
      <c r="F13" s="52"/>
      <c r="G13" s="52"/>
      <c r="H13" s="52"/>
      <c r="I13" s="52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2:42" x14ac:dyDescent="0.3">
      <c r="B14">
        <f t="shared" si="1"/>
        <v>9</v>
      </c>
      <c r="C14">
        <f t="shared" si="0"/>
        <v>0</v>
      </c>
      <c r="E14" s="52"/>
      <c r="F14" s="52"/>
      <c r="G14" s="52"/>
      <c r="H14" s="52"/>
      <c r="I14" s="52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2:42" x14ac:dyDescent="0.3">
      <c r="B15">
        <f t="shared" si="1"/>
        <v>10</v>
      </c>
      <c r="C15">
        <f t="shared" si="0"/>
        <v>0</v>
      </c>
      <c r="E15" s="52"/>
      <c r="F15" s="52"/>
      <c r="G15" s="52"/>
      <c r="H15" s="52"/>
      <c r="I15" s="5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2:42" x14ac:dyDescent="0.3">
      <c r="B16">
        <f t="shared" si="1"/>
        <v>11</v>
      </c>
      <c r="C16">
        <f t="shared" si="0"/>
        <v>0</v>
      </c>
      <c r="E16" s="52"/>
      <c r="F16" s="52"/>
      <c r="G16" s="52"/>
      <c r="H16" s="52"/>
      <c r="I16" s="52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2:38" x14ac:dyDescent="0.3">
      <c r="B17">
        <f t="shared" si="1"/>
        <v>12</v>
      </c>
      <c r="C17">
        <f t="shared" si="0"/>
        <v>0</v>
      </c>
      <c r="E17" s="52"/>
      <c r="F17" s="52"/>
      <c r="G17" s="52"/>
      <c r="H17" s="52"/>
      <c r="I17" s="52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2:38" x14ac:dyDescent="0.3">
      <c r="B18">
        <f t="shared" si="1"/>
        <v>13</v>
      </c>
      <c r="C18">
        <f t="shared" si="0"/>
        <v>0</v>
      </c>
      <c r="E18" s="52"/>
      <c r="F18" s="52"/>
      <c r="G18" s="52"/>
      <c r="H18" s="52"/>
      <c r="I18" s="52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2:38" x14ac:dyDescent="0.3">
      <c r="B19">
        <f t="shared" si="1"/>
        <v>14</v>
      </c>
      <c r="C19">
        <f t="shared" si="0"/>
        <v>0</v>
      </c>
      <c r="E19" s="52"/>
      <c r="F19" s="52"/>
      <c r="G19" s="52"/>
      <c r="H19" s="52"/>
      <c r="I19" s="52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2:38" x14ac:dyDescent="0.3">
      <c r="B20">
        <f t="shared" si="1"/>
        <v>15</v>
      </c>
      <c r="C20">
        <f t="shared" si="0"/>
        <v>0</v>
      </c>
      <c r="E20" s="52"/>
      <c r="F20" s="52"/>
      <c r="G20" s="52"/>
      <c r="H20" s="52"/>
      <c r="I20" s="52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2:38" x14ac:dyDescent="0.3">
      <c r="B21">
        <f t="shared" si="1"/>
        <v>16</v>
      </c>
      <c r="C21">
        <f t="shared" si="0"/>
        <v>0</v>
      </c>
      <c r="E21" s="52"/>
      <c r="F21" s="52"/>
      <c r="G21" s="52"/>
      <c r="H21" s="52"/>
      <c r="I21" s="52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2:38" x14ac:dyDescent="0.3">
      <c r="B22">
        <f t="shared" si="1"/>
        <v>17</v>
      </c>
      <c r="C22">
        <f t="shared" si="0"/>
        <v>0</v>
      </c>
      <c r="E22" s="52"/>
      <c r="F22" s="52"/>
      <c r="G22" s="52"/>
      <c r="H22" s="52"/>
      <c r="I22" s="52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2:38" x14ac:dyDescent="0.3">
      <c r="B23">
        <f t="shared" si="1"/>
        <v>18</v>
      </c>
      <c r="C23">
        <f>IF(E23&lt;&gt;"",1,0)</f>
        <v>0</v>
      </c>
      <c r="E23" s="52"/>
      <c r="F23" s="52"/>
      <c r="G23" s="52"/>
      <c r="H23" s="52"/>
      <c r="I23" s="52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2:38" x14ac:dyDescent="0.3">
      <c r="B24">
        <f t="shared" si="1"/>
        <v>19</v>
      </c>
      <c r="C24">
        <f t="shared" si="0"/>
        <v>0</v>
      </c>
      <c r="E24" s="52"/>
      <c r="F24" s="52"/>
      <c r="G24" s="52"/>
      <c r="H24" s="52"/>
      <c r="I24" s="52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2:38" x14ac:dyDescent="0.3">
      <c r="B25">
        <f t="shared" si="1"/>
        <v>20</v>
      </c>
      <c r="C25">
        <f t="shared" si="0"/>
        <v>0</v>
      </c>
      <c r="E25" s="52"/>
    </row>
    <row r="26" spans="2:38" x14ac:dyDescent="0.3">
      <c r="B26">
        <f t="shared" si="1"/>
        <v>21</v>
      </c>
      <c r="C26">
        <f t="shared" si="0"/>
        <v>0</v>
      </c>
      <c r="E26" s="52"/>
    </row>
    <row r="27" spans="2:38" x14ac:dyDescent="0.3">
      <c r="B27">
        <f t="shared" si="1"/>
        <v>22</v>
      </c>
      <c r="C27">
        <f t="shared" si="0"/>
        <v>0</v>
      </c>
      <c r="E27" s="52"/>
    </row>
    <row r="28" spans="2:38" x14ac:dyDescent="0.3">
      <c r="B28">
        <f t="shared" si="1"/>
        <v>23</v>
      </c>
      <c r="C28">
        <f t="shared" si="0"/>
        <v>0</v>
      </c>
      <c r="E28" s="52"/>
    </row>
    <row r="29" spans="2:38" x14ac:dyDescent="0.3">
      <c r="B29">
        <f t="shared" si="1"/>
        <v>24</v>
      </c>
      <c r="C29">
        <f t="shared" si="0"/>
        <v>0</v>
      </c>
      <c r="E29" s="52"/>
    </row>
    <row r="30" spans="2:38" x14ac:dyDescent="0.3">
      <c r="B30">
        <f t="shared" si="1"/>
        <v>25</v>
      </c>
      <c r="C30">
        <f t="shared" si="0"/>
        <v>0</v>
      </c>
      <c r="E30" s="52"/>
    </row>
    <row r="31" spans="2:38" x14ac:dyDescent="0.3">
      <c r="B31">
        <f t="shared" si="1"/>
        <v>26</v>
      </c>
      <c r="C31">
        <f t="shared" si="0"/>
        <v>0</v>
      </c>
      <c r="E31" s="52"/>
    </row>
    <row r="32" spans="2:38" x14ac:dyDescent="0.3">
      <c r="B32">
        <f t="shared" si="1"/>
        <v>27</v>
      </c>
      <c r="C32">
        <f t="shared" si="0"/>
        <v>0</v>
      </c>
      <c r="E32" s="52"/>
    </row>
  </sheetData>
  <mergeCells count="4">
    <mergeCell ref="J4:AL4"/>
    <mergeCell ref="J1:M1"/>
    <mergeCell ref="F2:M2"/>
    <mergeCell ref="G3:K3"/>
  </mergeCells>
  <conditionalFormatting sqref="J6:AL22">
    <cfRule type="containsText" dxfId="3" priority="3" operator="containsText" text="OK">
      <formula>NOT(ISERROR(SEARCH("OK",J6)))</formula>
    </cfRule>
    <cfRule type="containsText" dxfId="2" priority="4" operator="containsText" text="KO">
      <formula>NOT(ISERROR(SEARCH("KO",J6)))</formula>
    </cfRule>
  </conditionalFormatting>
  <conditionalFormatting sqref="G6:I6">
    <cfRule type="containsText" dxfId="1" priority="1" operator="containsText" text="OK">
      <formula>NOT(ISERROR(SEARCH("OK",G6)))</formula>
    </cfRule>
    <cfRule type="containsText" dxfId="0" priority="2" operator="containsText" text="KO">
      <formula>NOT(ISERROR(SEARCH("KO",G6)))</formula>
    </cfRule>
  </conditionalFormatting>
  <dataValidations count="1">
    <dataValidation type="list" allowBlank="1" showInputMessage="1" showErrorMessage="1" sqref="J6:AL22 G6:I6" xr:uid="{00000000-0002-0000-0200-000000000000}">
      <formula1>$AN$4:$AN$5</formula1>
    </dataValidation>
  </dataValidations>
  <pageMargins left="0.7" right="0.7" top="0.75" bottom="0.75" header="0.3" footer="0.3"/>
  <pageSetup scale="73" orientation="landscape" r:id="rId1"/>
  <headerFooter>
    <oddFooter>&amp;L&amp;A&amp;C&amp;D&amp;RPage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3"/>
  <sheetViews>
    <sheetView zoomScaleNormal="100" workbookViewId="0">
      <selection activeCell="B7" sqref="B7"/>
    </sheetView>
  </sheetViews>
  <sheetFormatPr defaultColWidth="9.109375" defaultRowHeight="14.4" x14ac:dyDescent="0.3"/>
  <cols>
    <col min="2" max="2" width="12.88671875" customWidth="1"/>
    <col min="3" max="3" width="11.5546875" customWidth="1"/>
    <col min="4" max="4" width="14.109375" customWidth="1"/>
    <col min="6" max="6" width="11.109375" customWidth="1"/>
    <col min="7" max="7" width="12.6640625" bestFit="1" customWidth="1"/>
    <col min="9" max="9" width="11.33203125" customWidth="1"/>
    <col min="10" max="10" width="12.6640625" bestFit="1" customWidth="1"/>
    <col min="12" max="12" width="12.5546875" customWidth="1"/>
    <col min="13" max="13" width="12.6640625" bestFit="1" customWidth="1"/>
    <col min="17" max="17" width="0" hidden="1" customWidth="1"/>
  </cols>
  <sheetData>
    <row r="1" spans="1:14" x14ac:dyDescent="0.3">
      <c r="A1" s="7" t="s">
        <v>81</v>
      </c>
      <c r="B1" s="70">
        <f>'Header P25'!B1</f>
        <v>0</v>
      </c>
    </row>
    <row r="2" spans="1:14" x14ac:dyDescent="0.3">
      <c r="A2" s="7" t="s">
        <v>80</v>
      </c>
      <c r="B2" s="130">
        <f>'Header P25'!B2</f>
        <v>0</v>
      </c>
      <c r="C2" s="130"/>
      <c r="D2" s="130"/>
    </row>
    <row r="3" spans="1:14" ht="33" customHeight="1" thickBot="1" x14ac:dyDescent="0.35">
      <c r="C3" s="71" t="s">
        <v>67</v>
      </c>
      <c r="D3" s="105" t="s">
        <v>68</v>
      </c>
      <c r="E3" s="105"/>
      <c r="F3" s="105"/>
      <c r="G3" s="105"/>
      <c r="H3" s="105"/>
      <c r="I3" s="105"/>
    </row>
    <row r="4" spans="1:14" ht="21" customHeight="1" thickTop="1" x14ac:dyDescent="0.3">
      <c r="C4" s="72" t="s">
        <v>69</v>
      </c>
      <c r="D4" s="73" t="s">
        <v>70</v>
      </c>
      <c r="E4" s="73" t="s">
        <v>75</v>
      </c>
      <c r="F4" s="112" t="s">
        <v>71</v>
      </c>
      <c r="G4" s="113"/>
      <c r="H4" s="113"/>
      <c r="I4" s="113"/>
      <c r="J4" s="80"/>
    </row>
    <row r="5" spans="1:14" x14ac:dyDescent="0.3">
      <c r="A5" s="14"/>
      <c r="B5" s="14"/>
      <c r="C5" s="62"/>
      <c r="D5" s="63"/>
      <c r="E5" s="63"/>
      <c r="F5" s="114"/>
      <c r="G5" s="115"/>
      <c r="H5" s="115"/>
      <c r="I5" s="115"/>
      <c r="J5" s="79"/>
      <c r="K5" s="14"/>
      <c r="L5" s="14"/>
      <c r="M5" s="14"/>
      <c r="N5" s="14"/>
    </row>
    <row r="6" spans="1:14" x14ac:dyDescent="0.3">
      <c r="A6" s="14"/>
      <c r="B6" s="14"/>
      <c r="C6" s="62"/>
      <c r="D6" s="63"/>
      <c r="E6" s="63"/>
      <c r="F6" s="116"/>
      <c r="G6" s="115"/>
      <c r="H6" s="115"/>
      <c r="I6" s="117"/>
      <c r="J6" s="14"/>
      <c r="K6" s="14"/>
      <c r="L6" s="14"/>
      <c r="M6" s="14"/>
      <c r="N6" s="14"/>
    </row>
    <row r="7" spans="1:14" x14ac:dyDescent="0.3">
      <c r="A7" s="14"/>
      <c r="B7" s="14"/>
      <c r="C7" s="62"/>
      <c r="D7" s="63"/>
      <c r="E7" s="63"/>
      <c r="F7" s="116"/>
      <c r="G7" s="115"/>
      <c r="H7" s="115"/>
      <c r="I7" s="117"/>
      <c r="J7" s="14"/>
      <c r="K7" s="14"/>
      <c r="L7" s="14"/>
      <c r="M7" s="14"/>
      <c r="N7" s="14"/>
    </row>
    <row r="8" spans="1:14" x14ac:dyDescent="0.3">
      <c r="A8" s="14"/>
      <c r="B8" s="14"/>
      <c r="C8" s="62"/>
      <c r="D8" s="63"/>
      <c r="E8" s="63"/>
      <c r="F8" s="116"/>
      <c r="G8" s="115"/>
      <c r="H8" s="115"/>
      <c r="I8" s="117"/>
      <c r="J8" s="14"/>
      <c r="K8" s="14"/>
      <c r="L8" s="14"/>
      <c r="M8" s="14"/>
      <c r="N8" s="14"/>
    </row>
    <row r="9" spans="1:14" x14ac:dyDescent="0.3">
      <c r="A9" s="14"/>
      <c r="B9" s="14"/>
      <c r="C9" s="62"/>
      <c r="D9" s="63"/>
      <c r="E9" s="63"/>
      <c r="F9" s="116"/>
      <c r="G9" s="115"/>
      <c r="H9" s="115"/>
      <c r="I9" s="117"/>
      <c r="J9" s="14"/>
      <c r="K9" s="14"/>
      <c r="L9" s="14"/>
      <c r="M9" s="14"/>
      <c r="N9" s="14"/>
    </row>
    <row r="10" spans="1:14" ht="15" thickBot="1" x14ac:dyDescent="0.35">
      <c r="A10" s="14"/>
      <c r="B10" s="14"/>
      <c r="C10" s="64"/>
      <c r="D10" s="65"/>
      <c r="E10" s="65"/>
      <c r="F10" s="109"/>
      <c r="G10" s="110"/>
      <c r="H10" s="110"/>
      <c r="I10" s="111"/>
      <c r="J10" s="14"/>
      <c r="K10" s="14"/>
      <c r="L10" s="14"/>
      <c r="M10" s="14"/>
      <c r="N10" s="14"/>
    </row>
    <row r="11" spans="1:14" ht="15" thickTop="1" x14ac:dyDescent="0.3">
      <c r="A11" s="14"/>
      <c r="B11" s="14"/>
      <c r="C11" s="14"/>
      <c r="D11" s="60"/>
      <c r="E11" s="61"/>
      <c r="F11" s="81"/>
      <c r="G11" s="81"/>
      <c r="H11" s="81"/>
      <c r="I11" s="81"/>
      <c r="J11" s="14"/>
      <c r="K11" s="14"/>
      <c r="L11" s="14"/>
      <c r="M11" s="14"/>
      <c r="N11" s="14"/>
    </row>
    <row r="12" spans="1:14" ht="24" thickBot="1" x14ac:dyDescent="0.5">
      <c r="A12" s="74" t="s">
        <v>72</v>
      </c>
      <c r="C12" s="75"/>
      <c r="D12" s="75"/>
      <c r="E12" s="75"/>
      <c r="F12" s="75"/>
      <c r="G12" s="66"/>
      <c r="H12" s="66"/>
      <c r="I12" s="66"/>
      <c r="J12" s="66"/>
      <c r="K12" s="66"/>
      <c r="L12" s="66"/>
      <c r="M12" s="66"/>
      <c r="N12" s="66"/>
    </row>
    <row r="13" spans="1:14" ht="29.4" thickBot="1" x14ac:dyDescent="0.6">
      <c r="A13" s="14"/>
      <c r="B13" s="14"/>
      <c r="C13" s="106" t="s">
        <v>125</v>
      </c>
      <c r="D13" s="107"/>
      <c r="E13" s="108"/>
      <c r="F13" s="106" t="s">
        <v>126</v>
      </c>
      <c r="G13" s="107"/>
      <c r="H13" s="108"/>
      <c r="I13" s="106" t="s">
        <v>127</v>
      </c>
      <c r="J13" s="107"/>
      <c r="K13" s="108"/>
      <c r="L13" s="106" t="s">
        <v>128</v>
      </c>
      <c r="M13" s="107"/>
      <c r="N13" s="108"/>
    </row>
    <row r="14" spans="1:14" ht="18" x14ac:dyDescent="0.35">
      <c r="A14" s="14"/>
      <c r="B14" s="14"/>
      <c r="C14" s="67"/>
      <c r="D14" s="68"/>
      <c r="E14" s="69"/>
      <c r="F14" s="67"/>
      <c r="G14" s="68"/>
      <c r="H14" s="69"/>
      <c r="I14" s="67"/>
      <c r="J14" s="68"/>
      <c r="K14" s="69"/>
      <c r="L14" s="67"/>
      <c r="M14" s="68"/>
      <c r="N14" s="69"/>
    </row>
    <row r="15" spans="1:14" ht="18" x14ac:dyDescent="0.35">
      <c r="A15" s="14"/>
      <c r="B15" s="14"/>
      <c r="C15" s="21"/>
      <c r="D15" s="22"/>
      <c r="E15" s="23"/>
      <c r="F15" s="21"/>
      <c r="G15" s="22"/>
      <c r="H15" s="23"/>
      <c r="I15" s="21"/>
      <c r="J15" s="22"/>
      <c r="K15" s="23"/>
      <c r="L15" s="21"/>
      <c r="M15" s="22"/>
      <c r="N15" s="23"/>
    </row>
    <row r="16" spans="1:14" ht="18" x14ac:dyDescent="0.35">
      <c r="A16" s="14"/>
      <c r="B16" s="14"/>
      <c r="C16" s="21"/>
      <c r="D16" s="22"/>
      <c r="E16" s="23"/>
      <c r="F16" s="21"/>
      <c r="G16" s="22"/>
      <c r="H16" s="23"/>
      <c r="I16" s="21"/>
      <c r="J16" s="22"/>
      <c r="K16" s="23"/>
      <c r="L16" s="21"/>
      <c r="M16" s="22"/>
      <c r="N16" s="23"/>
    </row>
    <row r="17" spans="1:14" ht="18" x14ac:dyDescent="0.35">
      <c r="A17" s="14"/>
      <c r="B17" s="14"/>
      <c r="C17" s="21"/>
      <c r="D17" s="22"/>
      <c r="E17" s="23"/>
      <c r="F17" s="21"/>
      <c r="G17" s="22"/>
      <c r="H17" s="23"/>
      <c r="I17" s="21"/>
      <c r="J17" s="22"/>
      <c r="K17" s="23"/>
      <c r="L17" s="21"/>
      <c r="M17" s="22"/>
      <c r="N17" s="23"/>
    </row>
    <row r="18" spans="1:14" ht="18" x14ac:dyDescent="0.35">
      <c r="A18" s="14"/>
      <c r="B18" s="14"/>
      <c r="C18" s="21"/>
      <c r="D18" s="22"/>
      <c r="E18" s="23"/>
      <c r="F18" s="21"/>
      <c r="G18" s="22"/>
      <c r="H18" s="23"/>
      <c r="I18" s="21"/>
      <c r="J18" s="22"/>
      <c r="K18" s="23"/>
      <c r="L18" s="21"/>
      <c r="M18" s="22"/>
      <c r="N18" s="23"/>
    </row>
    <row r="19" spans="1:14" ht="18" x14ac:dyDescent="0.35">
      <c r="A19" s="14"/>
      <c r="B19" s="14"/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2"/>
      <c r="N19" s="23"/>
    </row>
    <row r="20" spans="1:14" ht="18" x14ac:dyDescent="0.35">
      <c r="A20" s="14"/>
      <c r="B20" s="14"/>
      <c r="C20" s="21"/>
      <c r="D20" s="22"/>
      <c r="E20" s="23"/>
      <c r="F20" s="21"/>
      <c r="G20" s="22"/>
      <c r="H20" s="23"/>
      <c r="I20" s="21"/>
      <c r="J20" s="22"/>
      <c r="K20" s="23"/>
      <c r="L20" s="21"/>
      <c r="M20" s="22"/>
      <c r="N20" s="23"/>
    </row>
    <row r="21" spans="1:14" ht="18" x14ac:dyDescent="0.35">
      <c r="A21" s="14"/>
      <c r="B21" s="14"/>
      <c r="C21" s="21"/>
      <c r="D21" s="22"/>
      <c r="E21" s="23"/>
      <c r="F21" s="21"/>
      <c r="G21" s="22"/>
      <c r="H21" s="23"/>
      <c r="I21" s="21"/>
      <c r="J21" s="22"/>
      <c r="K21" s="23"/>
      <c r="L21" s="21"/>
      <c r="M21" s="22"/>
      <c r="N21" s="23"/>
    </row>
    <row r="22" spans="1:14" ht="18" x14ac:dyDescent="0.35">
      <c r="A22" s="14"/>
      <c r="B22" s="14"/>
      <c r="C22" s="21"/>
      <c r="D22" s="22"/>
      <c r="E22" s="23"/>
      <c r="F22" s="21"/>
      <c r="G22" s="22"/>
      <c r="H22" s="23"/>
      <c r="I22" s="21"/>
      <c r="J22" s="22"/>
      <c r="K22" s="23"/>
      <c r="L22" s="21"/>
      <c r="M22" s="22"/>
      <c r="N22" s="23"/>
    </row>
    <row r="23" spans="1:14" ht="18" x14ac:dyDescent="0.35">
      <c r="A23" s="14"/>
      <c r="B23" s="14"/>
      <c r="C23" s="21"/>
      <c r="D23" s="22"/>
      <c r="E23" s="23"/>
      <c r="F23" s="21"/>
      <c r="G23" s="22"/>
      <c r="H23" s="23"/>
      <c r="I23" s="21"/>
      <c r="J23" s="22"/>
      <c r="K23" s="23"/>
      <c r="L23" s="21"/>
      <c r="M23" s="22"/>
      <c r="N23" s="23"/>
    </row>
    <row r="24" spans="1:14" ht="18.600000000000001" thickBot="1" x14ac:dyDescent="0.4">
      <c r="A24" s="14"/>
      <c r="B24" s="14"/>
      <c r="C24" s="24"/>
      <c r="D24" s="25"/>
      <c r="E24" s="26"/>
      <c r="F24" s="24"/>
      <c r="G24" s="25"/>
      <c r="H24" s="26"/>
      <c r="I24" s="24"/>
      <c r="J24" s="25"/>
      <c r="K24" s="26"/>
      <c r="L24" s="24"/>
      <c r="M24" s="25"/>
      <c r="N24" s="26"/>
    </row>
    <row r="25" spans="1:14" ht="15" thickBot="1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29.4" thickBot="1" x14ac:dyDescent="0.6">
      <c r="A26" s="14"/>
      <c r="B26" s="14"/>
      <c r="C26" s="106" t="s">
        <v>129</v>
      </c>
      <c r="D26" s="107"/>
      <c r="E26" s="108"/>
      <c r="F26" s="106" t="s">
        <v>130</v>
      </c>
      <c r="G26" s="107"/>
      <c r="H26" s="108"/>
      <c r="I26" s="106" t="s">
        <v>131</v>
      </c>
      <c r="J26" s="107"/>
      <c r="K26" s="108"/>
      <c r="L26" s="106" t="s">
        <v>132</v>
      </c>
      <c r="M26" s="107"/>
      <c r="N26" s="108"/>
    </row>
    <row r="27" spans="1:14" ht="18" x14ac:dyDescent="0.35">
      <c r="A27" s="14"/>
      <c r="B27" s="14"/>
      <c r="C27" s="67" t="s">
        <v>73</v>
      </c>
      <c r="D27" s="68" t="s">
        <v>74</v>
      </c>
      <c r="E27" s="69" t="s">
        <v>75</v>
      </c>
      <c r="F27" s="67" t="s">
        <v>73</v>
      </c>
      <c r="G27" s="68" t="s">
        <v>74</v>
      </c>
      <c r="H27" s="69" t="s">
        <v>75</v>
      </c>
      <c r="I27" s="67" t="s">
        <v>73</v>
      </c>
      <c r="J27" s="68" t="s">
        <v>74</v>
      </c>
      <c r="K27" s="69" t="s">
        <v>75</v>
      </c>
      <c r="L27" s="67" t="s">
        <v>73</v>
      </c>
      <c r="M27" s="68" t="s">
        <v>74</v>
      </c>
      <c r="N27" s="69" t="s">
        <v>75</v>
      </c>
    </row>
    <row r="28" spans="1:14" ht="18" x14ac:dyDescent="0.35">
      <c r="A28" s="14"/>
      <c r="B28" s="14"/>
      <c r="C28" s="21"/>
      <c r="D28" s="22"/>
      <c r="E28" s="23"/>
      <c r="F28" s="21"/>
      <c r="G28" s="22"/>
      <c r="H28" s="23"/>
      <c r="I28" s="21"/>
      <c r="J28" s="22"/>
      <c r="K28" s="23"/>
      <c r="L28" s="21"/>
      <c r="M28" s="22"/>
      <c r="N28" s="23"/>
    </row>
    <row r="29" spans="1:14" ht="18" x14ac:dyDescent="0.35">
      <c r="A29" s="14"/>
      <c r="B29" s="14"/>
      <c r="C29" s="21"/>
      <c r="D29" s="22"/>
      <c r="E29" s="23"/>
      <c r="F29" s="21"/>
      <c r="G29" s="22"/>
      <c r="H29" s="23"/>
      <c r="I29" s="21"/>
      <c r="J29" s="22"/>
      <c r="K29" s="23"/>
      <c r="L29" s="21"/>
      <c r="M29" s="22"/>
      <c r="N29" s="23"/>
    </row>
    <row r="30" spans="1:14" ht="18" x14ac:dyDescent="0.35">
      <c r="A30" s="14"/>
      <c r="B30" s="14"/>
      <c r="C30" s="21"/>
      <c r="D30" s="22"/>
      <c r="E30" s="23"/>
      <c r="F30" s="21"/>
      <c r="G30" s="22"/>
      <c r="H30" s="23"/>
      <c r="I30" s="21"/>
      <c r="J30" s="22"/>
      <c r="K30" s="23"/>
      <c r="L30" s="21"/>
      <c r="M30" s="22"/>
      <c r="N30" s="23"/>
    </row>
    <row r="31" spans="1:14" ht="18" x14ac:dyDescent="0.35">
      <c r="A31" s="14"/>
      <c r="B31" s="14"/>
      <c r="C31" s="21"/>
      <c r="D31" s="22"/>
      <c r="E31" s="23"/>
      <c r="F31" s="21"/>
      <c r="G31" s="22"/>
      <c r="H31" s="23"/>
      <c r="I31" s="21"/>
      <c r="J31" s="22"/>
      <c r="K31" s="23"/>
      <c r="L31" s="21"/>
      <c r="M31" s="22"/>
      <c r="N31" s="23"/>
    </row>
    <row r="32" spans="1:14" ht="18" x14ac:dyDescent="0.35">
      <c r="A32" s="14"/>
      <c r="B32" s="14"/>
      <c r="C32" s="21"/>
      <c r="D32" s="22"/>
      <c r="E32" s="23"/>
      <c r="F32" s="21"/>
      <c r="G32" s="22"/>
      <c r="H32" s="23"/>
      <c r="I32" s="21"/>
      <c r="J32" s="22"/>
      <c r="K32" s="23"/>
      <c r="L32" s="21"/>
      <c r="M32" s="22"/>
      <c r="N32" s="23"/>
    </row>
    <row r="33" spans="1:14" ht="18" x14ac:dyDescent="0.35">
      <c r="A33" s="14"/>
      <c r="B33" s="14"/>
      <c r="C33" s="21"/>
      <c r="D33" s="22"/>
      <c r="E33" s="23"/>
      <c r="F33" s="21"/>
      <c r="G33" s="22"/>
      <c r="H33" s="23"/>
      <c r="I33" s="21"/>
      <c r="J33" s="22"/>
      <c r="K33" s="23"/>
      <c r="L33" s="21"/>
      <c r="M33" s="22"/>
      <c r="N33" s="23"/>
    </row>
    <row r="34" spans="1:14" ht="18" x14ac:dyDescent="0.35">
      <c r="A34" s="14"/>
      <c r="B34" s="14"/>
      <c r="C34" s="21"/>
      <c r="D34" s="22"/>
      <c r="E34" s="23"/>
      <c r="F34" s="21"/>
      <c r="G34" s="22"/>
      <c r="H34" s="23"/>
      <c r="I34" s="21"/>
      <c r="J34" s="22"/>
      <c r="K34" s="23"/>
      <c r="L34" s="21"/>
      <c r="M34" s="22"/>
      <c r="N34" s="23"/>
    </row>
    <row r="35" spans="1:14" ht="18" x14ac:dyDescent="0.35">
      <c r="A35" s="14"/>
      <c r="B35" s="14"/>
      <c r="C35" s="21"/>
      <c r="D35" s="22"/>
      <c r="E35" s="23"/>
      <c r="F35" s="21"/>
      <c r="G35" s="22"/>
      <c r="H35" s="23"/>
      <c r="I35" s="21"/>
      <c r="J35" s="22"/>
      <c r="K35" s="23"/>
      <c r="L35" s="21"/>
      <c r="M35" s="22"/>
      <c r="N35" s="23"/>
    </row>
    <row r="36" spans="1:14" ht="18" x14ac:dyDescent="0.35">
      <c r="A36" s="14"/>
      <c r="B36" s="14"/>
      <c r="C36" s="21"/>
      <c r="D36" s="22"/>
      <c r="E36" s="23"/>
      <c r="F36" s="21"/>
      <c r="G36" s="22"/>
      <c r="H36" s="23"/>
      <c r="I36" s="21"/>
      <c r="J36" s="22"/>
      <c r="K36" s="23"/>
      <c r="L36" s="21"/>
      <c r="M36" s="22"/>
      <c r="N36" s="23"/>
    </row>
    <row r="37" spans="1:14" ht="18.600000000000001" thickBot="1" x14ac:dyDescent="0.4">
      <c r="A37" s="14"/>
      <c r="B37" s="14"/>
      <c r="C37" s="24"/>
      <c r="D37" s="25"/>
      <c r="E37" s="26"/>
      <c r="F37" s="24"/>
      <c r="G37" s="25"/>
      <c r="H37" s="26"/>
      <c r="I37" s="24"/>
      <c r="J37" s="25"/>
      <c r="K37" s="26"/>
      <c r="L37" s="24"/>
      <c r="M37" s="25"/>
      <c r="N37" s="26"/>
    </row>
    <row r="38" spans="1:14" ht="15" thickBo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29.4" thickBot="1" x14ac:dyDescent="0.6">
      <c r="A39" s="14"/>
      <c r="B39" s="14"/>
      <c r="C39" s="106" t="s">
        <v>133</v>
      </c>
      <c r="D39" s="107"/>
      <c r="E39" s="108"/>
      <c r="F39" s="106" t="s">
        <v>134</v>
      </c>
      <c r="G39" s="107"/>
      <c r="H39" s="108"/>
      <c r="I39" s="106" t="s">
        <v>135</v>
      </c>
      <c r="J39" s="107"/>
      <c r="K39" s="108"/>
      <c r="L39" s="106" t="s">
        <v>136</v>
      </c>
      <c r="M39" s="107"/>
      <c r="N39" s="108"/>
    </row>
    <row r="40" spans="1:14" ht="18" x14ac:dyDescent="0.35">
      <c r="A40" s="14"/>
      <c r="B40" s="14"/>
      <c r="C40" s="67" t="s">
        <v>73</v>
      </c>
      <c r="D40" s="68" t="s">
        <v>74</v>
      </c>
      <c r="E40" s="69" t="s">
        <v>75</v>
      </c>
      <c r="F40" s="67" t="s">
        <v>73</v>
      </c>
      <c r="G40" s="68" t="s">
        <v>74</v>
      </c>
      <c r="H40" s="69" t="s">
        <v>75</v>
      </c>
      <c r="I40" s="67" t="s">
        <v>73</v>
      </c>
      <c r="J40" s="68" t="s">
        <v>74</v>
      </c>
      <c r="K40" s="69" t="s">
        <v>75</v>
      </c>
      <c r="L40" s="67" t="s">
        <v>73</v>
      </c>
      <c r="M40" s="68" t="s">
        <v>74</v>
      </c>
      <c r="N40" s="69" t="s">
        <v>75</v>
      </c>
    </row>
    <row r="41" spans="1:14" ht="18" x14ac:dyDescent="0.35">
      <c r="A41" s="14"/>
      <c r="B41" s="14"/>
      <c r="C41" s="21"/>
      <c r="D41" s="22"/>
      <c r="E41" s="23"/>
      <c r="F41" s="21"/>
      <c r="G41" s="22"/>
      <c r="H41" s="23"/>
      <c r="I41" s="21"/>
      <c r="J41" s="22"/>
      <c r="K41" s="23"/>
      <c r="L41" s="21"/>
      <c r="M41" s="22"/>
      <c r="N41" s="23"/>
    </row>
    <row r="42" spans="1:14" ht="18" x14ac:dyDescent="0.35">
      <c r="A42" s="14"/>
      <c r="B42" s="14"/>
      <c r="C42" s="21"/>
      <c r="D42" s="22"/>
      <c r="E42" s="23"/>
      <c r="F42" s="21"/>
      <c r="G42" s="22"/>
      <c r="H42" s="23"/>
      <c r="I42" s="21"/>
      <c r="J42" s="22"/>
      <c r="K42" s="23"/>
      <c r="L42" s="21"/>
      <c r="M42" s="22"/>
      <c r="N42" s="23"/>
    </row>
    <row r="43" spans="1:14" ht="18" x14ac:dyDescent="0.35">
      <c r="A43" s="14"/>
      <c r="B43" s="14"/>
      <c r="C43" s="21"/>
      <c r="D43" s="22"/>
      <c r="E43" s="23"/>
      <c r="F43" s="21"/>
      <c r="G43" s="22"/>
      <c r="H43" s="23"/>
      <c r="I43" s="21"/>
      <c r="J43" s="22"/>
      <c r="K43" s="23"/>
      <c r="L43" s="21"/>
      <c r="M43" s="22"/>
      <c r="N43" s="23"/>
    </row>
    <row r="44" spans="1:14" ht="18" x14ac:dyDescent="0.35">
      <c r="A44" s="14"/>
      <c r="B44" s="14"/>
      <c r="C44" s="21"/>
      <c r="D44" s="22"/>
      <c r="E44" s="23"/>
      <c r="F44" s="21"/>
      <c r="G44" s="22"/>
      <c r="H44" s="23"/>
      <c r="I44" s="21"/>
      <c r="J44" s="22"/>
      <c r="K44" s="23"/>
      <c r="L44" s="21"/>
      <c r="M44" s="22"/>
      <c r="N44" s="23"/>
    </row>
    <row r="45" spans="1:14" ht="18" x14ac:dyDescent="0.35">
      <c r="A45" s="14"/>
      <c r="B45" s="14"/>
      <c r="C45" s="21"/>
      <c r="D45" s="22"/>
      <c r="E45" s="23"/>
      <c r="F45" s="21"/>
      <c r="G45" s="22"/>
      <c r="H45" s="23"/>
      <c r="I45" s="21"/>
      <c r="J45" s="22"/>
      <c r="K45" s="23"/>
      <c r="L45" s="21"/>
      <c r="M45" s="22"/>
      <c r="N45" s="23"/>
    </row>
    <row r="46" spans="1:14" ht="18" x14ac:dyDescent="0.35">
      <c r="A46" s="14"/>
      <c r="B46" s="14"/>
      <c r="C46" s="21"/>
      <c r="D46" s="22"/>
      <c r="E46" s="23"/>
      <c r="F46" s="21"/>
      <c r="G46" s="22"/>
      <c r="H46" s="23"/>
      <c r="I46" s="21"/>
      <c r="J46" s="22"/>
      <c r="K46" s="23"/>
      <c r="L46" s="21"/>
      <c r="M46" s="22"/>
      <c r="N46" s="23"/>
    </row>
    <row r="47" spans="1:14" ht="18" x14ac:dyDescent="0.35">
      <c r="A47" s="14"/>
      <c r="B47" s="14"/>
      <c r="C47" s="21"/>
      <c r="D47" s="22"/>
      <c r="E47" s="23"/>
      <c r="F47" s="21"/>
      <c r="G47" s="22"/>
      <c r="H47" s="23"/>
      <c r="I47" s="21"/>
      <c r="J47" s="22"/>
      <c r="K47" s="23"/>
      <c r="L47" s="21"/>
      <c r="M47" s="22"/>
      <c r="N47" s="23"/>
    </row>
    <row r="48" spans="1:14" ht="18" x14ac:dyDescent="0.35">
      <c r="A48" s="14"/>
      <c r="B48" s="14"/>
      <c r="C48" s="21"/>
      <c r="D48" s="22"/>
      <c r="E48" s="23"/>
      <c r="F48" s="21"/>
      <c r="G48" s="22"/>
      <c r="H48" s="23"/>
      <c r="I48" s="21"/>
      <c r="J48" s="22"/>
      <c r="K48" s="23"/>
      <c r="L48" s="21"/>
      <c r="M48" s="22"/>
      <c r="N48" s="23"/>
    </row>
    <row r="49" spans="1:14" ht="18" x14ac:dyDescent="0.35">
      <c r="A49" s="14"/>
      <c r="B49" s="14"/>
      <c r="C49" s="21"/>
      <c r="D49" s="22"/>
      <c r="E49" s="23"/>
      <c r="F49" s="21"/>
      <c r="G49" s="22"/>
      <c r="H49" s="23"/>
      <c r="I49" s="21"/>
      <c r="J49" s="22"/>
      <c r="K49" s="23"/>
      <c r="L49" s="21"/>
      <c r="M49" s="22"/>
      <c r="N49" s="23"/>
    </row>
    <row r="50" spans="1:14" ht="18.600000000000001" thickBot="1" x14ac:dyDescent="0.4">
      <c r="A50" s="14"/>
      <c r="B50" s="14"/>
      <c r="C50" s="24"/>
      <c r="D50" s="25"/>
      <c r="E50" s="26"/>
      <c r="F50" s="24"/>
      <c r="G50" s="25"/>
      <c r="H50" s="26"/>
      <c r="I50" s="24"/>
      <c r="J50" s="25"/>
      <c r="K50" s="26"/>
      <c r="L50" s="24"/>
      <c r="M50" s="25"/>
      <c r="N50" s="26"/>
    </row>
    <row r="51" spans="1:14" ht="15" thickBo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ht="29.4" thickBot="1" x14ac:dyDescent="0.6">
      <c r="A52" s="14"/>
      <c r="B52" s="14"/>
      <c r="C52" s="106" t="s">
        <v>137</v>
      </c>
      <c r="D52" s="107"/>
      <c r="E52" s="108"/>
      <c r="F52" s="106" t="s">
        <v>76</v>
      </c>
      <c r="G52" s="107"/>
      <c r="H52" s="108"/>
      <c r="I52" s="106" t="s">
        <v>77</v>
      </c>
      <c r="J52" s="107"/>
      <c r="K52" s="108"/>
      <c r="L52" s="106"/>
      <c r="M52" s="107"/>
      <c r="N52" s="108"/>
    </row>
    <row r="53" spans="1:14" ht="18" x14ac:dyDescent="0.35">
      <c r="A53" s="14"/>
      <c r="B53" s="14"/>
      <c r="C53" s="67" t="s">
        <v>73</v>
      </c>
      <c r="D53" s="68" t="s">
        <v>74</v>
      </c>
      <c r="E53" s="69" t="s">
        <v>75</v>
      </c>
      <c r="F53" s="67" t="s">
        <v>73</v>
      </c>
      <c r="G53" s="68" t="s">
        <v>74</v>
      </c>
      <c r="H53" s="69" t="s">
        <v>75</v>
      </c>
      <c r="I53" s="67" t="s">
        <v>73</v>
      </c>
      <c r="J53" s="68" t="s">
        <v>74</v>
      </c>
      <c r="K53" s="69" t="s">
        <v>75</v>
      </c>
      <c r="L53" s="67"/>
      <c r="M53" s="68"/>
      <c r="N53" s="69"/>
    </row>
    <row r="54" spans="1:14" ht="18" x14ac:dyDescent="0.35">
      <c r="A54" s="14"/>
      <c r="B54" s="14"/>
      <c r="C54" s="21"/>
      <c r="D54" s="22"/>
      <c r="E54" s="23"/>
      <c r="F54" s="21"/>
      <c r="G54" s="22"/>
      <c r="H54" s="23"/>
      <c r="I54" s="21"/>
      <c r="J54" s="22"/>
      <c r="K54" s="23"/>
      <c r="L54" s="21"/>
      <c r="M54" s="22"/>
      <c r="N54" s="23"/>
    </row>
    <row r="55" spans="1:14" ht="18" x14ac:dyDescent="0.35">
      <c r="A55" s="14"/>
      <c r="B55" s="14"/>
      <c r="C55" s="21"/>
      <c r="D55" s="22"/>
      <c r="E55" s="23"/>
      <c r="F55" s="21"/>
      <c r="G55" s="22"/>
      <c r="H55" s="23"/>
      <c r="I55" s="21"/>
      <c r="J55" s="22"/>
      <c r="K55" s="23"/>
      <c r="L55" s="21"/>
      <c r="M55" s="22"/>
      <c r="N55" s="23"/>
    </row>
    <row r="56" spans="1:14" ht="18" x14ac:dyDescent="0.35">
      <c r="A56" s="14"/>
      <c r="B56" s="14"/>
      <c r="C56" s="21"/>
      <c r="D56" s="22"/>
      <c r="E56" s="23"/>
      <c r="F56" s="21"/>
      <c r="G56" s="22"/>
      <c r="H56" s="23"/>
      <c r="I56" s="21"/>
      <c r="J56" s="22"/>
      <c r="K56" s="23"/>
      <c r="L56" s="21"/>
      <c r="M56" s="22"/>
      <c r="N56" s="23"/>
    </row>
    <row r="57" spans="1:14" ht="18" x14ac:dyDescent="0.35">
      <c r="A57" s="14"/>
      <c r="B57" s="14"/>
      <c r="C57" s="21"/>
      <c r="D57" s="22"/>
      <c r="E57" s="23"/>
      <c r="F57" s="21"/>
      <c r="G57" s="22"/>
      <c r="H57" s="23"/>
      <c r="I57" s="21"/>
      <c r="J57" s="22"/>
      <c r="K57" s="23"/>
      <c r="L57" s="21"/>
      <c r="M57" s="22"/>
      <c r="N57" s="23"/>
    </row>
    <row r="58" spans="1:14" ht="18" x14ac:dyDescent="0.35">
      <c r="A58" s="14"/>
      <c r="B58" s="14"/>
      <c r="C58" s="21"/>
      <c r="D58" s="22"/>
      <c r="E58" s="23"/>
      <c r="F58" s="21"/>
      <c r="G58" s="22"/>
      <c r="H58" s="23"/>
      <c r="I58" s="21"/>
      <c r="J58" s="27"/>
      <c r="K58" s="23"/>
      <c r="L58" s="21"/>
      <c r="M58" s="22"/>
      <c r="N58" s="23"/>
    </row>
    <row r="59" spans="1:14" ht="18" x14ac:dyDescent="0.35">
      <c r="A59" s="14"/>
      <c r="B59" s="14"/>
      <c r="C59" s="21"/>
      <c r="D59" s="22"/>
      <c r="E59" s="23"/>
      <c r="F59" s="21"/>
      <c r="G59" s="22"/>
      <c r="H59" s="23"/>
      <c r="I59" s="21"/>
      <c r="J59" s="27"/>
      <c r="K59" s="23"/>
      <c r="L59" s="21"/>
      <c r="M59" s="22"/>
      <c r="N59" s="23"/>
    </row>
    <row r="60" spans="1:14" ht="18" x14ac:dyDescent="0.35">
      <c r="A60" s="14"/>
      <c r="B60" s="14"/>
      <c r="C60" s="21"/>
      <c r="D60" s="22"/>
      <c r="E60" s="23"/>
      <c r="F60" s="21"/>
      <c r="G60" s="22"/>
      <c r="H60" s="23"/>
      <c r="I60" s="21"/>
      <c r="J60" s="22"/>
      <c r="K60" s="23"/>
      <c r="L60" s="21"/>
      <c r="M60" s="22"/>
      <c r="N60" s="23"/>
    </row>
    <row r="61" spans="1:14" ht="18" x14ac:dyDescent="0.35">
      <c r="A61" s="14"/>
      <c r="B61" s="14"/>
      <c r="C61" s="21"/>
      <c r="D61" s="22"/>
      <c r="E61" s="23"/>
      <c r="F61" s="21"/>
      <c r="G61" s="22"/>
      <c r="H61" s="23"/>
      <c r="I61" s="21"/>
      <c r="J61" s="22"/>
      <c r="K61" s="23"/>
      <c r="L61" s="21"/>
      <c r="M61" s="22"/>
      <c r="N61" s="23"/>
    </row>
    <row r="62" spans="1:14" ht="18" x14ac:dyDescent="0.35">
      <c r="A62" s="14"/>
      <c r="B62" s="14"/>
      <c r="C62" s="21"/>
      <c r="D62" s="22"/>
      <c r="E62" s="23"/>
      <c r="F62" s="21"/>
      <c r="G62" s="22"/>
      <c r="H62" s="23"/>
      <c r="I62" s="21"/>
      <c r="J62" s="22"/>
      <c r="K62" s="23"/>
      <c r="L62" s="21"/>
      <c r="M62" s="22"/>
      <c r="N62" s="23"/>
    </row>
    <row r="63" spans="1:14" ht="18.600000000000001" thickBot="1" x14ac:dyDescent="0.4">
      <c r="A63" s="14"/>
      <c r="B63" s="14"/>
      <c r="C63" s="24"/>
      <c r="D63" s="25"/>
      <c r="E63" s="26"/>
      <c r="F63" s="24"/>
      <c r="G63" s="25"/>
      <c r="H63" s="26"/>
      <c r="I63" s="24"/>
      <c r="J63" s="25"/>
      <c r="K63" s="26"/>
      <c r="L63" s="24"/>
      <c r="M63" s="25"/>
      <c r="N63" s="26"/>
    </row>
  </sheetData>
  <mergeCells count="25">
    <mergeCell ref="B2:D2"/>
    <mergeCell ref="C52:E52"/>
    <mergeCell ref="F52:H52"/>
    <mergeCell ref="I52:K52"/>
    <mergeCell ref="L52:N52"/>
    <mergeCell ref="C13:E13"/>
    <mergeCell ref="F13:H13"/>
    <mergeCell ref="I13:K13"/>
    <mergeCell ref="L13:N13"/>
    <mergeCell ref="C26:E26"/>
    <mergeCell ref="F26:H26"/>
    <mergeCell ref="I26:K26"/>
    <mergeCell ref="L26:N26"/>
    <mergeCell ref="D3:I3"/>
    <mergeCell ref="C39:E39"/>
    <mergeCell ref="F39:H39"/>
    <mergeCell ref="I39:K39"/>
    <mergeCell ref="L39:N39"/>
    <mergeCell ref="F10:I10"/>
    <mergeCell ref="F4:I4"/>
    <mergeCell ref="F5:I5"/>
    <mergeCell ref="F6:I6"/>
    <mergeCell ref="F7:I7"/>
    <mergeCell ref="F8:I8"/>
    <mergeCell ref="F9:I9"/>
  </mergeCells>
  <pageMargins left="0.7" right="0.7" top="0.75" bottom="0.75" header="0.3" footer="0.3"/>
  <pageSetup scale="57" fitToHeight="0" orientation="portrait" r:id="rId1"/>
  <headerFooter>
    <oddHeader>&amp;F</oddHeader>
    <oddFooter>&amp;L&amp;A&amp;C&amp;D&amp;RPage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P25</vt:lpstr>
      <vt:lpstr>Check List P25</vt:lpstr>
      <vt:lpstr>Remotes Check P25</vt:lpstr>
      <vt:lpstr>Coverage Baseline P25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GuyJouannelle</dc:creator>
  <cp:lastModifiedBy>Mark Gorka</cp:lastModifiedBy>
  <cp:lastPrinted>2018-02-23T16:41:46Z</cp:lastPrinted>
  <dcterms:created xsi:type="dcterms:W3CDTF">2016-10-19T14:16:14Z</dcterms:created>
  <dcterms:modified xsi:type="dcterms:W3CDTF">2023-03-09T12:31:37Z</dcterms:modified>
</cp:coreProperties>
</file>