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356" yWindow="65446" windowWidth="15570" windowHeight="8250" tabRatio="712" activeTab="3"/>
  </bookViews>
  <sheets>
    <sheet name="Instr" sheetId="1" r:id="rId1"/>
    <sheet name="Datasheet" sheetId="2" r:id="rId2"/>
    <sheet name="SUMMARY" sheetId="3" r:id="rId3"/>
    <sheet name=" CAT A" sheetId="4" r:id="rId4"/>
    <sheet name=" CAT B" sheetId="5" r:id="rId5"/>
    <sheet name=" CAT C" sheetId="6" r:id="rId6"/>
    <sheet name="  CAT D" sheetId="7" r:id="rId7"/>
    <sheet name="  CAT E" sheetId="8" r:id="rId8"/>
    <sheet name="  CAT F" sheetId="9" r:id="rId9"/>
    <sheet name=" CAT G" sheetId="10" r:id="rId10"/>
  </sheets>
  <definedNames>
    <definedName name="counties">#REF!</definedName>
    <definedName name="county">'Datasheet'!$F$11</definedName>
    <definedName name="_xlnm.Print_Area" localSheetId="6">'  CAT D'!#REF!</definedName>
    <definedName name="_xlnm.Print_Area" localSheetId="7">'  CAT E'!#REF!</definedName>
    <definedName name="_xlnm.Print_Area" localSheetId="8">'  CAT F'!#REF!</definedName>
    <definedName name="_xlnm.Print_Area" localSheetId="3">' CAT A'!#REF!</definedName>
    <definedName name="_xlnm.Print_Area" localSheetId="4">' CAT B'!#REF!</definedName>
    <definedName name="_xlnm.Print_Area" localSheetId="5">' CAT C'!#REF!</definedName>
    <definedName name="_xlnm.Print_Area" localSheetId="9">' CAT G'!#REF!</definedName>
    <definedName name="_xlnm.Print_Area" localSheetId="0">'Instr'!$A$1:$F$93</definedName>
  </definedNames>
  <calcPr fullCalcOnLoad="1"/>
</workbook>
</file>

<file path=xl/sharedStrings.xml><?xml version="1.0" encoding="utf-8"?>
<sst xmlns="http://schemas.openxmlformats.org/spreadsheetml/2006/main" count="855" uniqueCount="227">
  <si>
    <t>A</t>
  </si>
  <si>
    <t>B</t>
  </si>
  <si>
    <t>C</t>
  </si>
  <si>
    <t>D</t>
  </si>
  <si>
    <t>E</t>
  </si>
  <si>
    <t>F</t>
  </si>
  <si>
    <t>G</t>
  </si>
  <si>
    <t>CATEGORY TOTAL</t>
  </si>
  <si>
    <t>DATE</t>
  </si>
  <si>
    <t>COUNTY</t>
  </si>
  <si>
    <t>SITE NO.</t>
  </si>
  <si>
    <t>DESCRIPTION OF DAMAGE</t>
  </si>
  <si>
    <t>IMPACT TO JURISDICTION</t>
  </si>
  <si>
    <t>SITES</t>
  </si>
  <si>
    <t xml:space="preserve">    1. Describe how the applicant intends to repair the damage and the schedule to accomplish the work.</t>
  </si>
  <si>
    <t xml:space="preserve">    2. Describe the source and availability of funds to accomplish the repairs.</t>
  </si>
  <si>
    <t xml:space="preserve">    3. How quickly can the damages be repaired without degradation of public services?</t>
  </si>
  <si>
    <t>D. WATER CONTROL FACILITIES</t>
  </si>
  <si>
    <t xml:space="preserve"> </t>
  </si>
  <si>
    <t>TOTAL CATEGORY</t>
  </si>
  <si>
    <t>APPLICANT</t>
  </si>
  <si>
    <t>LAT</t>
  </si>
  <si>
    <t>LONG</t>
  </si>
  <si>
    <t xml:space="preserve"> 1. Identify and describe the damages that constitute a health and/or safety hazard to the general public.</t>
  </si>
  <si>
    <t xml:space="preserve"> 3. What economic activities are adversely affected by the loss of the public facilities or the damage to the facilities?</t>
  </si>
  <si>
    <t>County:</t>
  </si>
  <si>
    <t>Date of Disaster Event:</t>
  </si>
  <si>
    <t>ESTIMATE</t>
  </si>
  <si>
    <t>OTHER COMMENTS:</t>
  </si>
  <si>
    <t>Title:</t>
  </si>
  <si>
    <t>Phone</t>
  </si>
  <si>
    <t>Title</t>
  </si>
  <si>
    <t>Alt Phone</t>
  </si>
  <si>
    <t>A-1</t>
  </si>
  <si>
    <t>A-2</t>
  </si>
  <si>
    <t>CAT NO.</t>
  </si>
  <si>
    <t>B-1</t>
  </si>
  <si>
    <t>B-2</t>
  </si>
  <si>
    <t>B-3</t>
  </si>
  <si>
    <t>B-4</t>
  </si>
  <si>
    <t>C-1</t>
  </si>
  <si>
    <t>C-2</t>
  </si>
  <si>
    <t>C-3</t>
  </si>
  <si>
    <t>C-4</t>
  </si>
  <si>
    <t>C-5</t>
  </si>
  <si>
    <t>C-6</t>
  </si>
  <si>
    <t>C-7</t>
  </si>
  <si>
    <t>D-1</t>
  </si>
  <si>
    <t>D-2</t>
  </si>
  <si>
    <t>D-3</t>
  </si>
  <si>
    <t>D-4</t>
  </si>
  <si>
    <t>D-5</t>
  </si>
  <si>
    <t>D-6</t>
  </si>
  <si>
    <t>D-7</t>
  </si>
  <si>
    <t>E-1</t>
  </si>
  <si>
    <t>E-2</t>
  </si>
  <si>
    <t>E-3</t>
  </si>
  <si>
    <t>E-4</t>
  </si>
  <si>
    <t>E-5</t>
  </si>
  <si>
    <t>E-6</t>
  </si>
  <si>
    <t>E-7</t>
  </si>
  <si>
    <t>F-1</t>
  </si>
  <si>
    <t>F-2</t>
  </si>
  <si>
    <t>F-3</t>
  </si>
  <si>
    <t>F-4</t>
  </si>
  <si>
    <t>F-5</t>
  </si>
  <si>
    <t>F-6</t>
  </si>
  <si>
    <t>F-7</t>
  </si>
  <si>
    <t>G-1</t>
  </si>
  <si>
    <t>G-2</t>
  </si>
  <si>
    <t>G-3</t>
  </si>
  <si>
    <t>G-4</t>
  </si>
  <si>
    <t>G-5</t>
  </si>
  <si>
    <t>G-6</t>
  </si>
  <si>
    <t>G-7</t>
  </si>
  <si>
    <t xml:space="preserve">Complete the Data Sheet ( Green Tab) first and the Information fields will automatically fill on </t>
  </si>
  <si>
    <t xml:space="preserve">all pages in the workbook. </t>
  </si>
  <si>
    <t xml:space="preserve">Towns:  When you are finished, save your file. Print a copy and submit the entire workbook </t>
  </si>
  <si>
    <t xml:space="preserve">of equipment and materials.  Cost of straight time is not eligible unless additional, </t>
  </si>
  <si>
    <r>
      <t>LOCATION</t>
    </r>
    <r>
      <rPr>
        <sz val="11"/>
        <rFont val="AvantGarde"/>
        <family val="2"/>
      </rPr>
      <t xml:space="preserve"> – Name of building/address or name of road/bridge or Townwide.  </t>
    </r>
  </si>
  <si>
    <r>
      <t>DESCRIPTION OF DAMAGE</t>
    </r>
    <r>
      <rPr>
        <sz val="11"/>
        <rFont val="AvantGarde"/>
        <family val="2"/>
      </rPr>
      <t xml:space="preserve"> – Describe facility that was damaged, types of damage and the   </t>
    </r>
  </si>
  <si>
    <r>
      <t>IMPACT</t>
    </r>
    <r>
      <rPr>
        <sz val="11"/>
        <rFont val="AvantGarde"/>
        <family val="2"/>
      </rPr>
      <t xml:space="preserve"> – Describe any threats to health and safety, essential services, social and economic sectors </t>
    </r>
  </si>
  <si>
    <t>caused by damage or loss.</t>
  </si>
  <si>
    <t xml:space="preserve">A Preliminary Damage Assessment (PDA) is done to obtain an estimate of the amount of damages  </t>
  </si>
  <si>
    <t xml:space="preserve"> Instructions</t>
  </si>
  <si>
    <t>sustained as a result of an event. The PDA is your best estimate of the costs  to return a damaged</t>
  </si>
  <si>
    <t>Estimated insurance reimbursement should be deducted from damage costs.</t>
  </si>
  <si>
    <r>
      <t xml:space="preserve">site to its </t>
    </r>
    <r>
      <rPr>
        <b/>
        <sz val="11"/>
        <rFont val="AvantGarde"/>
        <family val="2"/>
      </rPr>
      <t>pre-disaster condition.</t>
    </r>
  </si>
  <si>
    <t xml:space="preserve">Force Account Labor overtime and cost of equipment and material.  Cost of straight </t>
  </si>
  <si>
    <t xml:space="preserve">Force Account Labor including Police, Fire, Public Works overtime and cost </t>
  </si>
  <si>
    <r>
      <t>Category C -</t>
    </r>
    <r>
      <rPr>
        <u val="single"/>
        <sz val="11"/>
        <rFont val="AvantGarde"/>
        <family val="2"/>
      </rPr>
      <t xml:space="preserve"> </t>
    </r>
    <r>
      <rPr>
        <b/>
        <u val="single"/>
        <sz val="11"/>
        <rFont val="AvantGarde"/>
        <family val="2"/>
      </rPr>
      <t>Road Systems</t>
    </r>
    <r>
      <rPr>
        <b/>
        <sz val="11"/>
        <rFont val="AvantGarde"/>
        <family val="2"/>
      </rPr>
      <t>.</t>
    </r>
    <r>
      <rPr>
        <sz val="11"/>
        <rFont val="AvantGarde"/>
        <family val="2"/>
      </rPr>
      <t xml:space="preserve">   </t>
    </r>
  </si>
  <si>
    <t>Repair of damaged public roads, bridges and associated features such as shoulders, ditches,</t>
  </si>
  <si>
    <r>
      <t>Category D - Water Control Facilities</t>
    </r>
    <r>
      <rPr>
        <b/>
        <sz val="11"/>
        <rFont val="AvantGarde"/>
        <family val="2"/>
      </rPr>
      <t>.</t>
    </r>
    <r>
      <rPr>
        <sz val="11"/>
        <rFont val="AvantGarde"/>
        <family val="2"/>
      </rPr>
      <t xml:space="preserve">  </t>
    </r>
  </si>
  <si>
    <t xml:space="preserve">Repair of irrigation systems, drainage channels, pumpling facilities, levees, dams and flood control </t>
  </si>
  <si>
    <t>channels.</t>
  </si>
  <si>
    <r>
      <t>Category E - Public Buildings and Equipment</t>
    </r>
    <r>
      <rPr>
        <b/>
        <sz val="11"/>
        <rFont val="AvantGarde"/>
        <family val="2"/>
      </rPr>
      <t>.</t>
    </r>
    <r>
      <rPr>
        <sz val="11"/>
        <rFont val="AvantGarde"/>
        <family val="2"/>
      </rPr>
      <t xml:space="preserve">  </t>
    </r>
  </si>
  <si>
    <t xml:space="preserve">Repair or replacement of buildings, including their contents and systems; heavy equpment and </t>
  </si>
  <si>
    <t>vehicles.</t>
  </si>
  <si>
    <t>for any facility that cannot be characterized adequately by categories A-F, such as cemeteries.</t>
  </si>
  <si>
    <t>Notes:</t>
  </si>
  <si>
    <r>
      <t xml:space="preserve">Cost estimates for catagories C through G should reflect the cost of restoring a facility to its </t>
    </r>
    <r>
      <rPr>
        <u val="single"/>
        <sz val="11"/>
        <rFont val="AvantGarde"/>
        <family val="2"/>
      </rPr>
      <t>pre-disaster</t>
    </r>
  </si>
  <si>
    <t>design, with no improvements or mitigation measures included, even if improvements and/or mitigation</t>
  </si>
  <si>
    <t xml:space="preserve">measures are planned when rebuilding.  </t>
  </si>
  <si>
    <t>Any costs covered by insurance should NOT be included in the estimate.</t>
  </si>
  <si>
    <t>Instructions</t>
  </si>
  <si>
    <t>Contact Name - Person able to provide additional information</t>
  </si>
  <si>
    <t xml:space="preserve">Phone No. - Cell phone if possible </t>
  </si>
  <si>
    <r>
      <t xml:space="preserve">Cost Estimate - </t>
    </r>
    <r>
      <rPr>
        <sz val="11"/>
        <rFont val="AvantGarde"/>
        <family val="2"/>
      </rPr>
      <t>the amounts in each category will add automatically</t>
    </r>
  </si>
  <si>
    <t xml:space="preserve">Submitting PDA Forms: </t>
  </si>
  <si>
    <r>
      <t>PLEASE NOTE</t>
    </r>
    <r>
      <rPr>
        <sz val="12"/>
        <rFont val="AvantGarde"/>
        <family val="2"/>
      </rPr>
      <t>: .</t>
    </r>
  </si>
  <si>
    <t>Pre-Assessment Data Sheet</t>
  </si>
  <si>
    <t>Public Assistance</t>
  </si>
  <si>
    <t>%  Complete</t>
  </si>
  <si>
    <t xml:space="preserve">Estimate:   </t>
  </si>
  <si>
    <t>Anticipated Insurance:</t>
  </si>
  <si>
    <t>Adjusted Estimate:</t>
  </si>
  <si>
    <t>Contact Name:</t>
  </si>
  <si>
    <t xml:space="preserve">  E-mail</t>
  </si>
  <si>
    <t>STATE OF CONNECTICUT</t>
  </si>
  <si>
    <t>DAMAGE PRE-ASSESSMENT FORMS</t>
  </si>
  <si>
    <t xml:space="preserve">DATE </t>
  </si>
  <si>
    <t xml:space="preserve">OF </t>
  </si>
  <si>
    <t>EVENT</t>
  </si>
  <si>
    <t>E-Mail</t>
  </si>
  <si>
    <t>PUBLIC ENTITY</t>
  </si>
  <si>
    <t>POINT OF CONTACT</t>
  </si>
  <si>
    <r>
      <t xml:space="preserve">   LOCATION</t>
    </r>
    <r>
      <rPr>
        <sz val="10"/>
        <rFont val="Arial"/>
        <family val="2"/>
      </rPr>
      <t xml:space="preserve"> (Use map location, address, etc.)</t>
    </r>
  </si>
  <si>
    <t>CATEGORY:  A</t>
  </si>
  <si>
    <t>Estimate Less Applicable Insurance:</t>
  </si>
  <si>
    <t xml:space="preserve">PART II - SITE INFORMATION  </t>
  </si>
  <si>
    <t xml:space="preserve">PART II - DAMAGE ESTIMATE SUMMARY </t>
  </si>
  <si>
    <t xml:space="preserve">DAMAGE </t>
  </si>
  <si>
    <t>CATEGORY</t>
  </si>
  <si>
    <t>No.</t>
  </si>
  <si>
    <t>TYPES OF</t>
  </si>
  <si>
    <t>DAMAGE</t>
  </si>
  <si>
    <t>PROTECTIVE MEASURES</t>
  </si>
  <si>
    <t>ROAD SYSTEMS</t>
  </si>
  <si>
    <t>WATER CONTROL FACILITIES</t>
  </si>
  <si>
    <t>PUBLIC UTILITIES</t>
  </si>
  <si>
    <t>PUBLIC BUILDINGS &amp; EQUIPMENT</t>
  </si>
  <si>
    <t>PARKS/OTHER</t>
  </si>
  <si>
    <r>
      <t xml:space="preserve">A. </t>
    </r>
    <r>
      <rPr>
        <b/>
        <u val="single"/>
        <sz val="11"/>
        <rFont val="Calibri"/>
        <family val="2"/>
      </rPr>
      <t>GENERAL IMPACT:</t>
    </r>
  </si>
  <si>
    <r>
      <t xml:space="preserve">B. </t>
    </r>
    <r>
      <rPr>
        <b/>
        <u val="single"/>
        <sz val="11"/>
        <rFont val="Calibri"/>
        <family val="2"/>
      </rPr>
      <t>RESPONSE CAPABILITY</t>
    </r>
    <r>
      <rPr>
        <b/>
        <sz val="11"/>
        <rFont val="Calibri"/>
        <family val="2"/>
      </rPr>
      <t>:</t>
    </r>
  </si>
  <si>
    <t xml:space="preserve">    public facilities.</t>
  </si>
  <si>
    <t xml:space="preserve">    ongong services, improvements, etc.)</t>
  </si>
  <si>
    <r>
      <t>PART III - OVERALL DISASTER IMPACT</t>
    </r>
  </si>
  <si>
    <t>OF</t>
  </si>
  <si>
    <t>DAMAGE CATEGORY:</t>
  </si>
  <si>
    <t>CATEGORY:  B</t>
  </si>
  <si>
    <t>DEBRIS REMOVAL</t>
  </si>
  <si>
    <t>A.  DEBRIS REMOVAL</t>
  </si>
  <si>
    <t>C. ROAD SYSTEMS</t>
  </si>
  <si>
    <t>CATEGORY:  C</t>
  </si>
  <si>
    <t>Estimate Less Anticipated Insurance:</t>
  </si>
  <si>
    <t>PART I - PUBLIC ENTITY INSPECTOR INFORMATION</t>
  </si>
  <si>
    <t>Applicant</t>
  </si>
  <si>
    <t xml:space="preserve"> - name of Town, eligible Non-profit, State agency</t>
  </si>
  <si>
    <t>Applicant:</t>
  </si>
  <si>
    <t>PART I - APPLICANT INSPECTION INFORMATION</t>
  </si>
  <si>
    <t>CATEGORY:  D</t>
  </si>
  <si>
    <t>E.   PUBLIC BUILDINGS AND EQUIPMENT</t>
  </si>
  <si>
    <t>CATEGORY:  E</t>
  </si>
  <si>
    <t>F.   PUBLIC UTILITIES</t>
  </si>
  <si>
    <t>CATEGORY:  F</t>
  </si>
  <si>
    <t>CATEGORY:  G</t>
  </si>
  <si>
    <t>G.   PARKS/OTHER</t>
  </si>
  <si>
    <t xml:space="preserve">  Alt #</t>
  </si>
  <si>
    <t>Total estimate (less anticipated insurance)</t>
  </si>
  <si>
    <t>\</t>
  </si>
  <si>
    <t>E-8</t>
  </si>
  <si>
    <t>E-9</t>
  </si>
  <si>
    <t>(MM/DD/YYYY)</t>
  </si>
  <si>
    <t>DAMAGE PRE-ASSESSMENT SUMMARY FORM</t>
  </si>
  <si>
    <t xml:space="preserve"> 2. Describe the population adversely affected directly or indirectly by the loss of, or the damage to, these</t>
  </si>
  <si>
    <r>
      <t>C.</t>
    </r>
    <r>
      <rPr>
        <b/>
        <u val="single"/>
        <sz val="11"/>
        <rFont val="Calibri"/>
        <family val="2"/>
      </rPr>
      <t xml:space="preserve"> IMPACT ON PUBLIC SERVICES IF A DECLARATION IS NOT MADE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 xml:space="preserve">(e.g., Defer permanent repairs, impact </t>
    </r>
  </si>
  <si>
    <t>B. EMERGENCY PROTECTIVE MEASURES</t>
  </si>
  <si>
    <t>to your Emergency Management Director via e-mail or fax.</t>
  </si>
  <si>
    <t>The 7 Public Assistance Work Categories are listed below.</t>
  </si>
  <si>
    <r>
      <t>Category A –</t>
    </r>
    <r>
      <rPr>
        <u val="single"/>
        <sz val="11"/>
        <rFont val="AvantGarde"/>
        <family val="0"/>
      </rPr>
      <t xml:space="preserve"> </t>
    </r>
    <r>
      <rPr>
        <b/>
        <u val="single"/>
        <sz val="11"/>
        <rFont val="AvantGarde"/>
        <family val="0"/>
      </rPr>
      <t>Debris Removal</t>
    </r>
    <r>
      <rPr>
        <b/>
        <sz val="11"/>
        <rFont val="AvantGarde"/>
        <family val="2"/>
      </rPr>
      <t>.</t>
    </r>
    <r>
      <rPr>
        <sz val="11"/>
        <rFont val="AvantGarde"/>
        <family val="2"/>
      </rPr>
      <t xml:space="preserve"> </t>
    </r>
  </si>
  <si>
    <r>
      <t>LAT/LONG</t>
    </r>
    <r>
      <rPr>
        <sz val="11"/>
        <rFont val="AvantGarde"/>
        <family val="2"/>
      </rPr>
      <t xml:space="preserve"> - Include GPS coordinates if possible.</t>
    </r>
  </si>
  <si>
    <r>
      <t xml:space="preserve">No. of sites - </t>
    </r>
    <r>
      <rPr>
        <sz val="11"/>
        <rFont val="AvantGarde"/>
        <family val="2"/>
      </rPr>
      <t xml:space="preserve"> number of sites per category will add automatically</t>
    </r>
  </si>
  <si>
    <t>State Agencies:  Submit entire workbook to DEMHS.</t>
  </si>
  <si>
    <t>All equipment hours are eligible.</t>
  </si>
  <si>
    <t xml:space="preserve">unscheduled personnel were used.  All equipment hours are eligible.  </t>
  </si>
  <si>
    <t xml:space="preserve">   1 of 2</t>
  </si>
  <si>
    <r>
      <t xml:space="preserve">PART III - OVERALL DISASTER IMPACT - </t>
    </r>
    <r>
      <rPr>
        <sz val="11"/>
        <rFont val="AvantGarde"/>
        <family val="0"/>
      </rPr>
      <t>Answering the questions in Sections A, B, and C will</t>
    </r>
  </si>
  <si>
    <t xml:space="preserve">provide you a chance to emphasize the particular needs of your town/organization and will </t>
  </si>
  <si>
    <t>assist the State and FEMA in evaluating the seriousness of the disaster.</t>
  </si>
  <si>
    <t xml:space="preserve">PART II - DAMAGE ESTIMATE SUMMARY - </t>
  </si>
  <si>
    <t>is not eligible unless additional, unscheduled personnel were used.</t>
  </si>
  <si>
    <t>ost of straight time</t>
  </si>
  <si>
    <t>All reasonable contractor debris removal costs are eligible.</t>
  </si>
  <si>
    <t>All reasonable contractor emergency protective measures costs are eligible.</t>
  </si>
  <si>
    <t xml:space="preserve"> equipment and</t>
  </si>
  <si>
    <t>For water control facilities describe specific damage to major components.</t>
  </si>
  <si>
    <t xml:space="preserve">For bridges, specify piers, parapets, surfaces, abutments, superstructure, and approaches.  </t>
  </si>
  <si>
    <r>
      <t>PART I - APPLICANT INSPECTION INFORMATION -</t>
    </r>
    <r>
      <rPr>
        <sz val="11"/>
        <rFont val="AvantGarde"/>
        <family val="0"/>
      </rPr>
      <t xml:space="preserve"> will be entered automatically.</t>
    </r>
  </si>
  <si>
    <r>
      <t>Category B -</t>
    </r>
    <r>
      <rPr>
        <u val="single"/>
        <sz val="11"/>
        <rFont val="AvantGarde"/>
        <family val="2"/>
      </rPr>
      <t xml:space="preserve"> </t>
    </r>
    <r>
      <rPr>
        <b/>
        <u val="single"/>
        <sz val="11"/>
        <rFont val="AvantGarde"/>
        <family val="0"/>
      </rPr>
      <t xml:space="preserve">Emergency </t>
    </r>
    <r>
      <rPr>
        <b/>
        <u val="single"/>
        <sz val="11"/>
        <rFont val="AvantGarde"/>
        <family val="2"/>
      </rPr>
      <t>Protective Measures</t>
    </r>
    <r>
      <rPr>
        <b/>
        <sz val="11"/>
        <rFont val="AvantGarde"/>
        <family val="2"/>
      </rPr>
      <t>.</t>
    </r>
    <r>
      <rPr>
        <sz val="11"/>
        <rFont val="AvantGarde"/>
        <family val="2"/>
      </rPr>
      <t xml:space="preserve">  </t>
    </r>
  </si>
  <si>
    <r>
      <t>Category F - Public Utilities</t>
    </r>
    <r>
      <rPr>
        <b/>
        <sz val="11"/>
        <rFont val="AvantGarde"/>
        <family val="2"/>
      </rPr>
      <t>.</t>
    </r>
    <r>
      <rPr>
        <sz val="11"/>
        <rFont val="AvantGarde"/>
        <family val="2"/>
      </rPr>
      <t xml:space="preserve">  </t>
    </r>
  </si>
  <si>
    <r>
      <t>Category G - Parks/Other</t>
    </r>
    <r>
      <rPr>
        <b/>
        <sz val="11"/>
        <rFont val="AvantGarde"/>
        <family val="2"/>
      </rPr>
      <t>.</t>
    </r>
    <r>
      <rPr>
        <sz val="11"/>
        <rFont val="AvantGarde"/>
        <family val="2"/>
      </rPr>
      <t xml:space="preserve">  </t>
    </r>
  </si>
  <si>
    <t>Repair and restoration of parks, playgrounds, pools and man-made beaches.  This category is also used</t>
  </si>
  <si>
    <t>sewage collection and treatment facilities.</t>
  </si>
  <si>
    <t>Repair of water treatment and delivery systems, power generation facilities and distribution lines,</t>
  </si>
  <si>
    <r>
      <t>SITE NO.</t>
    </r>
    <r>
      <rPr>
        <sz val="11"/>
        <rFont val="AvantGarde"/>
        <family val="2"/>
      </rPr>
      <t xml:space="preserve"> - Enter the site number that was assigned to this location.</t>
    </r>
  </si>
  <si>
    <t>approximate extent of damage.  Use estimated measurements.  Specify types of materials</t>
  </si>
  <si>
    <r>
      <t xml:space="preserve">and amounts of materials. </t>
    </r>
    <r>
      <rPr>
        <b/>
        <sz val="11"/>
        <rFont val="AvantGarde"/>
        <family val="2"/>
      </rPr>
      <t xml:space="preserve"> </t>
    </r>
  </si>
  <si>
    <t>For roads, specify road materials, shoulder erosion, culvert washouts, debris (including slides),</t>
  </si>
  <si>
    <t>sizes of structures and pipes.</t>
  </si>
  <si>
    <t>and amount of insurance deductible.</t>
  </si>
  <si>
    <r>
      <t>OTHER COMMENTS</t>
    </r>
    <r>
      <rPr>
        <sz val="11"/>
        <rFont val="AvantGarde"/>
        <family val="2"/>
      </rPr>
      <t xml:space="preserve"> - Provide other damage information or information on limits of insurance</t>
    </r>
  </si>
  <si>
    <r>
      <t>% COMPLETE</t>
    </r>
    <r>
      <rPr>
        <sz val="11"/>
        <rFont val="AvantGarde"/>
        <family val="2"/>
      </rPr>
      <t xml:space="preserve"> - Percentage of work completed on the site on the day of the inspection/survey.</t>
    </r>
  </si>
  <si>
    <t>reasonable price. For emergency work, the total estimated cost for force account labor overtime,</t>
  </si>
  <si>
    <t>equipment and materials.  Also include all contractor costs.</t>
  </si>
  <si>
    <r>
      <t>COST ESTIMATE</t>
    </r>
    <r>
      <rPr>
        <sz val="11"/>
        <rFont val="AvantGarde"/>
        <family val="2"/>
      </rPr>
      <t xml:space="preserve"> - Provide best estimte on costs to repair or replace the facility for a fair and </t>
    </r>
  </si>
  <si>
    <t xml:space="preserve">  2 0f 2</t>
  </si>
  <si>
    <t>Instructions for Category A-G Damage Pre-assessment Form Tabs</t>
  </si>
  <si>
    <t>Instructions for Damage Pre-assessment Summary Form Tabs</t>
  </si>
  <si>
    <t xml:space="preserve">culverts, lighting and signs. </t>
  </si>
  <si>
    <t>Plowing and sanding of all Town roads and Municipal parking lots.</t>
  </si>
  <si>
    <t>Truck #16 - Repairs</t>
  </si>
  <si>
    <t>Includes - Labor, Equipment Usage and Materials</t>
  </si>
  <si>
    <t>Department of Emergency Services &amp; Public Protection</t>
  </si>
  <si>
    <t>Division of Emergency Management &amp; Homeland Security</t>
  </si>
  <si>
    <t>Division of Emergency Management and Homeland Security</t>
  </si>
  <si>
    <t xml:space="preserve">Department of Emergency Services &amp; Public Protection </t>
  </si>
  <si>
    <t>CT Damage Preliminary Damage Assessment Forms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</si>
</sst>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&quot;$&quot;#,##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vantGarde"/>
      <family val="2"/>
    </font>
    <font>
      <sz val="10"/>
      <name val="AvantGarde"/>
      <family val="2"/>
    </font>
    <font>
      <u val="single"/>
      <sz val="10"/>
      <color indexed="12"/>
      <name val="AvantGarde"/>
      <family val="2"/>
    </font>
    <font>
      <b/>
      <sz val="12"/>
      <name val="AvantGarde"/>
      <family val="2"/>
    </font>
    <font>
      <sz val="14"/>
      <name val="Arial"/>
      <family val="2"/>
    </font>
    <font>
      <sz val="11"/>
      <name val="AvantGarde"/>
      <family val="2"/>
    </font>
    <font>
      <b/>
      <sz val="11"/>
      <name val="AvantGarde"/>
      <family val="2"/>
    </font>
    <font>
      <b/>
      <u val="single"/>
      <sz val="11"/>
      <name val="AvantGarde"/>
      <family val="2"/>
    </font>
    <font>
      <u val="single"/>
      <sz val="11"/>
      <name val="AvantGarde"/>
      <family val="2"/>
    </font>
    <font>
      <b/>
      <u val="single"/>
      <sz val="5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4"/>
      <color indexed="12"/>
      <name val="Calibri"/>
      <family val="2"/>
    </font>
    <font>
      <sz val="16"/>
      <name val="Calibri"/>
      <family val="2"/>
    </font>
    <font>
      <sz val="14"/>
      <name val="Calibri"/>
      <family val="2"/>
    </font>
    <font>
      <u val="single"/>
      <sz val="11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0" fillId="32" borderId="0" xfId="0" applyFill="1" applyBorder="1" applyAlignment="1">
      <alignment/>
    </xf>
    <xf numFmtId="0" fontId="15" fillId="32" borderId="0" xfId="52" applyFont="1" applyFill="1" applyBorder="1" applyAlignment="1" applyProtection="1">
      <alignment/>
      <protection/>
    </xf>
    <xf numFmtId="0" fontId="8" fillId="32" borderId="0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15" xfId="0" applyFont="1" applyFill="1" applyBorder="1" applyAlignment="1">
      <alignment/>
    </xf>
    <xf numFmtId="0" fontId="15" fillId="32" borderId="16" xfId="52" applyFont="1" applyFill="1" applyBorder="1" applyAlignment="1" applyProtection="1">
      <alignment/>
      <protection/>
    </xf>
    <xf numFmtId="0" fontId="0" fillId="32" borderId="17" xfId="0" applyFill="1" applyBorder="1" applyAlignment="1">
      <alignment/>
    </xf>
    <xf numFmtId="0" fontId="8" fillId="32" borderId="17" xfId="0" applyFont="1" applyFill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8" fillId="4" borderId="0" xfId="0" applyFont="1" applyFill="1" applyBorder="1" applyAlignment="1" applyProtection="1">
      <alignment/>
      <protection/>
    </xf>
    <xf numFmtId="0" fontId="28" fillId="4" borderId="0" xfId="0" applyFont="1" applyFill="1" applyBorder="1" applyAlignment="1">
      <alignment/>
    </xf>
    <xf numFmtId="165" fontId="25" fillId="4" borderId="0" xfId="0" applyNumberFormat="1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49" fontId="25" fillId="4" borderId="0" xfId="0" applyNumberFormat="1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 horizontal="center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30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33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25" fillId="32" borderId="0" xfId="0" applyFont="1" applyFill="1" applyBorder="1" applyAlignment="1" applyProtection="1">
      <alignment vertical="top" wrapText="1"/>
      <protection locked="0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32" borderId="0" xfId="0" applyFill="1" applyAlignment="1">
      <alignment/>
    </xf>
    <xf numFmtId="0" fontId="25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34" xfId="0" applyFont="1" applyFill="1" applyBorder="1" applyAlignment="1" applyProtection="1">
      <alignment horizontal="left"/>
      <protection locked="0"/>
    </xf>
    <xf numFmtId="0" fontId="26" fillId="0" borderId="35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/>
    </xf>
    <xf numFmtId="0" fontId="2" fillId="0" borderId="29" xfId="0" applyFont="1" applyBorder="1" applyAlignment="1">
      <alignment vertical="center"/>
    </xf>
    <xf numFmtId="0" fontId="2" fillId="0" borderId="10" xfId="0" applyFont="1" applyFill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28" fillId="4" borderId="0" xfId="0" applyFont="1" applyFill="1" applyBorder="1" applyAlignment="1">
      <alignment/>
    </xf>
    <xf numFmtId="0" fontId="17" fillId="32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32" borderId="0" xfId="0" applyFont="1" applyFill="1" applyAlignment="1">
      <alignment/>
    </xf>
    <xf numFmtId="0" fontId="28" fillId="32" borderId="0" xfId="0" applyFont="1" applyFill="1" applyBorder="1" applyAlignment="1">
      <alignment/>
    </xf>
    <xf numFmtId="0" fontId="25" fillId="32" borderId="0" xfId="0" applyFont="1" applyFill="1" applyBorder="1" applyAlignment="1" applyProtection="1">
      <alignment/>
      <protection locked="0"/>
    </xf>
    <xf numFmtId="0" fontId="28" fillId="32" borderId="0" xfId="0" applyFont="1" applyFill="1" applyBorder="1" applyAlignment="1" applyProtection="1">
      <alignment/>
      <protection locked="0"/>
    </xf>
    <xf numFmtId="0" fontId="30" fillId="32" borderId="0" xfId="0" applyFont="1" applyFill="1" applyBorder="1" applyAlignment="1" applyProtection="1">
      <alignment/>
      <protection locked="0"/>
    </xf>
    <xf numFmtId="0" fontId="28" fillId="32" borderId="0" xfId="0" applyFont="1" applyFill="1" applyAlignment="1">
      <alignment/>
    </xf>
    <xf numFmtId="0" fontId="8" fillId="0" borderId="0" xfId="0" applyFont="1" applyBorder="1" applyAlignment="1">
      <alignment/>
    </xf>
    <xf numFmtId="0" fontId="10" fillId="32" borderId="0" xfId="0" applyFont="1" applyFill="1" applyBorder="1" applyAlignment="1">
      <alignment horizontal="center"/>
    </xf>
    <xf numFmtId="0" fontId="28" fillId="4" borderId="38" xfId="0" applyFont="1" applyFill="1" applyBorder="1" applyAlignment="1" applyProtection="1">
      <alignment/>
      <protection/>
    </xf>
    <xf numFmtId="0" fontId="28" fillId="4" borderId="38" xfId="0" applyFont="1" applyFill="1" applyBorder="1" applyAlignment="1">
      <alignment/>
    </xf>
    <xf numFmtId="0" fontId="28" fillId="4" borderId="39" xfId="0" applyFont="1" applyFill="1" applyBorder="1" applyAlignment="1">
      <alignment/>
    </xf>
    <xf numFmtId="0" fontId="25" fillId="4" borderId="32" xfId="0" applyFont="1" applyFill="1" applyBorder="1" applyAlignment="1" applyProtection="1">
      <alignment/>
      <protection locked="0"/>
    </xf>
    <xf numFmtId="0" fontId="28" fillId="4" borderId="32" xfId="0" applyFont="1" applyFill="1" applyBorder="1" applyAlignment="1">
      <alignment/>
    </xf>
    <xf numFmtId="0" fontId="8" fillId="4" borderId="40" xfId="0" applyFont="1" applyFill="1" applyBorder="1" applyAlignment="1">
      <alignment/>
    </xf>
    <xf numFmtId="0" fontId="8" fillId="4" borderId="41" xfId="0" applyFont="1" applyFill="1" applyBorder="1" applyAlignment="1">
      <alignment/>
    </xf>
    <xf numFmtId="0" fontId="8" fillId="4" borderId="25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34" borderId="42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8" fillId="32" borderId="0" xfId="0" applyFont="1" applyFill="1" applyBorder="1" applyAlignment="1">
      <alignment/>
    </xf>
    <xf numFmtId="0" fontId="28" fillId="4" borderId="32" xfId="0" applyFont="1" applyFill="1" applyBorder="1" applyAlignment="1">
      <alignment/>
    </xf>
    <xf numFmtId="0" fontId="9" fillId="32" borderId="0" xfId="0" applyFont="1" applyFill="1" applyAlignment="1">
      <alignment vertical="top" wrapText="1"/>
    </xf>
    <xf numFmtId="0" fontId="33" fillId="32" borderId="0" xfId="52" applyFont="1" applyFill="1" applyBorder="1" applyAlignment="1" applyProtection="1">
      <alignment/>
      <protection/>
    </xf>
    <xf numFmtId="0" fontId="34" fillId="32" borderId="0" xfId="0" applyFont="1" applyFill="1" applyBorder="1" applyAlignment="1" applyProtection="1">
      <alignment/>
      <protection/>
    </xf>
    <xf numFmtId="0" fontId="35" fillId="32" borderId="0" xfId="52" applyFont="1" applyFill="1" applyBorder="1" applyAlignment="1" applyProtection="1">
      <alignment/>
      <protection/>
    </xf>
    <xf numFmtId="0" fontId="28" fillId="32" borderId="0" xfId="0" applyFont="1" applyFill="1" applyAlignment="1">
      <alignment vertical="top" wrapText="1"/>
    </xf>
    <xf numFmtId="0" fontId="17" fillId="32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5" fillId="0" borderId="43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43" xfId="0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 locked="0"/>
    </xf>
    <xf numFmtId="0" fontId="25" fillId="0" borderId="28" xfId="0" applyFont="1" applyFill="1" applyBorder="1" applyAlignment="1" applyProtection="1">
      <alignment horizontal="center"/>
      <protection locked="0"/>
    </xf>
    <xf numFmtId="14" fontId="25" fillId="0" borderId="43" xfId="0" applyNumberFormat="1" applyFont="1" applyFill="1" applyBorder="1" applyAlignment="1" applyProtection="1">
      <alignment horizontal="center"/>
      <protection locked="0"/>
    </xf>
    <xf numFmtId="14" fontId="25" fillId="0" borderId="33" xfId="0" applyNumberFormat="1" applyFont="1" applyFill="1" applyBorder="1" applyAlignment="1" applyProtection="1">
      <alignment horizontal="center"/>
      <protection locked="0"/>
    </xf>
    <xf numFmtId="14" fontId="25" fillId="0" borderId="28" xfId="0" applyNumberFormat="1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Alignment="1">
      <alignment/>
    </xf>
    <xf numFmtId="0" fontId="28" fillId="4" borderId="41" xfId="0" applyFont="1" applyFill="1" applyBorder="1" applyAlignment="1">
      <alignment/>
    </xf>
    <xf numFmtId="0" fontId="28" fillId="4" borderId="38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25" fillId="0" borderId="43" xfId="0" applyFon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6" fillId="32" borderId="43" xfId="52" applyFill="1" applyBorder="1" applyAlignment="1" applyProtection="1">
      <alignment/>
      <protection locked="0"/>
    </xf>
    <xf numFmtId="0" fontId="31" fillId="4" borderId="38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horizontal="center"/>
      <protection/>
    </xf>
    <xf numFmtId="0" fontId="32" fillId="4" borderId="44" xfId="0" applyFont="1" applyFill="1" applyBorder="1" applyAlignment="1" applyProtection="1">
      <alignment horizontal="center"/>
      <protection/>
    </xf>
    <xf numFmtId="0" fontId="32" fillId="4" borderId="18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25" fillId="0" borderId="43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36" fillId="32" borderId="11" xfId="0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29" fillId="32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32" borderId="16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5" fillId="34" borderId="43" xfId="0" applyFont="1" applyFill="1" applyBorder="1" applyAlignment="1" applyProtection="1">
      <alignment horizontal="left"/>
      <protection/>
    </xf>
    <xf numFmtId="0" fontId="25" fillId="34" borderId="33" xfId="0" applyFont="1" applyFill="1" applyBorder="1" applyAlignment="1" applyProtection="1">
      <alignment horizontal="left"/>
      <protection/>
    </xf>
    <xf numFmtId="0" fontId="25" fillId="0" borderId="33" xfId="0" applyFont="1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5" fillId="34" borderId="19" xfId="0" applyFont="1" applyFill="1" applyBorder="1" applyAlignment="1" applyProtection="1">
      <alignment horizontal="left"/>
      <protection/>
    </xf>
    <xf numFmtId="0" fontId="25" fillId="34" borderId="29" xfId="0" applyFont="1" applyFill="1" applyBorder="1" applyAlignment="1" applyProtection="1">
      <alignment horizontal="left"/>
      <protection/>
    </xf>
    <xf numFmtId="0" fontId="25" fillId="0" borderId="29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26" xfId="0" applyFont="1" applyBorder="1" applyAlignment="1">
      <alignment/>
    </xf>
    <xf numFmtId="0" fontId="25" fillId="0" borderId="26" xfId="0" applyFont="1" applyBorder="1" applyAlignment="1">
      <alignment/>
    </xf>
    <xf numFmtId="0" fontId="26" fillId="0" borderId="26" xfId="0" applyFont="1" applyBorder="1" applyAlignment="1">
      <alignment horizontal="left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26" fillId="0" borderId="47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48" xfId="0" applyFont="1" applyBorder="1" applyAlignment="1">
      <alignment/>
    </xf>
    <xf numFmtId="0" fontId="26" fillId="0" borderId="49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26" fillId="0" borderId="45" xfId="0" applyFont="1" applyBorder="1" applyAlignment="1" quotePrefix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0" fontId="27" fillId="0" borderId="50" xfId="0" applyFont="1" applyBorder="1" applyAlignment="1">
      <alignment vertical="top"/>
    </xf>
    <xf numFmtId="0" fontId="25" fillId="0" borderId="18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48" xfId="0" applyFont="1" applyBorder="1" applyAlignment="1">
      <alignment horizontal="center" wrapText="1"/>
    </xf>
    <xf numFmtId="0" fontId="25" fillId="34" borderId="51" xfId="0" applyFont="1" applyFill="1" applyBorder="1" applyAlignment="1" applyProtection="1">
      <alignment horizontal="left"/>
      <protection/>
    </xf>
    <xf numFmtId="0" fontId="25" fillId="34" borderId="52" xfId="0" applyFont="1" applyFill="1" applyBorder="1" applyAlignment="1" applyProtection="1">
      <alignment horizontal="left"/>
      <protection/>
    </xf>
    <xf numFmtId="0" fontId="25" fillId="0" borderId="52" xfId="0" applyFont="1" applyBorder="1" applyAlignment="1">
      <alignment/>
    </xf>
    <xf numFmtId="0" fontId="29" fillId="0" borderId="29" xfId="0" applyFont="1" applyBorder="1" applyAlignment="1">
      <alignment vertical="center"/>
    </xf>
    <xf numFmtId="14" fontId="29" fillId="35" borderId="45" xfId="0" applyNumberFormat="1" applyFont="1" applyFill="1" applyBorder="1" applyAlignment="1">
      <alignment horizontal="center" vertical="center"/>
    </xf>
    <xf numFmtId="14" fontId="9" fillId="35" borderId="35" xfId="0" applyNumberFormat="1" applyFont="1" applyFill="1" applyBorder="1" applyAlignment="1">
      <alignment horizontal="center" vertical="center"/>
    </xf>
    <xf numFmtId="14" fontId="9" fillId="35" borderId="46" xfId="0" applyNumberFormat="1" applyFont="1" applyFill="1" applyBorder="1" applyAlignment="1">
      <alignment horizontal="center" vertical="center"/>
    </xf>
    <xf numFmtId="0" fontId="25" fillId="34" borderId="53" xfId="0" applyFont="1" applyFill="1" applyBorder="1" applyAlignment="1" applyProtection="1">
      <alignment horizontal="left"/>
      <protection/>
    </xf>
    <xf numFmtId="0" fontId="25" fillId="34" borderId="54" xfId="0" applyFont="1" applyFill="1" applyBorder="1" applyAlignment="1" applyProtection="1">
      <alignment horizontal="left"/>
      <protection/>
    </xf>
    <xf numFmtId="0" fontId="25" fillId="0" borderId="54" xfId="0" applyFont="1" applyBorder="1" applyAlignment="1">
      <alignment horizontal="left"/>
    </xf>
    <xf numFmtId="0" fontId="26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0" xfId="0" applyFont="1" applyBorder="1" applyAlignment="1">
      <alignment/>
    </xf>
    <xf numFmtId="4" fontId="25" fillId="35" borderId="29" xfId="0" applyNumberFormat="1" applyFont="1" applyFill="1" applyBorder="1" applyAlignment="1">
      <alignment vertical="center"/>
    </xf>
    <xf numFmtId="4" fontId="25" fillId="35" borderId="55" xfId="0" applyNumberFormat="1" applyFont="1" applyFill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9" fillId="0" borderId="26" xfId="0" applyFont="1" applyBorder="1" applyAlignment="1">
      <alignment vertical="center"/>
    </xf>
    <xf numFmtId="0" fontId="26" fillId="0" borderId="14" xfId="0" applyFont="1" applyBorder="1" applyAlignment="1">
      <alignment horizontal="center"/>
    </xf>
    <xf numFmtId="4" fontId="25" fillId="35" borderId="51" xfId="0" applyNumberFormat="1" applyFont="1" applyFill="1" applyBorder="1" applyAlignment="1">
      <alignment vertical="center"/>
    </xf>
    <xf numFmtId="4" fontId="25" fillId="35" borderId="52" xfId="0" applyNumberFormat="1" applyFont="1" applyFill="1" applyBorder="1" applyAlignment="1">
      <alignment vertical="center"/>
    </xf>
    <xf numFmtId="4" fontId="25" fillId="35" borderId="56" xfId="0" applyNumberFormat="1" applyFont="1" applyFill="1" applyBorder="1" applyAlignment="1">
      <alignment vertical="center"/>
    </xf>
    <xf numFmtId="0" fontId="25" fillId="33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25" fillId="35" borderId="57" xfId="0" applyNumberFormat="1" applyFont="1" applyFill="1" applyBorder="1" applyAlignment="1">
      <alignment vertical="center"/>
    </xf>
    <xf numFmtId="4" fontId="25" fillId="35" borderId="58" xfId="0" applyNumberFormat="1" applyFont="1" applyFill="1" applyBorder="1" applyAlignment="1">
      <alignment vertical="center"/>
    </xf>
    <xf numFmtId="164" fontId="25" fillId="35" borderId="45" xfId="0" applyNumberFormat="1" applyFont="1" applyFill="1" applyBorder="1" applyAlignment="1">
      <alignment/>
    </xf>
    <xf numFmtId="164" fontId="25" fillId="35" borderId="35" xfId="0" applyNumberFormat="1" applyFont="1" applyFill="1" applyBorder="1" applyAlignment="1">
      <alignment/>
    </xf>
    <xf numFmtId="164" fontId="25" fillId="35" borderId="46" xfId="0" applyNumberFormat="1" applyFont="1" applyFill="1" applyBorder="1" applyAlignment="1">
      <alignment/>
    </xf>
    <xf numFmtId="0" fontId="3" fillId="0" borderId="4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9" fillId="0" borderId="31" xfId="0" applyFont="1" applyBorder="1" applyAlignment="1">
      <alignment vertical="center"/>
    </xf>
    <xf numFmtId="0" fontId="2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/>
    </xf>
    <xf numFmtId="0" fontId="0" fillId="34" borderId="43" xfId="0" applyFont="1" applyFill="1" applyBorder="1" applyAlignment="1" applyProtection="1">
      <alignment horizontal="left"/>
      <protection/>
    </xf>
    <xf numFmtId="0" fontId="0" fillId="0" borderId="33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" fillId="0" borderId="39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34" borderId="39" xfId="0" applyFont="1" applyFill="1" applyBorder="1" applyAlignment="1" applyProtection="1">
      <alignment horizontal="left"/>
      <protection/>
    </xf>
    <xf numFmtId="0" fontId="0" fillId="34" borderId="32" xfId="0" applyFont="1" applyFill="1" applyBorder="1" applyAlignment="1" applyProtection="1">
      <alignment horizontal="left"/>
      <protection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22" fillId="0" borderId="43" xfId="0" applyFont="1" applyBorder="1" applyAlignment="1">
      <alignment vertical="top"/>
    </xf>
    <xf numFmtId="0" fontId="23" fillId="0" borderId="33" xfId="0" applyFont="1" applyBorder="1" applyAlignment="1">
      <alignment/>
    </xf>
    <xf numFmtId="0" fontId="23" fillId="0" borderId="28" xfId="0" applyFont="1" applyBorder="1" applyAlignment="1">
      <alignment/>
    </xf>
    <xf numFmtId="0" fontId="0" fillId="34" borderId="53" xfId="0" applyFont="1" applyFill="1" applyBorder="1" applyAlignment="1" applyProtection="1">
      <alignment horizontal="left"/>
      <protection/>
    </xf>
    <xf numFmtId="0" fontId="0" fillId="34" borderId="54" xfId="0" applyFont="1" applyFill="1" applyBorder="1" applyAlignment="1" applyProtection="1">
      <alignment horizontal="left"/>
      <protection/>
    </xf>
    <xf numFmtId="0" fontId="0" fillId="0" borderId="54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34" borderId="33" xfId="0" applyFont="1" applyFill="1" applyBorder="1" applyAlignment="1" applyProtection="1">
      <alignment horizontal="left"/>
      <protection/>
    </xf>
    <xf numFmtId="0" fontId="2" fillId="0" borderId="24" xfId="0" applyFont="1" applyBorder="1" applyAlignment="1">
      <alignment/>
    </xf>
    <xf numFmtId="0" fontId="0" fillId="34" borderId="27" xfId="0" applyFont="1" applyFill="1" applyBorder="1" applyAlignment="1" applyProtection="1">
      <alignment horizontal="left"/>
      <protection/>
    </xf>
    <xf numFmtId="14" fontId="3" fillId="0" borderId="3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4" fontId="2" fillId="0" borderId="45" xfId="0" applyNumberFormat="1" applyFont="1" applyFill="1" applyBorder="1" applyAlignment="1" applyProtection="1">
      <alignment horizontal="center"/>
      <protection/>
    </xf>
    <xf numFmtId="14" fontId="2" fillId="0" borderId="35" xfId="0" applyNumberFormat="1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3" fillId="0" borderId="43" xfId="0" applyFont="1" applyBorder="1" applyAlignment="1" quotePrefix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59" xfId="0" applyFont="1" applyBorder="1" applyAlignment="1" applyProtection="1">
      <alignment vertical="center" wrapText="1"/>
      <protection locked="0"/>
    </xf>
    <xf numFmtId="4" fontId="2" fillId="33" borderId="59" xfId="0" applyNumberFormat="1" applyFont="1" applyFill="1" applyBorder="1" applyAlignment="1" applyProtection="1">
      <alignment vertical="center" shrinkToFit="1"/>
      <protection locked="0"/>
    </xf>
    <xf numFmtId="0" fontId="2" fillId="33" borderId="26" xfId="0" applyFont="1" applyFill="1" applyBorder="1" applyAlignment="1" applyProtection="1">
      <alignment vertical="center"/>
      <protection locked="0"/>
    </xf>
    <xf numFmtId="0" fontId="0" fillId="33" borderId="26" xfId="0" applyFont="1" applyFill="1" applyBorder="1" applyAlignment="1" applyProtection="1">
      <alignment vertical="center"/>
      <protection locked="0"/>
    </xf>
    <xf numFmtId="0" fontId="0" fillId="33" borderId="39" xfId="0" applyNumberFormat="1" applyFont="1" applyFill="1" applyBorder="1" applyAlignment="1" applyProtection="1">
      <alignment vertical="center" wrapText="1"/>
      <protection locked="0"/>
    </xf>
    <xf numFmtId="0" fontId="0" fillId="33" borderId="32" xfId="0" applyNumberFormat="1" applyFont="1" applyFill="1" applyBorder="1" applyAlignment="1" applyProtection="1">
      <alignment vertical="center" wrapText="1"/>
      <protection locked="0"/>
    </xf>
    <xf numFmtId="0" fontId="0" fillId="33" borderId="25" xfId="0" applyNumberFormat="1" applyFont="1" applyFill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 wrapText="1" readingOrder="1"/>
      <protection locked="0"/>
    </xf>
    <xf numFmtId="0" fontId="2" fillId="0" borderId="33" xfId="0" applyFont="1" applyBorder="1" applyAlignment="1" applyProtection="1">
      <alignment vertical="center" wrapText="1" readingOrder="1"/>
      <protection locked="0"/>
    </xf>
    <xf numFmtId="0" fontId="2" fillId="0" borderId="59" xfId="0" applyFont="1" applyBorder="1" applyAlignment="1" applyProtection="1">
      <alignment vertical="center" wrapText="1" readingOrder="1"/>
      <protection locked="0"/>
    </xf>
    <xf numFmtId="0" fontId="0" fillId="0" borderId="59" xfId="0" applyFont="1" applyBorder="1" applyAlignment="1" applyProtection="1">
      <alignment vertical="center"/>
      <protection locked="0"/>
    </xf>
    <xf numFmtId="4" fontId="2" fillId="33" borderId="59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top" wrapText="1" readingOrder="1"/>
      <protection locked="0"/>
    </xf>
    <xf numFmtId="0" fontId="0" fillId="0" borderId="0" xfId="0" applyFont="1" applyBorder="1" applyAlignment="1" applyProtection="1">
      <alignment vertical="top" wrapText="1" readingOrder="1"/>
      <protection locked="0"/>
    </xf>
    <xf numFmtId="0" fontId="0" fillId="0" borderId="41" xfId="0" applyFont="1" applyBorder="1" applyAlignment="1" applyProtection="1">
      <alignment vertical="top" wrapText="1" readingOrder="1"/>
      <protection locked="0"/>
    </xf>
    <xf numFmtId="0" fontId="0" fillId="0" borderId="10" xfId="0" applyFont="1" applyBorder="1" applyAlignment="1" applyProtection="1">
      <alignment vertical="top" wrapText="1" readingOrder="1"/>
      <protection locked="0"/>
    </xf>
    <xf numFmtId="0" fontId="2" fillId="33" borderId="29" xfId="0" applyFont="1" applyFill="1" applyBorder="1" applyAlignment="1" applyProtection="1">
      <alignment vertical="center"/>
      <protection locked="0"/>
    </xf>
    <xf numFmtId="0" fontId="0" fillId="33" borderId="29" xfId="0" applyFont="1" applyFill="1" applyBorder="1" applyAlignment="1" applyProtection="1">
      <alignment vertical="center"/>
      <protection locked="0"/>
    </xf>
    <xf numFmtId="0" fontId="2" fillId="0" borderId="4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64" fontId="2" fillId="35" borderId="59" xfId="0" applyNumberFormat="1" applyFont="1" applyFill="1" applyBorder="1" applyAlignment="1" applyProtection="1">
      <alignment vertical="center" shrinkToFit="1"/>
      <protection/>
    </xf>
    <xf numFmtId="0" fontId="0" fillId="34" borderId="45" xfId="0" applyFont="1" applyFill="1" applyBorder="1" applyAlignment="1" applyProtection="1">
      <alignment wrapText="1"/>
      <protection locked="0"/>
    </xf>
    <xf numFmtId="0" fontId="0" fillId="34" borderId="35" xfId="0" applyFont="1" applyFill="1" applyBorder="1" applyAlignment="1" applyProtection="1">
      <alignment wrapText="1"/>
      <protection locked="0"/>
    </xf>
    <xf numFmtId="5" fontId="0" fillId="34" borderId="35" xfId="44" applyNumberFormat="1" applyFont="1" applyFill="1" applyBorder="1" applyAlignment="1" applyProtection="1">
      <alignment/>
      <protection locked="0"/>
    </xf>
    <xf numFmtId="166" fontId="0" fillId="36" borderId="35" xfId="44" applyNumberFormat="1" applyFont="1" applyFill="1" applyBorder="1" applyAlignment="1" applyProtection="1">
      <alignment horizontal="center"/>
      <protection locked="0"/>
    </xf>
    <xf numFmtId="166" fontId="0" fillId="36" borderId="46" xfId="44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left" vertical="justify" wrapText="1"/>
      <protection locked="0"/>
    </xf>
    <xf numFmtId="0" fontId="0" fillId="33" borderId="0" xfId="0" applyFont="1" applyFill="1" applyBorder="1" applyAlignment="1" applyProtection="1">
      <alignment horizontal="left" vertical="justify" wrapText="1"/>
      <protection locked="0"/>
    </xf>
    <xf numFmtId="0" fontId="0" fillId="0" borderId="10" xfId="0" applyFont="1" applyBorder="1" applyAlignment="1" applyProtection="1">
      <alignment horizontal="left" vertical="justify" wrapText="1"/>
      <protection locked="0"/>
    </xf>
    <xf numFmtId="0" fontId="0" fillId="0" borderId="0" xfId="0" applyFont="1" applyBorder="1" applyAlignment="1" applyProtection="1">
      <alignment horizontal="left" vertical="justify" wrapText="1"/>
      <protection locked="0"/>
    </xf>
    <xf numFmtId="0" fontId="10" fillId="0" borderId="43" xfId="0" applyFont="1" applyBorder="1" applyAlignment="1" applyProtection="1">
      <alignment vertical="center"/>
      <protection/>
    </xf>
    <xf numFmtId="0" fontId="17" fillId="0" borderId="33" xfId="0" applyFont="1" applyBorder="1" applyAlignment="1">
      <alignment/>
    </xf>
    <xf numFmtId="0" fontId="17" fillId="0" borderId="28" xfId="0" applyFont="1" applyBorder="1" applyAlignment="1">
      <alignment/>
    </xf>
    <xf numFmtId="0" fontId="0" fillId="33" borderId="38" xfId="0" applyFont="1" applyFill="1" applyBorder="1" applyAlignment="1" applyProtection="1">
      <alignment vertical="top" wrapText="1" readingOrder="1"/>
      <protection locked="0"/>
    </xf>
    <xf numFmtId="0" fontId="0" fillId="0" borderId="0" xfId="0" applyFont="1" applyBorder="1" applyAlignment="1" applyProtection="1">
      <alignment wrapText="1" readingOrder="1"/>
      <protection locked="0"/>
    </xf>
    <xf numFmtId="0" fontId="0" fillId="0" borderId="38" xfId="0" applyFont="1" applyBorder="1" applyAlignment="1" applyProtection="1">
      <alignment wrapText="1" readingOrder="1"/>
      <protection locked="0"/>
    </xf>
    <xf numFmtId="0" fontId="9" fillId="0" borderId="1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0" fontId="24" fillId="0" borderId="38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/>
    </xf>
    <xf numFmtId="0" fontId="0" fillId="33" borderId="50" xfId="0" applyFont="1" applyFill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40" xfId="0" applyFont="1" applyBorder="1" applyAlignment="1" applyProtection="1">
      <alignment vertical="top" wrapText="1"/>
      <protection locked="0"/>
    </xf>
    <xf numFmtId="164" fontId="2" fillId="34" borderId="45" xfId="0" applyNumberFormat="1" applyFont="1" applyFill="1" applyBorder="1" applyAlignment="1" applyProtection="1">
      <alignment horizontal="right" vertical="center"/>
      <protection/>
    </xf>
    <xf numFmtId="0" fontId="0" fillId="0" borderId="35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45" xfId="0" applyFont="1" applyBorder="1" applyAlignment="1" quotePrefix="1">
      <alignment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33" borderId="38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41" xfId="0" applyFont="1" applyBorder="1" applyAlignment="1" applyProtection="1">
      <alignment vertical="top" wrapTex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0" borderId="32" xfId="0" applyFont="1" applyBorder="1" applyAlignment="1" applyProtection="1">
      <alignment vertical="top" wrapText="1"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0" fillId="33" borderId="38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Border="1" applyAlignment="1" applyProtection="1">
      <alignment vertical="center" wrapText="1" readingOrder="1"/>
      <protection locked="0"/>
    </xf>
    <xf numFmtId="0" fontId="0" fillId="0" borderId="41" xfId="0" applyFont="1" applyBorder="1" applyAlignment="1" applyProtection="1">
      <alignment vertical="center" wrapText="1" readingOrder="1"/>
      <protection locked="0"/>
    </xf>
    <xf numFmtId="0" fontId="0" fillId="33" borderId="44" xfId="0" applyFont="1" applyFill="1" applyBorder="1" applyAlignment="1" applyProtection="1">
      <alignment vertical="center" wrapText="1" readingOrder="1"/>
      <protection locked="0"/>
    </xf>
    <xf numFmtId="0" fontId="0" fillId="0" borderId="18" xfId="0" applyFont="1" applyBorder="1" applyAlignment="1" applyProtection="1">
      <alignment vertical="center" wrapText="1" readingOrder="1"/>
      <protection locked="0"/>
    </xf>
    <xf numFmtId="0" fontId="0" fillId="0" borderId="40" xfId="0" applyFont="1" applyBorder="1" applyAlignment="1" applyProtection="1">
      <alignment vertical="center" wrapText="1" readingOrder="1"/>
      <protection locked="0"/>
    </xf>
    <xf numFmtId="0" fontId="0" fillId="0" borderId="39" xfId="0" applyFont="1" applyBorder="1" applyAlignment="1" applyProtection="1">
      <alignment vertical="center" wrapText="1" readingOrder="1"/>
      <protection locked="0"/>
    </xf>
    <xf numFmtId="0" fontId="0" fillId="0" borderId="32" xfId="0" applyFont="1" applyBorder="1" applyAlignment="1" applyProtection="1">
      <alignment vertical="center" wrapText="1" readingOrder="1"/>
      <protection locked="0"/>
    </xf>
    <xf numFmtId="0" fontId="0" fillId="0" borderId="25" xfId="0" applyFont="1" applyBorder="1" applyAlignment="1" applyProtection="1">
      <alignment vertical="center" wrapText="1" readingOrder="1"/>
      <protection locked="0"/>
    </xf>
    <xf numFmtId="0" fontId="0" fillId="33" borderId="39" xfId="0" applyFont="1" applyFill="1" applyBorder="1" applyAlignment="1" applyProtection="1">
      <alignment vertical="center" wrapText="1" readingOrder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35" borderId="45" xfId="0" applyFont="1" applyFill="1" applyBorder="1" applyAlignment="1" applyProtection="1">
      <alignment wrapText="1"/>
      <protection locked="0"/>
    </xf>
    <xf numFmtId="0" fontId="0" fillId="35" borderId="35" xfId="0" applyFont="1" applyFill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vertical="center" wrapText="1" readingOrder="1"/>
      <protection locked="0"/>
    </xf>
    <xf numFmtId="0" fontId="2" fillId="0" borderId="32" xfId="0" applyFont="1" applyBorder="1" applyAlignment="1" applyProtection="1">
      <alignment vertical="center" wrapText="1" readingOrder="1"/>
      <protection locked="0"/>
    </xf>
    <xf numFmtId="0" fontId="2" fillId="0" borderId="60" xfId="0" applyFont="1" applyBorder="1" applyAlignment="1" applyProtection="1">
      <alignment vertical="center" wrapText="1" readingOrder="1"/>
      <protection locked="0"/>
    </xf>
    <xf numFmtId="0" fontId="0" fillId="0" borderId="60" xfId="0" applyFont="1" applyBorder="1" applyAlignment="1" applyProtection="1">
      <alignment vertical="center"/>
      <protection locked="0"/>
    </xf>
    <xf numFmtId="4" fontId="2" fillId="33" borderId="60" xfId="0" applyNumberFormat="1" applyFont="1" applyFill="1" applyBorder="1" applyAlignment="1" applyProtection="1">
      <alignment vertical="center"/>
      <protection locked="0"/>
    </xf>
    <xf numFmtId="164" fontId="2" fillId="35" borderId="59" xfId="0" applyNumberFormat="1" applyFont="1" applyFill="1" applyBorder="1" applyAlignment="1" applyProtection="1">
      <alignment vertical="center" shrinkToFit="1"/>
      <protection locked="0"/>
    </xf>
    <xf numFmtId="0" fontId="8" fillId="0" borderId="4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24" fillId="0" borderId="3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17" fillId="0" borderId="33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49" fontId="2" fillId="0" borderId="39" xfId="0" applyNumberFormat="1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56" fillId="32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276225</xdr:colOff>
      <xdr:row>2</xdr:row>
      <xdr:rowOff>47625</xdr:rowOff>
    </xdr:to>
    <xdr:pic>
      <xdr:nvPicPr>
        <xdr:cNvPr id="1" name="Picture 206" descr="CTSHI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0</xdr:row>
      <xdr:rowOff>19050</xdr:rowOff>
    </xdr:from>
    <xdr:to>
      <xdr:col>11</xdr:col>
      <xdr:colOff>104775</xdr:colOff>
      <xdr:row>2</xdr:row>
      <xdr:rowOff>95250</xdr:rowOff>
    </xdr:to>
    <xdr:pic>
      <xdr:nvPicPr>
        <xdr:cNvPr id="2" name="Picture 205" descr="DEMHS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905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44"/>
        <xdr:cNvSpPr>
          <a:spLocks/>
        </xdr:cNvSpPr>
      </xdr:nvSpPr>
      <xdr:spPr>
        <a:xfrm>
          <a:off x="0" y="1247775"/>
          <a:ext cx="1219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9525</xdr:rowOff>
    </xdr:from>
    <xdr:to>
      <xdr:col>1</xdr:col>
      <xdr:colOff>142875</xdr:colOff>
      <xdr:row>2</xdr:row>
      <xdr:rowOff>85725</xdr:rowOff>
    </xdr:to>
    <xdr:pic>
      <xdr:nvPicPr>
        <xdr:cNvPr id="2" name="Picture 206" descr="CTSHI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0</xdr:row>
      <xdr:rowOff>57150</xdr:rowOff>
    </xdr:from>
    <xdr:to>
      <xdr:col>12</xdr:col>
      <xdr:colOff>323850</xdr:colOff>
      <xdr:row>2</xdr:row>
      <xdr:rowOff>66675</xdr:rowOff>
    </xdr:to>
    <xdr:pic>
      <xdr:nvPicPr>
        <xdr:cNvPr id="3" name="Picture 205" descr="DEMHS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5715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44"/>
        <xdr:cNvSpPr>
          <a:spLocks/>
        </xdr:cNvSpPr>
      </xdr:nvSpPr>
      <xdr:spPr>
        <a:xfrm>
          <a:off x="0" y="1047750"/>
          <a:ext cx="1276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15</xdr:col>
      <xdr:colOff>504825</xdr:colOff>
      <xdr:row>2</xdr:row>
      <xdr:rowOff>123825</xdr:rowOff>
    </xdr:to>
    <xdr:pic>
      <xdr:nvPicPr>
        <xdr:cNvPr id="2" name="Picture 205" descr="DEMH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19050</xdr:rowOff>
    </xdr:from>
    <xdr:to>
      <xdr:col>1</xdr:col>
      <xdr:colOff>180975</xdr:colOff>
      <xdr:row>2</xdr:row>
      <xdr:rowOff>114300</xdr:rowOff>
    </xdr:to>
    <xdr:pic>
      <xdr:nvPicPr>
        <xdr:cNvPr id="3" name="Picture 206" descr="CTSHIE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44"/>
        <xdr:cNvSpPr>
          <a:spLocks/>
        </xdr:cNvSpPr>
      </xdr:nvSpPr>
      <xdr:spPr>
        <a:xfrm>
          <a:off x="0" y="1047750"/>
          <a:ext cx="1304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15</xdr:col>
      <xdr:colOff>361950</xdr:colOff>
      <xdr:row>2</xdr:row>
      <xdr:rowOff>161925</xdr:rowOff>
    </xdr:to>
    <xdr:pic>
      <xdr:nvPicPr>
        <xdr:cNvPr id="2" name="Picture 205" descr="DEMH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19050</xdr:rowOff>
    </xdr:from>
    <xdr:to>
      <xdr:col>1</xdr:col>
      <xdr:colOff>247650</xdr:colOff>
      <xdr:row>2</xdr:row>
      <xdr:rowOff>152400</xdr:rowOff>
    </xdr:to>
    <xdr:pic>
      <xdr:nvPicPr>
        <xdr:cNvPr id="3" name="Picture 206" descr="CTSHIE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44"/>
        <xdr:cNvSpPr>
          <a:spLocks/>
        </xdr:cNvSpPr>
      </xdr:nvSpPr>
      <xdr:spPr>
        <a:xfrm>
          <a:off x="0" y="1047750"/>
          <a:ext cx="1304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0</xdr:row>
      <xdr:rowOff>0</xdr:rowOff>
    </xdr:from>
    <xdr:to>
      <xdr:col>15</xdr:col>
      <xdr:colOff>381000</xdr:colOff>
      <xdr:row>2</xdr:row>
      <xdr:rowOff>85725</xdr:rowOff>
    </xdr:to>
    <xdr:pic>
      <xdr:nvPicPr>
        <xdr:cNvPr id="2" name="Picture 205" descr="DEMH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2</xdr:row>
      <xdr:rowOff>66675</xdr:rowOff>
    </xdr:to>
    <xdr:pic>
      <xdr:nvPicPr>
        <xdr:cNvPr id="3" name="Picture 206" descr="CTSHIE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44"/>
        <xdr:cNvSpPr>
          <a:spLocks/>
        </xdr:cNvSpPr>
      </xdr:nvSpPr>
      <xdr:spPr>
        <a:xfrm>
          <a:off x="0" y="1009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0</xdr:row>
      <xdr:rowOff>0</xdr:rowOff>
    </xdr:from>
    <xdr:to>
      <xdr:col>15</xdr:col>
      <xdr:colOff>381000</xdr:colOff>
      <xdr:row>2</xdr:row>
      <xdr:rowOff>85725</xdr:rowOff>
    </xdr:to>
    <xdr:pic>
      <xdr:nvPicPr>
        <xdr:cNvPr id="2" name="Picture 205" descr="DEMH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2</xdr:row>
      <xdr:rowOff>66675</xdr:rowOff>
    </xdr:to>
    <xdr:pic>
      <xdr:nvPicPr>
        <xdr:cNvPr id="3" name="Picture 206" descr="CTSHIE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44"/>
        <xdr:cNvSpPr>
          <a:spLocks/>
        </xdr:cNvSpPr>
      </xdr:nvSpPr>
      <xdr:spPr>
        <a:xfrm>
          <a:off x="0" y="1047750"/>
          <a:ext cx="1323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0</xdr:row>
      <xdr:rowOff>0</xdr:rowOff>
    </xdr:from>
    <xdr:to>
      <xdr:col>15</xdr:col>
      <xdr:colOff>381000</xdr:colOff>
      <xdr:row>2</xdr:row>
      <xdr:rowOff>85725</xdr:rowOff>
    </xdr:to>
    <xdr:pic>
      <xdr:nvPicPr>
        <xdr:cNvPr id="2" name="Picture 205" descr="DEMH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2</xdr:row>
      <xdr:rowOff>66675</xdr:rowOff>
    </xdr:to>
    <xdr:pic>
      <xdr:nvPicPr>
        <xdr:cNvPr id="3" name="Picture 206" descr="CTSHIE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44"/>
        <xdr:cNvSpPr>
          <a:spLocks/>
        </xdr:cNvSpPr>
      </xdr:nvSpPr>
      <xdr:spPr>
        <a:xfrm>
          <a:off x="0" y="1047750"/>
          <a:ext cx="1343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0</xdr:row>
      <xdr:rowOff>0</xdr:rowOff>
    </xdr:from>
    <xdr:to>
      <xdr:col>15</xdr:col>
      <xdr:colOff>381000</xdr:colOff>
      <xdr:row>2</xdr:row>
      <xdr:rowOff>85725</xdr:rowOff>
    </xdr:to>
    <xdr:pic>
      <xdr:nvPicPr>
        <xdr:cNvPr id="2" name="Picture 205" descr="DEMH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2</xdr:row>
      <xdr:rowOff>66675</xdr:rowOff>
    </xdr:to>
    <xdr:pic>
      <xdr:nvPicPr>
        <xdr:cNvPr id="3" name="Picture 206" descr="CTSHIE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44"/>
        <xdr:cNvSpPr>
          <a:spLocks/>
        </xdr:cNvSpPr>
      </xdr:nvSpPr>
      <xdr:spPr>
        <a:xfrm>
          <a:off x="0" y="1047750"/>
          <a:ext cx="1485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9525</xdr:rowOff>
    </xdr:from>
    <xdr:to>
      <xdr:col>15</xdr:col>
      <xdr:colOff>657225</xdr:colOff>
      <xdr:row>2</xdr:row>
      <xdr:rowOff>95250</xdr:rowOff>
    </xdr:to>
    <xdr:pic>
      <xdr:nvPicPr>
        <xdr:cNvPr id="2" name="Picture 205" descr="DEMH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952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2</xdr:row>
      <xdr:rowOff>66675</xdr:rowOff>
    </xdr:to>
    <xdr:pic>
      <xdr:nvPicPr>
        <xdr:cNvPr id="3" name="Picture 206" descr="CTSHIE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93"/>
  <sheetViews>
    <sheetView zoomScalePageLayoutView="0" workbookViewId="0" topLeftCell="A25">
      <selection activeCell="A2" sqref="A2:F2"/>
    </sheetView>
  </sheetViews>
  <sheetFormatPr defaultColWidth="9.140625" defaultRowHeight="12.75"/>
  <cols>
    <col min="1" max="1" width="55.28125" style="0" customWidth="1"/>
    <col min="5" max="5" width="7.00390625" style="0" customWidth="1"/>
    <col min="6" max="6" width="10.7109375" style="0" customWidth="1"/>
  </cols>
  <sheetData>
    <row r="1" spans="1:6" ht="20.25">
      <c r="A1" s="132"/>
      <c r="B1" s="133"/>
      <c r="C1" s="133"/>
      <c r="D1" s="133"/>
      <c r="E1" s="133"/>
      <c r="F1" s="133"/>
    </row>
    <row r="2" spans="1:6" ht="20.25">
      <c r="A2" s="134" t="s">
        <v>226</v>
      </c>
      <c r="B2" s="135"/>
      <c r="C2" s="135"/>
      <c r="D2" s="135"/>
      <c r="E2" s="135"/>
      <c r="F2" s="135"/>
    </row>
    <row r="3" spans="1:6" ht="20.25">
      <c r="A3" s="132" t="s">
        <v>84</v>
      </c>
      <c r="B3" s="133"/>
      <c r="C3" s="133"/>
      <c r="D3" s="133"/>
      <c r="E3" s="133"/>
      <c r="F3" s="133"/>
    </row>
    <row r="4" ht="15">
      <c r="A4" s="8"/>
    </row>
    <row r="5" ht="15">
      <c r="A5" s="9"/>
    </row>
    <row r="6" spans="1:6" ht="14.25">
      <c r="A6" s="11" t="s">
        <v>83</v>
      </c>
      <c r="B6" s="27"/>
      <c r="C6" s="27"/>
      <c r="D6" s="27"/>
      <c r="E6" s="27"/>
      <c r="F6" s="27"/>
    </row>
    <row r="7" spans="1:6" ht="14.25">
      <c r="A7" s="11" t="s">
        <v>85</v>
      </c>
      <c r="B7" s="27"/>
      <c r="C7" s="27"/>
      <c r="D7" s="27"/>
      <c r="E7" s="27"/>
      <c r="F7" s="27"/>
    </row>
    <row r="8" spans="1:6" ht="15">
      <c r="A8" s="11" t="s">
        <v>87</v>
      </c>
      <c r="B8" s="27"/>
      <c r="C8" s="27"/>
      <c r="D8" s="27"/>
      <c r="E8" s="27"/>
      <c r="F8" s="27"/>
    </row>
    <row r="9" spans="1:6" ht="15">
      <c r="A9" s="28" t="s">
        <v>86</v>
      </c>
      <c r="B9" s="27"/>
      <c r="C9" s="27"/>
      <c r="D9" s="27"/>
      <c r="E9" s="27"/>
      <c r="F9" s="27"/>
    </row>
    <row r="10" ht="13.5" thickBot="1">
      <c r="A10" s="10"/>
    </row>
    <row r="11" spans="1:13" ht="15.75">
      <c r="A11" s="16" t="s">
        <v>109</v>
      </c>
      <c r="B11" s="17"/>
      <c r="C11" s="17"/>
      <c r="D11" s="17"/>
      <c r="E11" s="18"/>
      <c r="F11" s="13"/>
      <c r="G11" s="13"/>
      <c r="H11" s="13"/>
      <c r="I11" s="13"/>
      <c r="J11" s="20"/>
      <c r="K11" s="20"/>
      <c r="L11" s="20"/>
      <c r="M11" s="20"/>
    </row>
    <row r="12" spans="1:13" ht="14.25">
      <c r="A12" s="21" t="s">
        <v>75</v>
      </c>
      <c r="B12" s="22"/>
      <c r="C12" s="22"/>
      <c r="D12" s="22"/>
      <c r="E12" s="23" t="s">
        <v>18</v>
      </c>
      <c r="F12" s="22"/>
      <c r="G12" s="22"/>
      <c r="H12" s="22"/>
      <c r="I12" s="13"/>
      <c r="J12" s="20"/>
      <c r="K12" s="20"/>
      <c r="L12" s="20"/>
      <c r="M12" s="20"/>
    </row>
    <row r="13" spans="1:13" ht="14.25">
      <c r="A13" s="21" t="s">
        <v>76</v>
      </c>
      <c r="B13" s="22"/>
      <c r="C13" s="22"/>
      <c r="D13" s="22"/>
      <c r="E13" s="23"/>
      <c r="F13" s="22"/>
      <c r="G13" s="22"/>
      <c r="H13" s="22"/>
      <c r="I13" s="13"/>
      <c r="J13" s="20"/>
      <c r="K13" s="20"/>
      <c r="L13" s="20"/>
      <c r="M13" s="20"/>
    </row>
    <row r="14" spans="1:13" ht="15.75" thickBot="1">
      <c r="A14" s="24"/>
      <c r="B14" s="25"/>
      <c r="C14" s="26"/>
      <c r="D14" s="26"/>
      <c r="E14" s="19"/>
      <c r="F14" s="22"/>
      <c r="G14" s="22"/>
      <c r="H14" s="22"/>
      <c r="I14" s="13"/>
      <c r="J14" s="20"/>
      <c r="K14" s="20"/>
      <c r="L14" s="20"/>
      <c r="M14" s="20"/>
    </row>
    <row r="15" spans="1:13" ht="15">
      <c r="A15" s="14"/>
      <c r="B15" s="13"/>
      <c r="C15" s="15"/>
      <c r="D15" s="15"/>
      <c r="E15" s="13"/>
      <c r="F15" s="22"/>
      <c r="G15" s="22"/>
      <c r="H15" s="22"/>
      <c r="I15" s="13"/>
      <c r="J15" s="20"/>
      <c r="K15" s="20"/>
      <c r="L15" s="20"/>
      <c r="M15" s="20"/>
    </row>
    <row r="16" spans="1:13" ht="15.75">
      <c r="A16" s="28" t="s">
        <v>108</v>
      </c>
      <c r="B16" s="27"/>
      <c r="C16" s="27"/>
      <c r="D16" s="27"/>
      <c r="E16" s="27"/>
      <c r="F16" s="15"/>
      <c r="G16" s="13"/>
      <c r="H16" s="15"/>
      <c r="I16" s="13"/>
      <c r="J16" s="20"/>
      <c r="K16" s="20"/>
      <c r="L16" s="20"/>
      <c r="M16" s="20"/>
    </row>
    <row r="17" spans="1:13" ht="15">
      <c r="A17" s="11" t="s">
        <v>77</v>
      </c>
      <c r="B17" s="27"/>
      <c r="C17" s="27"/>
      <c r="D17" s="27"/>
      <c r="E17" s="27"/>
      <c r="F17" s="15"/>
      <c r="G17" s="13"/>
      <c r="H17" s="15"/>
      <c r="I17" s="13"/>
      <c r="J17" s="20"/>
      <c r="K17" s="20"/>
      <c r="L17" s="20"/>
      <c r="M17" s="20"/>
    </row>
    <row r="18" spans="1:7" ht="14.25">
      <c r="A18" s="11" t="s">
        <v>177</v>
      </c>
      <c r="B18" s="27"/>
      <c r="C18" s="27"/>
      <c r="D18" s="27"/>
      <c r="E18" s="27"/>
      <c r="F18" s="27"/>
      <c r="G18" s="27"/>
    </row>
    <row r="19" spans="1:7" ht="14.25">
      <c r="A19" s="11" t="s">
        <v>182</v>
      </c>
      <c r="B19" s="127"/>
      <c r="C19" s="27" t="s">
        <v>18</v>
      </c>
      <c r="D19" s="27"/>
      <c r="E19" s="27"/>
      <c r="F19" s="27"/>
      <c r="G19" s="27"/>
    </row>
    <row r="20" spans="1:7" ht="14.25">
      <c r="A20" s="11"/>
      <c r="B20" s="27"/>
      <c r="C20" s="27"/>
      <c r="D20" s="27"/>
      <c r="E20" s="27"/>
      <c r="F20" s="27"/>
      <c r="G20" s="27"/>
    </row>
    <row r="21" spans="1:7" ht="14.25">
      <c r="A21" s="11" t="s">
        <v>178</v>
      </c>
      <c r="B21" s="27"/>
      <c r="C21" s="27"/>
      <c r="D21" s="27"/>
      <c r="E21" s="27"/>
      <c r="F21" s="27"/>
      <c r="G21" s="27"/>
    </row>
    <row r="22" spans="1:7" ht="14.25">
      <c r="A22" s="11"/>
      <c r="B22" s="27"/>
      <c r="C22" s="27"/>
      <c r="D22" s="27"/>
      <c r="E22" s="27"/>
      <c r="F22" s="27"/>
      <c r="G22" s="27"/>
    </row>
    <row r="23" spans="1:7" ht="15">
      <c r="A23" s="125" t="s">
        <v>179</v>
      </c>
      <c r="B23" s="27"/>
      <c r="C23" s="27"/>
      <c r="D23" s="27"/>
      <c r="E23" s="27"/>
      <c r="F23" s="27"/>
      <c r="G23" s="27"/>
    </row>
    <row r="24" spans="1:7" ht="14.25">
      <c r="A24" s="11" t="s">
        <v>88</v>
      </c>
      <c r="B24" s="27"/>
      <c r="C24" s="27" t="s">
        <v>191</v>
      </c>
      <c r="D24" s="27"/>
      <c r="E24" s="27"/>
      <c r="F24" s="27"/>
      <c r="G24" s="27"/>
    </row>
    <row r="25" spans="1:7" ht="14.25">
      <c r="A25" s="11" t="s">
        <v>190</v>
      </c>
      <c r="B25" s="27"/>
      <c r="C25" s="27"/>
      <c r="D25" s="27"/>
      <c r="E25" s="27"/>
      <c r="F25" s="27"/>
      <c r="G25" s="27"/>
    </row>
    <row r="26" spans="1:7" ht="14.25">
      <c r="A26" s="11" t="s">
        <v>183</v>
      </c>
      <c r="B26" s="27"/>
      <c r="C26" s="27"/>
      <c r="D26" s="27"/>
      <c r="E26" s="27"/>
      <c r="F26" s="27"/>
      <c r="G26" s="27"/>
    </row>
    <row r="27" spans="1:7" ht="14.25">
      <c r="A27" s="11" t="s">
        <v>192</v>
      </c>
      <c r="B27" s="27"/>
      <c r="C27" s="27"/>
      <c r="D27" s="27"/>
      <c r="E27" s="27"/>
      <c r="F27" s="27"/>
      <c r="G27" s="27"/>
    </row>
    <row r="28" spans="1:7" ht="14.25">
      <c r="A28" s="11"/>
      <c r="B28" s="27"/>
      <c r="C28" s="27"/>
      <c r="D28" s="27"/>
      <c r="E28" s="27"/>
      <c r="F28" s="27"/>
      <c r="G28" s="27"/>
    </row>
    <row r="29" spans="1:7" ht="15">
      <c r="A29" s="29" t="s">
        <v>198</v>
      </c>
      <c r="B29" s="27"/>
      <c r="C29" s="27"/>
      <c r="D29" s="27"/>
      <c r="E29" s="27"/>
      <c r="F29" s="27"/>
      <c r="G29" s="27"/>
    </row>
    <row r="30" spans="1:7" ht="14.25">
      <c r="A30" s="30" t="s">
        <v>89</v>
      </c>
      <c r="B30" s="27"/>
      <c r="C30" s="27"/>
      <c r="D30" s="27"/>
      <c r="E30" s="27"/>
      <c r="F30" s="27"/>
      <c r="G30" s="27"/>
    </row>
    <row r="31" spans="1:7" ht="13.5" customHeight="1">
      <c r="A31" s="11" t="s">
        <v>78</v>
      </c>
      <c r="B31" s="27"/>
      <c r="C31" s="27"/>
      <c r="D31" s="27"/>
      <c r="E31" s="27"/>
      <c r="F31" s="27"/>
      <c r="G31" s="27"/>
    </row>
    <row r="32" spans="1:7" ht="13.5" customHeight="1">
      <c r="A32" s="11" t="s">
        <v>184</v>
      </c>
      <c r="B32" s="27"/>
      <c r="C32" s="27"/>
      <c r="D32" s="27"/>
      <c r="E32" s="27"/>
      <c r="F32" s="27"/>
      <c r="G32" s="27"/>
    </row>
    <row r="33" spans="1:7" ht="13.5" customHeight="1">
      <c r="A33" s="11" t="s">
        <v>193</v>
      </c>
      <c r="B33" s="27"/>
      <c r="C33" s="27"/>
      <c r="D33" s="27"/>
      <c r="E33" s="27"/>
      <c r="F33" s="27"/>
      <c r="G33" s="27"/>
    </row>
    <row r="34" spans="1:7" ht="13.5" customHeight="1">
      <c r="A34" s="11"/>
      <c r="B34" s="27"/>
      <c r="C34" s="27"/>
      <c r="D34" s="27"/>
      <c r="E34" s="27"/>
      <c r="F34" s="27"/>
      <c r="G34" s="27"/>
    </row>
    <row r="35" spans="1:7" ht="18" customHeight="1">
      <c r="A35" s="29" t="s">
        <v>90</v>
      </c>
      <c r="B35" s="27"/>
      <c r="C35" s="27"/>
      <c r="D35" s="27"/>
      <c r="E35" s="27"/>
      <c r="F35" s="27"/>
      <c r="G35" s="27"/>
    </row>
    <row r="36" spans="1:7" ht="18" customHeight="1">
      <c r="A36" s="11" t="s">
        <v>91</v>
      </c>
      <c r="B36" s="27"/>
      <c r="C36" s="27"/>
      <c r="D36" s="27"/>
      <c r="E36" s="27"/>
      <c r="F36" s="27"/>
      <c r="G36" s="27"/>
    </row>
    <row r="37" spans="1:7" ht="15.75" customHeight="1">
      <c r="A37" s="11" t="s">
        <v>218</v>
      </c>
      <c r="B37" s="27"/>
      <c r="C37" s="27"/>
      <c r="D37" s="27"/>
      <c r="E37" s="27"/>
      <c r="F37" s="27"/>
      <c r="G37" s="27"/>
    </row>
    <row r="38" spans="1:7" ht="15.75" customHeight="1">
      <c r="A38" s="11"/>
      <c r="B38" s="27"/>
      <c r="C38" s="27"/>
      <c r="D38" s="27"/>
      <c r="E38" s="27"/>
      <c r="F38" s="27"/>
      <c r="G38" s="27"/>
    </row>
    <row r="39" spans="1:7" ht="20.25" customHeight="1">
      <c r="A39" s="29" t="s">
        <v>92</v>
      </c>
      <c r="B39" s="27"/>
      <c r="C39" s="27"/>
      <c r="D39" s="27"/>
      <c r="E39" s="27"/>
      <c r="F39" s="27"/>
      <c r="G39" s="27"/>
    </row>
    <row r="40" spans="1:7" ht="18" customHeight="1">
      <c r="A40" s="11" t="s">
        <v>93</v>
      </c>
      <c r="B40" s="27"/>
      <c r="C40" s="27"/>
      <c r="D40" s="27"/>
      <c r="E40" s="27"/>
      <c r="F40" s="27"/>
      <c r="G40" s="27"/>
    </row>
    <row r="41" spans="1:7" ht="16.5" customHeight="1">
      <c r="A41" s="11" t="s">
        <v>94</v>
      </c>
      <c r="B41" s="27"/>
      <c r="C41" s="27"/>
      <c r="D41" s="27"/>
      <c r="E41" s="27"/>
      <c r="F41" s="27"/>
      <c r="G41" s="27"/>
    </row>
    <row r="42" spans="1:7" ht="16.5" customHeight="1">
      <c r="A42" s="11"/>
      <c r="B42" s="27"/>
      <c r="C42" s="27"/>
      <c r="D42" s="27"/>
      <c r="E42" s="27"/>
      <c r="F42" s="27"/>
      <c r="G42" s="27"/>
    </row>
    <row r="43" spans="1:7" ht="18" customHeight="1">
      <c r="A43" s="29" t="s">
        <v>95</v>
      </c>
      <c r="B43" s="27"/>
      <c r="C43" s="27"/>
      <c r="D43" s="27"/>
      <c r="E43" s="27"/>
      <c r="F43" s="27"/>
      <c r="G43" s="27"/>
    </row>
    <row r="44" spans="1:7" ht="15" customHeight="1">
      <c r="A44" s="11" t="s">
        <v>96</v>
      </c>
      <c r="B44" s="27"/>
      <c r="C44" s="27"/>
      <c r="D44" s="27" t="s">
        <v>194</v>
      </c>
      <c r="E44" s="27"/>
      <c r="F44" s="27"/>
      <c r="G44" s="27"/>
    </row>
    <row r="45" spans="1:7" ht="14.25" customHeight="1">
      <c r="A45" s="11" t="s">
        <v>97</v>
      </c>
      <c r="B45" s="27"/>
      <c r="C45" s="27"/>
      <c r="D45" s="27"/>
      <c r="E45" s="27"/>
      <c r="F45" s="27" t="s">
        <v>185</v>
      </c>
      <c r="G45" s="27"/>
    </row>
    <row r="46" spans="1:7" ht="14.25">
      <c r="A46" s="11"/>
      <c r="B46" s="27"/>
      <c r="C46" s="27"/>
      <c r="D46" s="27"/>
      <c r="F46" s="27"/>
      <c r="G46" s="27"/>
    </row>
    <row r="47" spans="1:7" ht="15">
      <c r="A47" s="29" t="s">
        <v>199</v>
      </c>
      <c r="B47" s="27"/>
      <c r="C47" s="27"/>
      <c r="D47" s="27"/>
      <c r="E47" s="27"/>
      <c r="F47" s="27"/>
      <c r="G47" s="27"/>
    </row>
    <row r="48" spans="1:7" ht="14.25">
      <c r="A48" s="131" t="s">
        <v>203</v>
      </c>
      <c r="B48" s="27"/>
      <c r="C48" s="27"/>
      <c r="D48" s="27"/>
      <c r="E48" s="27"/>
      <c r="F48" s="27"/>
      <c r="G48" s="27"/>
    </row>
    <row r="49" spans="1:7" ht="14.25">
      <c r="A49" s="131" t="s">
        <v>202</v>
      </c>
      <c r="B49" s="27"/>
      <c r="C49" s="27"/>
      <c r="D49" s="27"/>
      <c r="E49" s="27"/>
      <c r="F49" s="27"/>
      <c r="G49" s="27"/>
    </row>
    <row r="50" spans="1:7" ht="20.25" customHeight="1">
      <c r="A50" s="11"/>
      <c r="B50" s="27"/>
      <c r="C50" s="27"/>
      <c r="D50" s="27"/>
      <c r="E50" s="27"/>
      <c r="F50" s="27"/>
      <c r="G50" s="27"/>
    </row>
    <row r="51" spans="1:7" ht="15.75" customHeight="1">
      <c r="A51" s="29" t="s">
        <v>200</v>
      </c>
      <c r="B51" s="27"/>
      <c r="C51" s="27"/>
      <c r="D51" s="27"/>
      <c r="E51" s="27"/>
      <c r="F51" s="27"/>
      <c r="G51" s="27"/>
    </row>
    <row r="52" spans="1:7" ht="15.75" customHeight="1">
      <c r="A52" s="11" t="s">
        <v>201</v>
      </c>
      <c r="B52" s="27"/>
      <c r="C52" s="27"/>
      <c r="D52" s="27"/>
      <c r="E52" s="27"/>
      <c r="F52" s="27"/>
      <c r="G52" s="27"/>
    </row>
    <row r="53" spans="1:7" ht="13.5" customHeight="1">
      <c r="A53" s="11" t="s">
        <v>98</v>
      </c>
      <c r="B53" s="27"/>
      <c r="C53" s="27"/>
      <c r="D53" s="27"/>
      <c r="E53" s="27"/>
      <c r="F53" s="27"/>
      <c r="G53" s="27"/>
    </row>
    <row r="54" spans="1:7" ht="18.75" customHeight="1">
      <c r="A54" s="11"/>
      <c r="B54" s="27"/>
      <c r="C54" s="11"/>
      <c r="D54" s="11"/>
      <c r="E54" s="27"/>
      <c r="F54" s="27"/>
      <c r="G54" s="27"/>
    </row>
    <row r="55" spans="1:7" ht="15">
      <c r="A55" s="29" t="s">
        <v>216</v>
      </c>
      <c r="B55" s="27"/>
      <c r="C55" s="11"/>
      <c r="D55" s="11"/>
      <c r="E55" s="27"/>
      <c r="F55" s="27"/>
      <c r="G55" s="27"/>
    </row>
    <row r="56" spans="1:7" ht="15">
      <c r="A56" s="28" t="s">
        <v>204</v>
      </c>
      <c r="B56" s="11"/>
      <c r="C56" s="11"/>
      <c r="D56" s="11"/>
      <c r="E56" s="11"/>
      <c r="F56" s="27"/>
      <c r="G56" s="27"/>
    </row>
    <row r="57" spans="1:13" ht="15.75">
      <c r="A57" s="28" t="s">
        <v>79</v>
      </c>
      <c r="B57" s="11"/>
      <c r="C57" s="11"/>
      <c r="D57" s="11"/>
      <c r="E57" s="11"/>
      <c r="F57" s="11"/>
      <c r="G57" s="11"/>
      <c r="H57" s="9"/>
      <c r="I57" s="9"/>
      <c r="J57" s="9"/>
      <c r="K57" s="9"/>
      <c r="L57" s="9"/>
      <c r="M57" s="9"/>
    </row>
    <row r="58" spans="1:13" ht="15.75">
      <c r="A58" s="126" t="s">
        <v>180</v>
      </c>
      <c r="B58" s="11"/>
      <c r="C58" s="11"/>
      <c r="D58" s="11"/>
      <c r="E58" s="11"/>
      <c r="F58" s="11"/>
      <c r="G58" s="11"/>
      <c r="H58" s="9"/>
      <c r="I58" s="9"/>
      <c r="J58" s="9"/>
      <c r="K58" s="9"/>
      <c r="L58" s="9"/>
      <c r="M58" s="9"/>
    </row>
    <row r="59" spans="1:13" ht="15.75">
      <c r="A59" s="28" t="s">
        <v>80</v>
      </c>
      <c r="B59" s="11"/>
      <c r="C59" s="11"/>
      <c r="D59" s="11"/>
      <c r="E59" s="11"/>
      <c r="F59" s="11"/>
      <c r="G59" s="11"/>
      <c r="H59" s="9"/>
      <c r="I59" s="9"/>
      <c r="J59" s="9"/>
      <c r="K59" s="9"/>
      <c r="L59" s="9"/>
      <c r="M59" s="9"/>
    </row>
    <row r="60" spans="1:13" ht="15">
      <c r="A60" s="131" t="s">
        <v>205</v>
      </c>
      <c r="B60" s="11"/>
      <c r="C60" s="11"/>
      <c r="D60" s="11"/>
      <c r="E60" s="11"/>
      <c r="F60" s="11"/>
      <c r="G60" s="11"/>
      <c r="H60" s="9"/>
      <c r="I60" s="9"/>
      <c r="J60" s="9"/>
      <c r="K60" s="9"/>
      <c r="L60" s="9"/>
      <c r="M60" s="9"/>
    </row>
    <row r="61" spans="1:13" ht="15.75">
      <c r="A61" s="131" t="s">
        <v>206</v>
      </c>
      <c r="B61" s="11"/>
      <c r="C61" s="11"/>
      <c r="D61" s="11"/>
      <c r="E61" s="11"/>
      <c r="F61" s="11"/>
      <c r="G61" s="11"/>
      <c r="H61" s="9"/>
      <c r="I61" s="9"/>
      <c r="J61" s="9"/>
      <c r="K61" s="9"/>
      <c r="L61" s="9"/>
      <c r="M61" s="9"/>
    </row>
    <row r="62" spans="1:13" ht="15">
      <c r="A62" s="131" t="s">
        <v>207</v>
      </c>
      <c r="B62" s="11"/>
      <c r="C62" s="11"/>
      <c r="D62" s="11"/>
      <c r="E62" s="11"/>
      <c r="F62" s="11"/>
      <c r="G62" s="11"/>
      <c r="H62" s="9"/>
      <c r="I62" s="9"/>
      <c r="J62" s="9"/>
      <c r="K62" s="9"/>
      <c r="L62" s="9"/>
      <c r="M62" s="9"/>
    </row>
    <row r="63" spans="1:13" ht="15">
      <c r="A63" s="131" t="s">
        <v>208</v>
      </c>
      <c r="B63" s="11"/>
      <c r="C63" s="11"/>
      <c r="D63" s="11"/>
      <c r="E63" s="11"/>
      <c r="F63" s="11"/>
      <c r="G63" s="11"/>
      <c r="H63" s="9"/>
      <c r="I63" s="9"/>
      <c r="J63" s="9"/>
      <c r="K63" s="9"/>
      <c r="L63" s="9"/>
      <c r="M63" s="9"/>
    </row>
    <row r="64" spans="1:13" ht="15">
      <c r="A64" s="31" t="s">
        <v>196</v>
      </c>
      <c r="B64" s="11"/>
      <c r="C64" s="11"/>
      <c r="D64" s="11"/>
      <c r="E64" s="11"/>
      <c r="F64" s="11"/>
      <c r="G64" s="11"/>
      <c r="H64" s="9"/>
      <c r="I64" s="9"/>
      <c r="J64" s="9"/>
      <c r="K64" s="9"/>
      <c r="L64" s="9"/>
      <c r="M64" s="9"/>
    </row>
    <row r="65" spans="1:13" ht="15.75" customHeight="1">
      <c r="A65" s="31" t="s">
        <v>195</v>
      </c>
      <c r="B65" s="11"/>
      <c r="C65" s="11"/>
      <c r="D65" s="11"/>
      <c r="E65" s="11"/>
      <c r="F65" s="11"/>
      <c r="G65" s="11"/>
      <c r="H65" s="9"/>
      <c r="I65" s="9"/>
      <c r="J65" s="9"/>
      <c r="K65" s="9"/>
      <c r="L65" s="9"/>
      <c r="M65" s="9"/>
    </row>
    <row r="66" spans="1:13" ht="17.25" customHeight="1">
      <c r="A66" s="28" t="s">
        <v>81</v>
      </c>
      <c r="B66" s="11"/>
      <c r="C66" s="11"/>
      <c r="D66" s="11"/>
      <c r="E66" s="11"/>
      <c r="F66" s="11"/>
      <c r="G66" s="11"/>
      <c r="H66" s="9"/>
      <c r="I66" s="9"/>
      <c r="J66" s="9"/>
      <c r="K66" s="9"/>
      <c r="L66" s="9"/>
      <c r="M66" s="9"/>
    </row>
    <row r="67" spans="1:13" ht="15">
      <c r="A67" s="11" t="s">
        <v>82</v>
      </c>
      <c r="B67" s="11"/>
      <c r="C67" s="11"/>
      <c r="D67" s="11"/>
      <c r="E67" s="11"/>
      <c r="F67" s="11"/>
      <c r="G67" s="11"/>
      <c r="H67" s="9"/>
      <c r="I67" s="9"/>
      <c r="J67" s="9"/>
      <c r="K67" s="9"/>
      <c r="L67" s="9"/>
      <c r="M67" s="9"/>
    </row>
    <row r="68" spans="1:13" ht="15.75">
      <c r="A68" s="126" t="s">
        <v>211</v>
      </c>
      <c r="B68" s="11"/>
      <c r="C68" s="11"/>
      <c r="D68" s="11"/>
      <c r="E68" s="11"/>
      <c r="F68" s="11"/>
      <c r="G68" s="11"/>
      <c r="H68" s="9"/>
      <c r="I68" s="9"/>
      <c r="J68" s="9"/>
      <c r="K68" s="9"/>
      <c r="L68" s="9"/>
      <c r="M68" s="9"/>
    </row>
    <row r="69" spans="1:13" ht="15.75">
      <c r="A69" s="126" t="s">
        <v>210</v>
      </c>
      <c r="B69" s="11"/>
      <c r="C69" s="11"/>
      <c r="D69" s="11"/>
      <c r="E69" s="11"/>
      <c r="F69" s="11"/>
      <c r="G69" s="11"/>
      <c r="H69" s="9"/>
      <c r="I69" s="9"/>
      <c r="J69" s="9"/>
      <c r="K69" s="9"/>
      <c r="L69" s="9"/>
      <c r="M69" s="9"/>
    </row>
    <row r="70" spans="1:13" ht="15">
      <c r="A70" s="11" t="s">
        <v>209</v>
      </c>
      <c r="B70" s="11"/>
      <c r="C70" s="11"/>
      <c r="D70" s="11"/>
      <c r="E70" s="11"/>
      <c r="F70" s="11"/>
      <c r="G70" s="11"/>
      <c r="H70" s="9"/>
      <c r="I70" s="9"/>
      <c r="J70" s="9"/>
      <c r="K70" s="9"/>
      <c r="L70" s="9"/>
      <c r="M70" s="9"/>
    </row>
    <row r="71" spans="1:13" ht="15.75">
      <c r="A71" s="126" t="s">
        <v>214</v>
      </c>
      <c r="B71" s="11"/>
      <c r="C71" s="11"/>
      <c r="D71" s="11"/>
      <c r="E71" s="11"/>
      <c r="F71" s="11"/>
      <c r="G71" s="11"/>
      <c r="H71" s="9"/>
      <c r="I71" s="9"/>
      <c r="J71" s="9"/>
      <c r="K71" s="9"/>
      <c r="L71" s="9"/>
      <c r="M71" s="9"/>
    </row>
    <row r="72" spans="1:13" ht="15">
      <c r="A72" s="11" t="s">
        <v>212</v>
      </c>
      <c r="B72" s="11"/>
      <c r="C72" s="11"/>
      <c r="D72" s="11"/>
      <c r="E72" s="11"/>
      <c r="F72" s="11"/>
      <c r="G72" s="11"/>
      <c r="H72" s="9"/>
      <c r="I72" s="9"/>
      <c r="J72" s="9"/>
      <c r="K72" s="9"/>
      <c r="L72" s="9"/>
      <c r="M72" s="9"/>
    </row>
    <row r="73" spans="1:13" ht="15">
      <c r="A73" s="11" t="s">
        <v>213</v>
      </c>
      <c r="B73" s="11"/>
      <c r="C73" s="11"/>
      <c r="D73" s="11"/>
      <c r="E73" s="11"/>
      <c r="F73" s="11"/>
      <c r="G73" s="11"/>
      <c r="H73" s="9"/>
      <c r="I73" s="9"/>
      <c r="J73" s="9"/>
      <c r="K73" s="9"/>
      <c r="L73" s="9"/>
      <c r="M73" s="9"/>
    </row>
    <row r="74" spans="1:13" ht="15">
      <c r="A74" s="11"/>
      <c r="B74" s="11"/>
      <c r="C74" s="11"/>
      <c r="D74" s="11"/>
      <c r="E74" s="11"/>
      <c r="F74" s="11"/>
      <c r="G74" s="11"/>
      <c r="H74" s="9"/>
      <c r="I74" s="9"/>
      <c r="J74" s="9"/>
      <c r="K74" s="9"/>
      <c r="L74" s="9"/>
      <c r="M74" s="9"/>
    </row>
    <row r="75" spans="1:13" ht="15" customHeight="1">
      <c r="A75" s="28" t="s">
        <v>99</v>
      </c>
      <c r="B75" s="27"/>
      <c r="C75" s="27"/>
      <c r="D75" s="27"/>
      <c r="E75" s="27"/>
      <c r="F75" s="27"/>
      <c r="G75" s="27"/>
      <c r="H75" s="9"/>
      <c r="I75" s="9"/>
      <c r="J75" s="9"/>
      <c r="K75" s="9"/>
      <c r="L75" s="9"/>
      <c r="M75" s="9"/>
    </row>
    <row r="76" spans="1:13" ht="15.75" customHeight="1">
      <c r="A76" s="11" t="s">
        <v>100</v>
      </c>
      <c r="B76" s="27"/>
      <c r="E76" s="27"/>
      <c r="G76" s="27"/>
      <c r="I76" s="9"/>
      <c r="J76" s="9"/>
      <c r="K76" s="9"/>
      <c r="L76" s="9"/>
      <c r="M76" s="9"/>
    </row>
    <row r="77" spans="1:13" ht="15">
      <c r="A77" s="11" t="s">
        <v>101</v>
      </c>
      <c r="I77" s="9"/>
      <c r="J77" s="9"/>
      <c r="K77" s="9"/>
      <c r="L77" s="9"/>
      <c r="M77" s="9"/>
    </row>
    <row r="78" ht="14.25">
      <c r="A78" s="11" t="s">
        <v>102</v>
      </c>
    </row>
    <row r="79" ht="15">
      <c r="A79" s="28" t="s">
        <v>103</v>
      </c>
    </row>
    <row r="80" ht="15">
      <c r="A80" s="28"/>
    </row>
    <row r="81" ht="14.25">
      <c r="A81" s="11"/>
    </row>
    <row r="82" ht="15">
      <c r="A82" s="29" t="s">
        <v>217</v>
      </c>
    </row>
    <row r="83" spans="1:2" ht="15">
      <c r="A83" s="129" t="s">
        <v>197</v>
      </c>
      <c r="B83" s="130"/>
    </row>
    <row r="84" spans="1:3" ht="15">
      <c r="A84" s="28" t="s">
        <v>189</v>
      </c>
      <c r="C84" s="130"/>
    </row>
    <row r="85" ht="15">
      <c r="A85" s="28" t="s">
        <v>181</v>
      </c>
    </row>
    <row r="86" ht="15">
      <c r="A86" s="28" t="s">
        <v>107</v>
      </c>
    </row>
    <row r="87" spans="1:6" ht="15">
      <c r="A87" s="126" t="s">
        <v>186</v>
      </c>
      <c r="F87" s="128"/>
    </row>
    <row r="88" spans="1:6" ht="14.25">
      <c r="A88" s="11" t="s">
        <v>187</v>
      </c>
      <c r="C88" s="128"/>
      <c r="D88" s="128"/>
      <c r="F88" s="128"/>
    </row>
    <row r="89" spans="1:4" ht="14.25">
      <c r="A89" s="11" t="s">
        <v>188</v>
      </c>
      <c r="B89" s="128"/>
      <c r="C89" s="128"/>
      <c r="D89" s="128"/>
    </row>
    <row r="90" spans="1:6" ht="15">
      <c r="A90" s="28"/>
      <c r="B90" s="128"/>
      <c r="E90" s="128"/>
      <c r="F90" t="s">
        <v>215</v>
      </c>
    </row>
    <row r="91" spans="1:5" ht="15">
      <c r="A91" s="28"/>
      <c r="E91" s="128"/>
    </row>
    <row r="92" ht="15">
      <c r="A92" s="28"/>
    </row>
    <row r="93" ht="15">
      <c r="A93" s="28"/>
    </row>
    <row r="94" ht="9.75" customHeight="1" hidden="1"/>
  </sheetData>
  <sheetProtection/>
  <mergeCells count="3">
    <mergeCell ref="A1:F1"/>
    <mergeCell ref="A2:F2"/>
    <mergeCell ref="A3:F3"/>
  </mergeCells>
  <printOptions/>
  <pageMargins left="0.3" right="0.3" top="0.7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P343"/>
  <sheetViews>
    <sheetView showGridLines="0" view="pageBreakPreview" zoomScaleSheetLayoutView="100" zoomScalePageLayoutView="0" workbookViewId="0" topLeftCell="A1">
      <selection activeCell="N42" sqref="N42:P42"/>
    </sheetView>
  </sheetViews>
  <sheetFormatPr defaultColWidth="9.140625" defaultRowHeight="12.75"/>
  <cols>
    <col min="1" max="1" width="12.28125" style="0" customWidth="1"/>
    <col min="2" max="2" width="10.00390625" style="0" customWidth="1"/>
    <col min="3" max="3" width="3.57421875" style="0" customWidth="1"/>
    <col min="4" max="4" width="6.140625" style="0" customWidth="1"/>
    <col min="5" max="5" width="5.421875" style="0" customWidth="1"/>
    <col min="6" max="6" width="5.8515625" style="0" customWidth="1"/>
    <col min="7" max="7" width="5.140625" style="0" customWidth="1"/>
    <col min="8" max="8" width="6.7109375" style="0" customWidth="1"/>
    <col min="9" max="9" width="2.421875" style="0" customWidth="1"/>
    <col min="10" max="10" width="3.8515625" style="0" customWidth="1"/>
    <col min="11" max="11" width="4.8515625" style="0" customWidth="1"/>
    <col min="12" max="12" width="6.8515625" style="0" customWidth="1"/>
    <col min="13" max="13" width="11.421875" style="0" customWidth="1"/>
    <col min="14" max="14" width="5.8515625" style="0" customWidth="1"/>
    <col min="15" max="15" width="5.00390625" style="0" customWidth="1"/>
    <col min="16" max="16" width="10.57421875" style="0" customWidth="1"/>
    <col min="17" max="17" width="4.421875" style="0" hidden="1" customWidth="1"/>
  </cols>
  <sheetData>
    <row r="1" spans="1:16" ht="18">
      <c r="A1" s="303" t="s">
        <v>118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5"/>
      <c r="P1" s="306"/>
    </row>
    <row r="2" spans="1:16" ht="15.75">
      <c r="A2" s="307" t="s">
        <v>222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</row>
    <row r="3" spans="1:16" ht="15.75">
      <c r="A3" s="307" t="s">
        <v>223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</row>
    <row r="4" spans="1:16" ht="18">
      <c r="A4" s="312" t="s">
        <v>119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</row>
    <row r="5" spans="1:16" ht="15">
      <c r="A5" s="315" t="s">
        <v>159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7"/>
    </row>
    <row r="6" spans="1:16" ht="12.75">
      <c r="A6" s="291" t="s">
        <v>9</v>
      </c>
      <c r="B6" s="265"/>
      <c r="C6" s="262"/>
      <c r="D6" s="263"/>
      <c r="E6" s="261" t="s">
        <v>20</v>
      </c>
      <c r="F6" s="262"/>
      <c r="G6" s="262"/>
      <c r="H6" s="262"/>
      <c r="I6" s="262"/>
      <c r="J6" s="263"/>
      <c r="K6" s="264" t="s">
        <v>125</v>
      </c>
      <c r="L6" s="265"/>
      <c r="M6" s="265"/>
      <c r="N6" s="265"/>
      <c r="O6" s="265"/>
      <c r="P6" s="266"/>
    </row>
    <row r="7" spans="1:16" ht="12.75">
      <c r="A7" s="292">
        <f>Datasheet!F11</f>
        <v>0</v>
      </c>
      <c r="B7" s="290"/>
      <c r="C7" s="268"/>
      <c r="D7" s="269"/>
      <c r="E7" s="267">
        <f>Datasheet!F13</f>
        <v>0</v>
      </c>
      <c r="F7" s="268"/>
      <c r="G7" s="268"/>
      <c r="H7" s="268"/>
      <c r="I7" s="268"/>
      <c r="J7" s="269"/>
      <c r="K7" s="267">
        <f>Datasheet!E15</f>
        <v>0</v>
      </c>
      <c r="L7" s="278"/>
      <c r="M7" s="278"/>
      <c r="N7" s="278"/>
      <c r="O7" s="278"/>
      <c r="P7" s="279"/>
    </row>
    <row r="8" spans="1:16" ht="12.75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</row>
    <row r="9" spans="1:16" ht="15">
      <c r="A9" s="90" t="s">
        <v>31</v>
      </c>
      <c r="B9" s="276">
        <f>Datasheet!D17</f>
        <v>0</v>
      </c>
      <c r="C9" s="277"/>
      <c r="D9" s="277"/>
      <c r="E9" s="277"/>
      <c r="F9" s="277"/>
      <c r="G9" s="277"/>
      <c r="H9" s="277"/>
      <c r="I9" s="277"/>
      <c r="J9" s="262"/>
      <c r="K9" s="262"/>
      <c r="L9" s="262"/>
      <c r="M9" s="288"/>
      <c r="N9" s="300" t="s">
        <v>120</v>
      </c>
      <c r="O9" s="301"/>
      <c r="P9" s="302"/>
    </row>
    <row r="10" spans="1:16" ht="15">
      <c r="A10" s="39" t="s">
        <v>30</v>
      </c>
      <c r="B10" s="267">
        <f>Datasheet!D19</f>
        <v>0</v>
      </c>
      <c r="C10" s="290"/>
      <c r="D10" s="290"/>
      <c r="E10" s="290"/>
      <c r="F10" s="290"/>
      <c r="G10" s="290"/>
      <c r="H10" s="290"/>
      <c r="I10" s="290"/>
      <c r="J10" s="268"/>
      <c r="K10" s="268"/>
      <c r="L10" s="268"/>
      <c r="M10" s="288"/>
      <c r="N10" s="293" t="s">
        <v>121</v>
      </c>
      <c r="O10" s="294"/>
      <c r="P10" s="295"/>
    </row>
    <row r="11" spans="1:16" ht="15.75" thickBot="1">
      <c r="A11" s="39" t="s">
        <v>32</v>
      </c>
      <c r="B11" s="267">
        <f>Datasheet!G19</f>
        <v>0</v>
      </c>
      <c r="C11" s="290"/>
      <c r="D11" s="290"/>
      <c r="E11" s="290"/>
      <c r="F11" s="290"/>
      <c r="G11" s="290"/>
      <c r="H11" s="290"/>
      <c r="I11" s="290"/>
      <c r="J11" s="268"/>
      <c r="K11" s="268"/>
      <c r="L11" s="268"/>
      <c r="M11" s="288"/>
      <c r="N11" s="296" t="s">
        <v>122</v>
      </c>
      <c r="O11" s="294"/>
      <c r="P11" s="295"/>
    </row>
    <row r="12" spans="1:16" ht="13.5" thickBot="1">
      <c r="A12" s="40" t="s">
        <v>123</v>
      </c>
      <c r="B12" s="283">
        <f>Datasheet!J19</f>
        <v>0</v>
      </c>
      <c r="C12" s="284"/>
      <c r="D12" s="284"/>
      <c r="E12" s="284"/>
      <c r="F12" s="284"/>
      <c r="G12" s="284"/>
      <c r="H12" s="284"/>
      <c r="I12" s="285"/>
      <c r="J12" s="285"/>
      <c r="K12" s="285"/>
      <c r="L12" s="285"/>
      <c r="M12" s="289"/>
      <c r="N12" s="297">
        <f>Datasheet!F9</f>
        <v>0</v>
      </c>
      <c r="O12" s="298"/>
      <c r="P12" s="299"/>
    </row>
    <row r="13" spans="1:16" ht="13.5" thickBo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ht="15.75" thickBot="1">
      <c r="A14" s="374" t="s">
        <v>129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76"/>
      <c r="N14" s="376"/>
      <c r="O14" s="376"/>
      <c r="P14" s="377"/>
    </row>
    <row r="15" spans="1:16" ht="18">
      <c r="A15" s="38" t="s">
        <v>148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56" t="s">
        <v>165</v>
      </c>
      <c r="M15" s="357"/>
      <c r="N15" s="357"/>
      <c r="O15" s="357"/>
      <c r="P15" s="358"/>
    </row>
    <row r="16" spans="1:16" ht="15.75">
      <c r="A16" s="362" t="s">
        <v>166</v>
      </c>
      <c r="B16" s="363"/>
      <c r="C16" s="363"/>
      <c r="D16" s="364"/>
      <c r="E16" s="364"/>
      <c r="F16" s="364"/>
      <c r="G16" s="364"/>
      <c r="H16" s="364"/>
      <c r="I16" s="2"/>
      <c r="J16" s="2"/>
      <c r="K16" s="3"/>
      <c r="L16" s="365" t="s">
        <v>7</v>
      </c>
      <c r="M16" s="366"/>
      <c r="N16" s="366"/>
      <c r="O16" s="366"/>
      <c r="P16" s="367"/>
    </row>
    <row r="17" spans="1:16" ht="13.5" thickBot="1">
      <c r="A17" s="4"/>
      <c r="B17" s="5"/>
      <c r="C17" s="5"/>
      <c r="D17" s="34"/>
      <c r="E17" s="32"/>
      <c r="F17" s="2"/>
      <c r="G17" s="270"/>
      <c r="H17" s="271"/>
      <c r="I17" s="271"/>
      <c r="J17" s="5"/>
      <c r="K17" s="32"/>
      <c r="L17" s="272" t="s">
        <v>128</v>
      </c>
      <c r="M17" s="273"/>
      <c r="N17" s="274"/>
      <c r="O17" s="274"/>
      <c r="P17" s="275"/>
    </row>
    <row r="18" spans="1:16" ht="13.5" thickBot="1">
      <c r="A18" s="4"/>
      <c r="B18" s="32"/>
      <c r="C18" s="32"/>
      <c r="D18" s="34"/>
      <c r="E18" s="32"/>
      <c r="F18" s="32"/>
      <c r="G18" s="270"/>
      <c r="H18" s="248"/>
      <c r="I18" s="248"/>
      <c r="J18" s="2"/>
      <c r="K18" s="32"/>
      <c r="L18" s="89"/>
      <c r="M18" s="2"/>
      <c r="N18" s="371">
        <f>SUM(N30,N43,N56,N69,N82,N95,N108)</f>
        <v>0</v>
      </c>
      <c r="O18" s="372"/>
      <c r="P18" s="373"/>
    </row>
    <row r="19" spans="1:16" ht="12.75">
      <c r="A19" s="88" t="s">
        <v>35</v>
      </c>
      <c r="B19" s="88" t="s">
        <v>10</v>
      </c>
      <c r="C19" s="340" t="s">
        <v>126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2"/>
      <c r="N19" s="87" t="s">
        <v>21</v>
      </c>
      <c r="O19" s="320"/>
      <c r="P19" s="321"/>
    </row>
    <row r="20" spans="1:16" ht="12.75">
      <c r="A20" s="113" t="s">
        <v>68</v>
      </c>
      <c r="B20" s="86"/>
      <c r="C20" s="322"/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114" t="s">
        <v>22</v>
      </c>
      <c r="O20" s="338"/>
      <c r="P20" s="339"/>
    </row>
    <row r="21" spans="1:16" ht="12.75">
      <c r="A21" s="381" t="s">
        <v>11</v>
      </c>
      <c r="B21" s="326"/>
      <c r="C21" s="326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/>
    </row>
    <row r="22" spans="1:16" ht="12.75">
      <c r="A22" s="368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70"/>
    </row>
    <row r="23" spans="1:16" ht="12.75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4"/>
    </row>
    <row r="24" spans="1:16" ht="12.75">
      <c r="A24" s="385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7"/>
    </row>
    <row r="25" spans="1:16" ht="12.75">
      <c r="A25" s="325" t="s">
        <v>12</v>
      </c>
      <c r="B25" s="326"/>
      <c r="C25" s="326"/>
      <c r="D25" s="327"/>
      <c r="E25" s="327"/>
      <c r="F25" s="327"/>
      <c r="G25" s="327"/>
      <c r="H25" s="327"/>
      <c r="I25" s="327"/>
      <c r="J25" s="327"/>
      <c r="K25" s="327"/>
      <c r="L25" s="328"/>
      <c r="M25" s="388" t="s">
        <v>112</v>
      </c>
      <c r="N25" s="327"/>
      <c r="O25" s="327"/>
      <c r="P25" s="328"/>
    </row>
    <row r="26" spans="1:16" ht="12.75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6"/>
      <c r="M26" s="359"/>
      <c r="N26" s="360"/>
      <c r="O26" s="360"/>
      <c r="P26" s="360"/>
    </row>
    <row r="27" spans="1:16" ht="13.5" thickBot="1">
      <c r="A27" s="337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6"/>
      <c r="M27" s="361"/>
      <c r="N27" s="360"/>
      <c r="O27" s="360"/>
      <c r="P27" s="360"/>
    </row>
    <row r="28" spans="1:16" ht="13.5" thickBot="1">
      <c r="A28" s="329" t="s">
        <v>28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1" t="s">
        <v>113</v>
      </c>
      <c r="L28" s="332"/>
      <c r="M28" s="332"/>
      <c r="N28" s="333"/>
      <c r="O28" s="333"/>
      <c r="P28" s="333"/>
    </row>
    <row r="29" spans="1:16" ht="13.5" thickBot="1">
      <c r="A29" s="352"/>
      <c r="B29" s="353"/>
      <c r="C29" s="353"/>
      <c r="D29" s="353"/>
      <c r="E29" s="353"/>
      <c r="F29" s="353"/>
      <c r="G29" s="353"/>
      <c r="H29" s="353"/>
      <c r="I29" s="353"/>
      <c r="J29" s="353"/>
      <c r="K29" s="318" t="s">
        <v>114</v>
      </c>
      <c r="L29" s="318"/>
      <c r="M29" s="318"/>
      <c r="N29" s="319"/>
      <c r="O29" s="319"/>
      <c r="P29" s="319"/>
    </row>
    <row r="30" spans="1:16" ht="13.5" thickBot="1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18" t="s">
        <v>115</v>
      </c>
      <c r="L30" s="318"/>
      <c r="M30" s="318"/>
      <c r="N30" s="346">
        <f>SUM(N28,-N29)</f>
        <v>0</v>
      </c>
      <c r="O30" s="346"/>
      <c r="P30" s="346"/>
    </row>
    <row r="31" spans="1:16" ht="13.5" thickBo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9"/>
      <c r="L31" s="349"/>
      <c r="M31" s="349"/>
      <c r="N31" s="350"/>
      <c r="O31" s="350"/>
      <c r="P31" s="351"/>
    </row>
    <row r="32" spans="1:16" ht="12.75">
      <c r="A32" s="115" t="s">
        <v>35</v>
      </c>
      <c r="B32" s="115" t="s">
        <v>10</v>
      </c>
      <c r="C32" s="343" t="s">
        <v>126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5"/>
      <c r="N32" s="115" t="s">
        <v>21</v>
      </c>
      <c r="O32" s="320"/>
      <c r="P32" s="321"/>
    </row>
    <row r="33" spans="1:16" ht="12.75">
      <c r="A33" s="116" t="s">
        <v>69</v>
      </c>
      <c r="B33" s="86"/>
      <c r="C33" s="322"/>
      <c r="D33" s="323"/>
      <c r="E33" s="323"/>
      <c r="F33" s="323"/>
      <c r="G33" s="323"/>
      <c r="H33" s="323"/>
      <c r="I33" s="323"/>
      <c r="J33" s="323"/>
      <c r="K33" s="323"/>
      <c r="L33" s="323"/>
      <c r="M33" s="324"/>
      <c r="N33" s="114" t="s">
        <v>22</v>
      </c>
      <c r="O33" s="338"/>
      <c r="P33" s="339"/>
    </row>
    <row r="34" spans="1:16" ht="12.75">
      <c r="A34" s="381" t="s">
        <v>11</v>
      </c>
      <c r="B34" s="326"/>
      <c r="C34" s="326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8"/>
    </row>
    <row r="35" spans="1:16" ht="12.75">
      <c r="A35" s="378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80"/>
    </row>
    <row r="36" spans="1:16" ht="12.75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</row>
    <row r="37" spans="1:16" ht="12.75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80"/>
    </row>
    <row r="38" spans="1:16" ht="12.75">
      <c r="A38" s="381" t="s">
        <v>12</v>
      </c>
      <c r="B38" s="326"/>
      <c r="C38" s="326"/>
      <c r="D38" s="327"/>
      <c r="E38" s="327"/>
      <c r="F38" s="327"/>
      <c r="G38" s="327"/>
      <c r="H38" s="327"/>
      <c r="I38" s="327"/>
      <c r="J38" s="327"/>
      <c r="K38" s="327"/>
      <c r="L38" s="328"/>
      <c r="M38" s="388" t="s">
        <v>112</v>
      </c>
      <c r="N38" s="327"/>
      <c r="O38" s="327"/>
      <c r="P38" s="328"/>
    </row>
    <row r="39" spans="1:16" ht="12.75">
      <c r="A39" s="389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1"/>
      <c r="M39" s="392"/>
      <c r="N39" s="393"/>
      <c r="O39" s="393"/>
      <c r="P39" s="394"/>
    </row>
    <row r="40" spans="1:16" ht="12.75">
      <c r="A40" s="398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7"/>
      <c r="M40" s="395"/>
      <c r="N40" s="396"/>
      <c r="O40" s="396"/>
      <c r="P40" s="397"/>
    </row>
    <row r="41" spans="1:16" ht="13.5" thickBot="1">
      <c r="A41" s="405" t="s">
        <v>28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7" t="s">
        <v>113</v>
      </c>
      <c r="L41" s="408"/>
      <c r="M41" s="408"/>
      <c r="N41" s="409"/>
      <c r="O41" s="409"/>
      <c r="P41" s="409"/>
    </row>
    <row r="42" spans="1:16" ht="13.5" thickBo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318" t="s">
        <v>114</v>
      </c>
      <c r="L42" s="318"/>
      <c r="M42" s="318"/>
      <c r="N42" s="319"/>
      <c r="O42" s="319"/>
      <c r="P42" s="319"/>
    </row>
    <row r="43" spans="1:16" ht="13.5" thickBo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318" t="s">
        <v>115</v>
      </c>
      <c r="L43" s="318"/>
      <c r="M43" s="318"/>
      <c r="N43" s="346">
        <f>SUM(N41,-N42)</f>
        <v>0</v>
      </c>
      <c r="O43" s="346"/>
      <c r="P43" s="346"/>
    </row>
    <row r="44" spans="1:16" ht="13.5" thickBot="1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9"/>
      <c r="L44" s="349"/>
      <c r="M44" s="349"/>
      <c r="N44" s="350"/>
      <c r="O44" s="350"/>
      <c r="P44" s="351"/>
    </row>
    <row r="45" spans="1:16" ht="12.75">
      <c r="A45" s="115" t="s">
        <v>35</v>
      </c>
      <c r="B45" s="115" t="s">
        <v>10</v>
      </c>
      <c r="C45" s="343" t="s">
        <v>126</v>
      </c>
      <c r="D45" s="344"/>
      <c r="E45" s="344"/>
      <c r="F45" s="344"/>
      <c r="G45" s="344"/>
      <c r="H45" s="344"/>
      <c r="I45" s="344"/>
      <c r="J45" s="344"/>
      <c r="K45" s="344"/>
      <c r="L45" s="344"/>
      <c r="M45" s="345"/>
      <c r="N45" s="115" t="s">
        <v>21</v>
      </c>
      <c r="O45" s="320"/>
      <c r="P45" s="321"/>
    </row>
    <row r="46" spans="1:16" ht="12.75">
      <c r="A46" s="116" t="s">
        <v>70</v>
      </c>
      <c r="B46" s="86"/>
      <c r="C46" s="322"/>
      <c r="D46" s="323"/>
      <c r="E46" s="323"/>
      <c r="F46" s="323"/>
      <c r="G46" s="323"/>
      <c r="H46" s="323"/>
      <c r="I46" s="323"/>
      <c r="J46" s="323"/>
      <c r="K46" s="323"/>
      <c r="L46" s="323"/>
      <c r="M46" s="324"/>
      <c r="N46" s="114" t="s">
        <v>22</v>
      </c>
      <c r="O46" s="338"/>
      <c r="P46" s="339"/>
    </row>
    <row r="47" spans="1:16" ht="12.75">
      <c r="A47" s="381" t="s">
        <v>11</v>
      </c>
      <c r="B47" s="326"/>
      <c r="C47" s="326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8"/>
    </row>
    <row r="48" spans="1:16" ht="12.75">
      <c r="A48" s="378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80"/>
    </row>
    <row r="49" spans="1:16" ht="12.75">
      <c r="A49" s="378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80"/>
    </row>
    <row r="50" spans="1:16" ht="12.75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80"/>
    </row>
    <row r="51" spans="1:16" ht="12.75">
      <c r="A51" s="381" t="s">
        <v>12</v>
      </c>
      <c r="B51" s="326"/>
      <c r="C51" s="326"/>
      <c r="D51" s="327"/>
      <c r="E51" s="327"/>
      <c r="F51" s="327"/>
      <c r="G51" s="327"/>
      <c r="H51" s="327"/>
      <c r="I51" s="327"/>
      <c r="J51" s="327"/>
      <c r="K51" s="327"/>
      <c r="L51" s="328"/>
      <c r="M51" s="388" t="s">
        <v>112</v>
      </c>
      <c r="N51" s="327"/>
      <c r="O51" s="327"/>
      <c r="P51" s="328"/>
    </row>
    <row r="52" spans="1:16" ht="12.75">
      <c r="A52" s="389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1"/>
      <c r="M52" s="392"/>
      <c r="N52" s="393"/>
      <c r="O52" s="393"/>
      <c r="P52" s="394"/>
    </row>
    <row r="53" spans="1:16" ht="12.75">
      <c r="A53" s="398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7"/>
      <c r="M53" s="395"/>
      <c r="N53" s="396"/>
      <c r="O53" s="396"/>
      <c r="P53" s="397"/>
    </row>
    <row r="54" spans="1:16" ht="13.5" thickBot="1">
      <c r="A54" s="405" t="s">
        <v>28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7" t="s">
        <v>113</v>
      </c>
      <c r="L54" s="408"/>
      <c r="M54" s="408"/>
      <c r="N54" s="409"/>
      <c r="O54" s="409"/>
      <c r="P54" s="409"/>
    </row>
    <row r="55" spans="1:16" ht="13.5" thickBot="1">
      <c r="A55" s="399"/>
      <c r="B55" s="400"/>
      <c r="C55" s="400"/>
      <c r="D55" s="400"/>
      <c r="E55" s="400"/>
      <c r="F55" s="400"/>
      <c r="G55" s="400"/>
      <c r="H55" s="400"/>
      <c r="I55" s="400"/>
      <c r="J55" s="400"/>
      <c r="K55" s="318" t="s">
        <v>114</v>
      </c>
      <c r="L55" s="318"/>
      <c r="M55" s="318"/>
      <c r="N55" s="319"/>
      <c r="O55" s="319"/>
      <c r="P55" s="319"/>
    </row>
    <row r="56" spans="1:16" ht="13.5" thickBo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318" t="s">
        <v>115</v>
      </c>
      <c r="L56" s="318"/>
      <c r="M56" s="318"/>
      <c r="N56" s="346">
        <f>SUM(N54,-N55)</f>
        <v>0</v>
      </c>
      <c r="O56" s="346"/>
      <c r="P56" s="346"/>
    </row>
    <row r="57" spans="1:16" ht="13.5" thickBot="1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9"/>
      <c r="L57" s="349"/>
      <c r="M57" s="349"/>
      <c r="N57" s="350"/>
      <c r="O57" s="350"/>
      <c r="P57" s="351"/>
    </row>
    <row r="58" spans="1:16" ht="12.75">
      <c r="A58" s="115" t="s">
        <v>35</v>
      </c>
      <c r="B58" s="115" t="s">
        <v>10</v>
      </c>
      <c r="C58" s="343" t="s">
        <v>126</v>
      </c>
      <c r="D58" s="344"/>
      <c r="E58" s="344"/>
      <c r="F58" s="344"/>
      <c r="G58" s="344"/>
      <c r="H58" s="344"/>
      <c r="I58" s="344"/>
      <c r="J58" s="344"/>
      <c r="K58" s="344"/>
      <c r="L58" s="344"/>
      <c r="M58" s="345"/>
      <c r="N58" s="115" t="s">
        <v>21</v>
      </c>
      <c r="O58" s="320"/>
      <c r="P58" s="321"/>
    </row>
    <row r="59" spans="1:16" ht="12.75">
      <c r="A59" s="116" t="s">
        <v>71</v>
      </c>
      <c r="B59" s="86"/>
      <c r="C59" s="322"/>
      <c r="D59" s="323"/>
      <c r="E59" s="323"/>
      <c r="F59" s="323"/>
      <c r="G59" s="323"/>
      <c r="H59" s="323"/>
      <c r="I59" s="323"/>
      <c r="J59" s="323"/>
      <c r="K59" s="323"/>
      <c r="L59" s="323"/>
      <c r="M59" s="324"/>
      <c r="N59" s="114" t="s">
        <v>22</v>
      </c>
      <c r="O59" s="338"/>
      <c r="P59" s="339"/>
    </row>
    <row r="60" spans="1:16" ht="12.75">
      <c r="A60" s="381" t="s">
        <v>11</v>
      </c>
      <c r="B60" s="326"/>
      <c r="C60" s="326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8"/>
    </row>
    <row r="61" spans="1:16" ht="12.75">
      <c r="A61" s="378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80"/>
    </row>
    <row r="62" spans="1:16" ht="12.75">
      <c r="A62" s="378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80"/>
    </row>
    <row r="63" spans="1:16" ht="12.75">
      <c r="A63" s="378"/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80"/>
    </row>
    <row r="64" spans="1:16" ht="12.75">
      <c r="A64" s="381" t="s">
        <v>12</v>
      </c>
      <c r="B64" s="326"/>
      <c r="C64" s="326"/>
      <c r="D64" s="327"/>
      <c r="E64" s="327"/>
      <c r="F64" s="327"/>
      <c r="G64" s="327"/>
      <c r="H64" s="327"/>
      <c r="I64" s="327"/>
      <c r="J64" s="327"/>
      <c r="K64" s="327"/>
      <c r="L64" s="328"/>
      <c r="M64" s="388" t="s">
        <v>112</v>
      </c>
      <c r="N64" s="327"/>
      <c r="O64" s="327"/>
      <c r="P64" s="328"/>
    </row>
    <row r="65" spans="1:16" ht="12.75">
      <c r="A65" s="389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1"/>
      <c r="M65" s="392"/>
      <c r="N65" s="393"/>
      <c r="O65" s="393"/>
      <c r="P65" s="394"/>
    </row>
    <row r="66" spans="1:16" ht="12.75">
      <c r="A66" s="398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7"/>
      <c r="M66" s="395"/>
      <c r="N66" s="396"/>
      <c r="O66" s="396"/>
      <c r="P66" s="397"/>
    </row>
    <row r="67" spans="1:16" ht="13.5" thickBot="1">
      <c r="A67" s="405" t="s">
        <v>28</v>
      </c>
      <c r="B67" s="406"/>
      <c r="C67" s="406"/>
      <c r="D67" s="406"/>
      <c r="E67" s="406"/>
      <c r="F67" s="406"/>
      <c r="G67" s="406"/>
      <c r="H67" s="406"/>
      <c r="I67" s="406"/>
      <c r="J67" s="406"/>
      <c r="K67" s="407" t="s">
        <v>113</v>
      </c>
      <c r="L67" s="408"/>
      <c r="M67" s="408"/>
      <c r="N67" s="409"/>
      <c r="O67" s="409"/>
      <c r="P67" s="409"/>
    </row>
    <row r="68" spans="1:16" ht="13.5" thickBot="1">
      <c r="A68" s="399"/>
      <c r="B68" s="400"/>
      <c r="C68" s="400"/>
      <c r="D68" s="400"/>
      <c r="E68" s="400"/>
      <c r="F68" s="400"/>
      <c r="G68" s="400"/>
      <c r="H68" s="400"/>
      <c r="I68" s="400"/>
      <c r="J68" s="400"/>
      <c r="K68" s="318" t="s">
        <v>114</v>
      </c>
      <c r="L68" s="318"/>
      <c r="M68" s="318"/>
      <c r="N68" s="319"/>
      <c r="O68" s="319"/>
      <c r="P68" s="319"/>
    </row>
    <row r="69" spans="1:16" ht="13.5" thickBo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318" t="s">
        <v>115</v>
      </c>
      <c r="L69" s="318"/>
      <c r="M69" s="318"/>
      <c r="N69" s="346">
        <f>SUM(N67,-N68)</f>
        <v>0</v>
      </c>
      <c r="O69" s="346"/>
      <c r="P69" s="346"/>
    </row>
    <row r="70" spans="1:16" ht="13.5" thickBot="1">
      <c r="A70" s="347"/>
      <c r="B70" s="348"/>
      <c r="C70" s="348"/>
      <c r="D70" s="348"/>
      <c r="E70" s="348"/>
      <c r="F70" s="348"/>
      <c r="G70" s="348"/>
      <c r="H70" s="348"/>
      <c r="I70" s="348"/>
      <c r="J70" s="348"/>
      <c r="K70" s="349"/>
      <c r="L70" s="349"/>
      <c r="M70" s="349"/>
      <c r="N70" s="350"/>
      <c r="O70" s="350"/>
      <c r="P70" s="351"/>
    </row>
    <row r="71" spans="1:16" ht="12.75">
      <c r="A71" s="115" t="s">
        <v>35</v>
      </c>
      <c r="B71" s="115" t="s">
        <v>10</v>
      </c>
      <c r="C71" s="343" t="s">
        <v>126</v>
      </c>
      <c r="D71" s="344"/>
      <c r="E71" s="344"/>
      <c r="F71" s="344"/>
      <c r="G71" s="344"/>
      <c r="H71" s="344"/>
      <c r="I71" s="344"/>
      <c r="J71" s="344"/>
      <c r="K71" s="344"/>
      <c r="L71" s="344"/>
      <c r="M71" s="345"/>
      <c r="N71" s="115" t="s">
        <v>21</v>
      </c>
      <c r="O71" s="320"/>
      <c r="P71" s="321"/>
    </row>
    <row r="72" spans="1:16" ht="12.75">
      <c r="A72" s="116" t="s">
        <v>72</v>
      </c>
      <c r="B72" s="86"/>
      <c r="C72" s="322"/>
      <c r="D72" s="323"/>
      <c r="E72" s="323"/>
      <c r="F72" s="323"/>
      <c r="G72" s="323"/>
      <c r="H72" s="323"/>
      <c r="I72" s="323"/>
      <c r="J72" s="323"/>
      <c r="K72" s="323"/>
      <c r="L72" s="323"/>
      <c r="M72" s="324"/>
      <c r="N72" s="114" t="s">
        <v>22</v>
      </c>
      <c r="O72" s="338"/>
      <c r="P72" s="339"/>
    </row>
    <row r="73" spans="1:16" ht="12.75">
      <c r="A73" s="381" t="s">
        <v>11</v>
      </c>
      <c r="B73" s="326"/>
      <c r="C73" s="326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8"/>
    </row>
    <row r="74" spans="1:16" ht="12.75">
      <c r="A74" s="378"/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80"/>
    </row>
    <row r="75" spans="1:16" ht="12.75">
      <c r="A75" s="378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80"/>
    </row>
    <row r="76" spans="1:16" ht="12.75">
      <c r="A76" s="378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80"/>
    </row>
    <row r="77" spans="1:16" ht="12.75">
      <c r="A77" s="381" t="s">
        <v>12</v>
      </c>
      <c r="B77" s="326"/>
      <c r="C77" s="326"/>
      <c r="D77" s="327"/>
      <c r="E77" s="327"/>
      <c r="F77" s="327"/>
      <c r="G77" s="327"/>
      <c r="H77" s="327"/>
      <c r="I77" s="327"/>
      <c r="J77" s="327"/>
      <c r="K77" s="327"/>
      <c r="L77" s="328"/>
      <c r="M77" s="388" t="s">
        <v>112</v>
      </c>
      <c r="N77" s="327"/>
      <c r="O77" s="327"/>
      <c r="P77" s="328"/>
    </row>
    <row r="78" spans="1:16" ht="12.75">
      <c r="A78" s="389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1"/>
      <c r="M78" s="392"/>
      <c r="N78" s="393"/>
      <c r="O78" s="393"/>
      <c r="P78" s="394"/>
    </row>
    <row r="79" spans="1:16" ht="12.75">
      <c r="A79" s="398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7"/>
      <c r="M79" s="395"/>
      <c r="N79" s="396"/>
      <c r="O79" s="396"/>
      <c r="P79" s="397"/>
    </row>
    <row r="80" spans="1:16" ht="13.5" thickBot="1">
      <c r="A80" s="405" t="s">
        <v>28</v>
      </c>
      <c r="B80" s="406"/>
      <c r="C80" s="406"/>
      <c r="D80" s="406"/>
      <c r="E80" s="406"/>
      <c r="F80" s="406"/>
      <c r="G80" s="406"/>
      <c r="H80" s="406"/>
      <c r="I80" s="406"/>
      <c r="J80" s="406"/>
      <c r="K80" s="407" t="s">
        <v>113</v>
      </c>
      <c r="L80" s="408"/>
      <c r="M80" s="408"/>
      <c r="N80" s="409"/>
      <c r="O80" s="409"/>
      <c r="P80" s="409"/>
    </row>
    <row r="81" spans="1:16" ht="13.5" thickBot="1">
      <c r="A81" s="399"/>
      <c r="B81" s="400"/>
      <c r="C81" s="400"/>
      <c r="D81" s="400"/>
      <c r="E81" s="400"/>
      <c r="F81" s="400"/>
      <c r="G81" s="400"/>
      <c r="H81" s="400"/>
      <c r="I81" s="400"/>
      <c r="J81" s="400"/>
      <c r="K81" s="318" t="s">
        <v>114</v>
      </c>
      <c r="L81" s="318"/>
      <c r="M81" s="318"/>
      <c r="N81" s="319"/>
      <c r="O81" s="319"/>
      <c r="P81" s="319"/>
    </row>
    <row r="82" spans="1:16" ht="13.5" thickBo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318" t="s">
        <v>115</v>
      </c>
      <c r="L82" s="318"/>
      <c r="M82" s="318"/>
      <c r="N82" s="346">
        <f>SUM(N80,-N81)</f>
        <v>0</v>
      </c>
      <c r="O82" s="346"/>
      <c r="P82" s="346"/>
    </row>
    <row r="83" spans="1:16" ht="13.5" thickBot="1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9"/>
      <c r="L83" s="349"/>
      <c r="M83" s="349"/>
      <c r="N83" s="350"/>
      <c r="O83" s="350"/>
      <c r="P83" s="351"/>
    </row>
    <row r="84" spans="1:16" ht="12.75">
      <c r="A84" s="115" t="s">
        <v>35</v>
      </c>
      <c r="B84" s="115" t="s">
        <v>10</v>
      </c>
      <c r="C84" s="343" t="s">
        <v>126</v>
      </c>
      <c r="D84" s="344"/>
      <c r="E84" s="344"/>
      <c r="F84" s="344"/>
      <c r="G84" s="344"/>
      <c r="H84" s="344"/>
      <c r="I84" s="344"/>
      <c r="J84" s="344"/>
      <c r="K84" s="344"/>
      <c r="L84" s="344"/>
      <c r="M84" s="345"/>
      <c r="N84" s="115" t="s">
        <v>21</v>
      </c>
      <c r="O84" s="320"/>
      <c r="P84" s="321"/>
    </row>
    <row r="85" spans="1:16" ht="12.75">
      <c r="A85" s="116" t="s">
        <v>73</v>
      </c>
      <c r="B85" s="86"/>
      <c r="C85" s="322"/>
      <c r="D85" s="323"/>
      <c r="E85" s="323"/>
      <c r="F85" s="323"/>
      <c r="G85" s="323"/>
      <c r="H85" s="323"/>
      <c r="I85" s="323"/>
      <c r="J85" s="323"/>
      <c r="K85" s="323"/>
      <c r="L85" s="323"/>
      <c r="M85" s="324"/>
      <c r="N85" s="114" t="s">
        <v>22</v>
      </c>
      <c r="O85" s="338"/>
      <c r="P85" s="339"/>
    </row>
    <row r="86" spans="1:16" ht="12.75">
      <c r="A86" s="381" t="s">
        <v>11</v>
      </c>
      <c r="B86" s="326"/>
      <c r="C86" s="326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8"/>
    </row>
    <row r="87" spans="1:16" ht="12.75">
      <c r="A87" s="378"/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80"/>
    </row>
    <row r="88" spans="1:16" ht="12.75">
      <c r="A88" s="378"/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80"/>
    </row>
    <row r="89" spans="1:16" ht="12.75">
      <c r="A89" s="378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80"/>
    </row>
    <row r="90" spans="1:16" ht="12.75">
      <c r="A90" s="381" t="s">
        <v>12</v>
      </c>
      <c r="B90" s="326"/>
      <c r="C90" s="326"/>
      <c r="D90" s="327"/>
      <c r="E90" s="327"/>
      <c r="F90" s="327"/>
      <c r="G90" s="327"/>
      <c r="H90" s="327"/>
      <c r="I90" s="327"/>
      <c r="J90" s="327"/>
      <c r="K90" s="327"/>
      <c r="L90" s="328"/>
      <c r="M90" s="388" t="s">
        <v>112</v>
      </c>
      <c r="N90" s="327"/>
      <c r="O90" s="327"/>
      <c r="P90" s="328"/>
    </row>
    <row r="91" spans="1:16" ht="12.75">
      <c r="A91" s="389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1"/>
      <c r="M91" s="392"/>
      <c r="N91" s="393"/>
      <c r="O91" s="393"/>
      <c r="P91" s="394"/>
    </row>
    <row r="92" spans="1:16" ht="12.75">
      <c r="A92" s="398"/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7"/>
      <c r="M92" s="395"/>
      <c r="N92" s="396"/>
      <c r="O92" s="396"/>
      <c r="P92" s="397"/>
    </row>
    <row r="93" spans="1:16" ht="13.5" thickBot="1">
      <c r="A93" s="405" t="s">
        <v>28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7" t="s">
        <v>113</v>
      </c>
      <c r="L93" s="408"/>
      <c r="M93" s="408"/>
      <c r="N93" s="409"/>
      <c r="O93" s="409"/>
      <c r="P93" s="409"/>
    </row>
    <row r="94" spans="1:16" ht="13.5" thickBot="1">
      <c r="A94" s="399"/>
      <c r="B94" s="400"/>
      <c r="C94" s="400"/>
      <c r="D94" s="400"/>
      <c r="E94" s="400"/>
      <c r="F94" s="400"/>
      <c r="G94" s="400"/>
      <c r="H94" s="400"/>
      <c r="I94" s="400"/>
      <c r="J94" s="400"/>
      <c r="K94" s="318" t="s">
        <v>114</v>
      </c>
      <c r="L94" s="318"/>
      <c r="M94" s="318"/>
      <c r="N94" s="319"/>
      <c r="O94" s="319"/>
      <c r="P94" s="319"/>
    </row>
    <row r="95" spans="1:16" ht="13.5" thickBot="1">
      <c r="A95" s="401"/>
      <c r="B95" s="402"/>
      <c r="C95" s="402"/>
      <c r="D95" s="402"/>
      <c r="E95" s="402"/>
      <c r="F95" s="402"/>
      <c r="G95" s="402"/>
      <c r="H95" s="402"/>
      <c r="I95" s="402"/>
      <c r="J95" s="402"/>
      <c r="K95" s="318" t="s">
        <v>115</v>
      </c>
      <c r="L95" s="318"/>
      <c r="M95" s="318"/>
      <c r="N95" s="346">
        <f>SUM(N93,-N94)</f>
        <v>0</v>
      </c>
      <c r="O95" s="346"/>
      <c r="P95" s="346"/>
    </row>
    <row r="96" spans="1:16" ht="13.5" thickBot="1">
      <c r="A96" s="347"/>
      <c r="B96" s="348"/>
      <c r="C96" s="348"/>
      <c r="D96" s="348"/>
      <c r="E96" s="348"/>
      <c r="F96" s="348"/>
      <c r="G96" s="348"/>
      <c r="H96" s="348"/>
      <c r="I96" s="348"/>
      <c r="J96" s="348"/>
      <c r="K96" s="349"/>
      <c r="L96" s="349"/>
      <c r="M96" s="349"/>
      <c r="N96" s="350"/>
      <c r="O96" s="350"/>
      <c r="P96" s="351"/>
    </row>
    <row r="97" spans="1:16" ht="12.75">
      <c r="A97" s="115" t="s">
        <v>35</v>
      </c>
      <c r="B97" s="115" t="s">
        <v>10</v>
      </c>
      <c r="C97" s="343" t="s">
        <v>126</v>
      </c>
      <c r="D97" s="344"/>
      <c r="E97" s="344"/>
      <c r="F97" s="344"/>
      <c r="G97" s="344"/>
      <c r="H97" s="344"/>
      <c r="I97" s="344"/>
      <c r="J97" s="344"/>
      <c r="K97" s="344"/>
      <c r="L97" s="344"/>
      <c r="M97" s="345"/>
      <c r="N97" s="115" t="s">
        <v>21</v>
      </c>
      <c r="O97" s="320"/>
      <c r="P97" s="321"/>
    </row>
    <row r="98" spans="1:16" ht="12.75">
      <c r="A98" s="116" t="s">
        <v>74</v>
      </c>
      <c r="B98" s="86"/>
      <c r="C98" s="322"/>
      <c r="D98" s="323"/>
      <c r="E98" s="323"/>
      <c r="F98" s="323"/>
      <c r="G98" s="323"/>
      <c r="H98" s="323"/>
      <c r="I98" s="323"/>
      <c r="J98" s="323"/>
      <c r="K98" s="323"/>
      <c r="L98" s="323"/>
      <c r="M98" s="324"/>
      <c r="N98" s="114" t="s">
        <v>22</v>
      </c>
      <c r="O98" s="338"/>
      <c r="P98" s="339"/>
    </row>
    <row r="99" spans="1:16" ht="12.75">
      <c r="A99" s="381" t="s">
        <v>11</v>
      </c>
      <c r="B99" s="326"/>
      <c r="C99" s="326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8"/>
    </row>
    <row r="100" spans="1:16" ht="12.75">
      <c r="A100" s="378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80"/>
    </row>
    <row r="101" spans="1:16" ht="12.75">
      <c r="A101" s="378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80"/>
    </row>
    <row r="102" spans="1:16" ht="12.75">
      <c r="A102" s="378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80"/>
    </row>
    <row r="103" spans="1:16" ht="12.75">
      <c r="A103" s="381" t="s">
        <v>12</v>
      </c>
      <c r="B103" s="326"/>
      <c r="C103" s="326"/>
      <c r="D103" s="327"/>
      <c r="E103" s="327"/>
      <c r="F103" s="327"/>
      <c r="G103" s="327"/>
      <c r="H103" s="327"/>
      <c r="I103" s="327"/>
      <c r="J103" s="327"/>
      <c r="K103" s="327"/>
      <c r="L103" s="328"/>
      <c r="M103" s="388" t="s">
        <v>112</v>
      </c>
      <c r="N103" s="327"/>
      <c r="O103" s="327"/>
      <c r="P103" s="328"/>
    </row>
    <row r="104" spans="1:16" ht="12.75">
      <c r="A104" s="389"/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1"/>
      <c r="M104" s="392"/>
      <c r="N104" s="393"/>
      <c r="O104" s="393"/>
      <c r="P104" s="394"/>
    </row>
    <row r="105" spans="1:16" ht="12.75">
      <c r="A105" s="398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7"/>
      <c r="M105" s="395"/>
      <c r="N105" s="396"/>
      <c r="O105" s="396"/>
      <c r="P105" s="397"/>
    </row>
    <row r="106" spans="1:16" ht="13.5" thickBot="1">
      <c r="A106" s="405" t="s">
        <v>28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7" t="s">
        <v>113</v>
      </c>
      <c r="L106" s="408"/>
      <c r="M106" s="408"/>
      <c r="N106" s="409"/>
      <c r="O106" s="409"/>
      <c r="P106" s="409"/>
    </row>
    <row r="107" spans="1:16" ht="13.5" thickBot="1">
      <c r="A107" s="399"/>
      <c r="B107" s="400"/>
      <c r="C107" s="400"/>
      <c r="D107" s="400"/>
      <c r="E107" s="400"/>
      <c r="F107" s="400"/>
      <c r="G107" s="400"/>
      <c r="H107" s="400"/>
      <c r="I107" s="400"/>
      <c r="J107" s="400"/>
      <c r="K107" s="318" t="s">
        <v>114</v>
      </c>
      <c r="L107" s="318"/>
      <c r="M107" s="318"/>
      <c r="N107" s="319"/>
      <c r="O107" s="319"/>
      <c r="P107" s="319"/>
    </row>
    <row r="108" spans="1:16" ht="13.5" thickBot="1">
      <c r="A108" s="401"/>
      <c r="B108" s="402"/>
      <c r="C108" s="402"/>
      <c r="D108" s="402"/>
      <c r="E108" s="402"/>
      <c r="F108" s="402"/>
      <c r="G108" s="402"/>
      <c r="H108" s="402"/>
      <c r="I108" s="402"/>
      <c r="J108" s="402"/>
      <c r="K108" s="318" t="s">
        <v>115</v>
      </c>
      <c r="L108" s="318"/>
      <c r="M108" s="318"/>
      <c r="N108" s="346">
        <f>SUM(N106,-N107)</f>
        <v>0</v>
      </c>
      <c r="O108" s="346"/>
      <c r="P108" s="346"/>
    </row>
    <row r="109" spans="1:16" ht="12.7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</row>
    <row r="110" spans="1:16" ht="12.7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1:16" ht="12.7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1:16" ht="12.7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1:16" ht="12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1:16" ht="12.7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1:16" ht="12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1:16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1:16" ht="12.7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1:16" ht="12.7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1:16" ht="12.7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1:16" ht="12.7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ht="12.7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1:16" ht="12.7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1:16" ht="12.7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1:16" ht="12.7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1:16" ht="12.75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1:16" ht="12.75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1:16" ht="12.7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1:16" ht="12.75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1:16" ht="12.75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1:16" ht="12.75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1:16" ht="12.7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1:16" ht="12.7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1:16" ht="12.75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1:16" ht="12.75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1:16" ht="12.75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1:16" ht="12.75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1:16" ht="12.7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1:16" ht="12.7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1:16" ht="12.75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1:16" ht="12.75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1:16" ht="12.75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1:16" ht="12.75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1:16" ht="12.75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1:16" ht="12.75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1:16" ht="12.75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1:16" ht="12.7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1:16" ht="12.75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1:16" ht="12.75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1:16" ht="12.75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1:16" ht="12.75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1:16" ht="12.75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1:16" ht="12.75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1:16" ht="12.7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1:16" ht="12.75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1:16" ht="12.75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1:16" ht="12.75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1:16" ht="12.7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1:16" ht="12.7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1:16" ht="12.75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1:16" ht="12.7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1:16" ht="12.7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1:16" ht="12.75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1:16" ht="12.75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1:16" ht="12.75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1:16" ht="12.75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1:16" ht="12.7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1:16" ht="12.7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1:16" ht="12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1:16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1:16" ht="12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1:16" ht="12.75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1:16" ht="12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1:16" ht="12.7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1:16" ht="12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1:16" ht="12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1:16" ht="12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1:16" ht="12.75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1:16" ht="12.75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1:16" ht="12.7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1:16" ht="12.75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1:16" ht="12.75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1:16" ht="12.75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1:16" ht="12.7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1:16" ht="12.7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1:16" ht="12.75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1:16" ht="12.7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1:16" ht="12.7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1:16" ht="12.75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1:16" ht="12.75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1:16" ht="12.75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1:16" ht="12.7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1:16" ht="12.75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1:16" ht="12.75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1:16" ht="12.7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1:16" ht="12.75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1:16" ht="12.75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1:16" ht="12.7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1:16" ht="12.75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1:16" ht="12.7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1:16" ht="12.7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1:16" ht="12.7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1:16" ht="12.7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1:16" ht="12.7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1:16" ht="12.7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1:16" ht="12.7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1:16" ht="12.7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1:16" ht="12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1:16" ht="12.7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1:16" ht="12.7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1:16" ht="12.7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1:16" ht="12.7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1:16" ht="12.7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1:16" ht="12.7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1:16" ht="12.7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ht="12.7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ht="12.7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ht="12.7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ht="12.7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ht="12.7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ht="12.7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ht="12.7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ht="12.7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ht="12.7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ht="12.7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ht="12.7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ht="12.7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ht="12.7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ht="12.7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ht="12.7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ht="12.7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ht="12.7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ht="12.7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ht="12.7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ht="12.7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ht="12.7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ht="12.7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ht="12.7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ht="12.7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ht="12.7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ht="12.7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ht="12.7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ht="12.7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ht="12.7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ht="12.7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ht="12.7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ht="12.7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ht="12.7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ht="12.7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ht="12.7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ht="12.7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ht="12.7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ht="12.7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ht="12.7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ht="12.7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ht="12.7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ht="12.7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ht="12.7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ht="12.7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ht="12.7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ht="12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ht="12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ht="12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ht="12.7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ht="12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ht="12.7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ht="12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ht="12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ht="12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ht="12.7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ht="12.7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ht="12.7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ht="12.7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ht="12.7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ht="12.7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ht="12.7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ht="12.7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ht="12.7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ht="12.7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ht="12.7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ht="12.7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ht="12.7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ht="12.7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ht="12.7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ht="12.7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ht="12.7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ht="12.7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ht="12.7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ht="12.7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ht="12.7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ht="12.7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ht="12.7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ht="12.7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ht="12.7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ht="12.7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ht="12.7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ht="12.7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ht="12.7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ht="12.7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ht="12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ht="12.7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ht="12.7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ht="12.7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ht="12.7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ht="12.7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ht="12.7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ht="12.7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ht="12.7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ht="12.7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ht="12.7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ht="12.7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ht="12.7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ht="12.7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ht="12.7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ht="12.7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ht="12.7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ht="12.7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ht="12.7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ht="12.7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ht="12.7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ht="12.7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ht="12.7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ht="12.7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ht="12.7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ht="12.7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ht="12.7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ht="12.7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ht="12.7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ht="12.7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ht="12.7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ht="12.7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ht="12.7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ht="12.7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ht="12.7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ht="12.7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ht="12.7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ht="12.7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1:16" ht="12.7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1:16" ht="12.7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1:16" ht="12.7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1:16" ht="12.7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1:16" ht="12.7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1:16" ht="12.7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1:16" ht="12.7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</sheetData>
  <sheetProtection sheet="1" insertRows="0" selectLockedCells="1"/>
  <mergeCells count="194">
    <mergeCell ref="A7:D7"/>
    <mergeCell ref="E7:J7"/>
    <mergeCell ref="K7:P7"/>
    <mergeCell ref="A8:P8"/>
    <mergeCell ref="B9:L9"/>
    <mergeCell ref="M9:M12"/>
    <mergeCell ref="N9:P9"/>
    <mergeCell ref="B11:L11"/>
    <mergeCell ref="N11:P11"/>
    <mergeCell ref="A5:P5"/>
    <mergeCell ref="A6:D6"/>
    <mergeCell ref="E6:J6"/>
    <mergeCell ref="K6:P6"/>
    <mergeCell ref="A1:P1"/>
    <mergeCell ref="A2:P2"/>
    <mergeCell ref="A3:P3"/>
    <mergeCell ref="A4:P4"/>
    <mergeCell ref="A107:J108"/>
    <mergeCell ref="K107:M107"/>
    <mergeCell ref="N107:P107"/>
    <mergeCell ref="K108:M108"/>
    <mergeCell ref="N108:P108"/>
    <mergeCell ref="B10:L10"/>
    <mergeCell ref="N10:P10"/>
    <mergeCell ref="A106:J106"/>
    <mergeCell ref="K106:M106"/>
    <mergeCell ref="N106:P106"/>
    <mergeCell ref="A26:L27"/>
    <mergeCell ref="A13:P13"/>
    <mergeCell ref="A14:P14"/>
    <mergeCell ref="L15:P15"/>
    <mergeCell ref="B12:L12"/>
    <mergeCell ref="N12:P12"/>
    <mergeCell ref="A28:J28"/>
    <mergeCell ref="K28:M28"/>
    <mergeCell ref="C20:M20"/>
    <mergeCell ref="G18:I18"/>
    <mergeCell ref="N18:P18"/>
    <mergeCell ref="M26:P27"/>
    <mergeCell ref="O19:P19"/>
    <mergeCell ref="O20:P20"/>
    <mergeCell ref="A21:P21"/>
    <mergeCell ref="C19:M19"/>
    <mergeCell ref="C32:M32"/>
    <mergeCell ref="O32:P32"/>
    <mergeCell ref="A22:P22"/>
    <mergeCell ref="A23:P23"/>
    <mergeCell ref="A16:H16"/>
    <mergeCell ref="L16:P16"/>
    <mergeCell ref="A24:P24"/>
    <mergeCell ref="A25:L25"/>
    <mergeCell ref="M25:P25"/>
    <mergeCell ref="A31:J31"/>
    <mergeCell ref="K31:M31"/>
    <mergeCell ref="N28:P28"/>
    <mergeCell ref="G17:I17"/>
    <mergeCell ref="L17:P17"/>
    <mergeCell ref="N31:P31"/>
    <mergeCell ref="A29:J30"/>
    <mergeCell ref="K29:M29"/>
    <mergeCell ref="N29:P29"/>
    <mergeCell ref="K30:M30"/>
    <mergeCell ref="N30:P30"/>
    <mergeCell ref="C33:M33"/>
    <mergeCell ref="O33:P33"/>
    <mergeCell ref="A34:P34"/>
    <mergeCell ref="A35:P35"/>
    <mergeCell ref="A50:P50"/>
    <mergeCell ref="A51:L51"/>
    <mergeCell ref="M51:P51"/>
    <mergeCell ref="A36:P36"/>
    <mergeCell ref="A37:P37"/>
    <mergeCell ref="A38:L38"/>
    <mergeCell ref="M38:P38"/>
    <mergeCell ref="A39:L39"/>
    <mergeCell ref="M39:P40"/>
    <mergeCell ref="A40:L40"/>
    <mergeCell ref="N43:P43"/>
    <mergeCell ref="A44:J44"/>
    <mergeCell ref="K44:M44"/>
    <mergeCell ref="N44:P44"/>
    <mergeCell ref="A47:P47"/>
    <mergeCell ref="A48:P48"/>
    <mergeCell ref="A49:P49"/>
    <mergeCell ref="A41:J41"/>
    <mergeCell ref="K41:M41"/>
    <mergeCell ref="N41:P41"/>
    <mergeCell ref="A42:J43"/>
    <mergeCell ref="K42:M42"/>
    <mergeCell ref="N42:P42"/>
    <mergeCell ref="K43:M43"/>
    <mergeCell ref="C45:M45"/>
    <mergeCell ref="O45:P45"/>
    <mergeCell ref="C46:M46"/>
    <mergeCell ref="O46:P46"/>
    <mergeCell ref="A55:J56"/>
    <mergeCell ref="K55:M55"/>
    <mergeCell ref="N55:P55"/>
    <mergeCell ref="K56:M56"/>
    <mergeCell ref="N56:P56"/>
    <mergeCell ref="A52:L52"/>
    <mergeCell ref="M52:P53"/>
    <mergeCell ref="A53:L53"/>
    <mergeCell ref="A54:J54"/>
    <mergeCell ref="K54:M54"/>
    <mergeCell ref="N54:P54"/>
    <mergeCell ref="C59:M59"/>
    <mergeCell ref="O59:P59"/>
    <mergeCell ref="A67:J67"/>
    <mergeCell ref="K67:M67"/>
    <mergeCell ref="N67:P67"/>
    <mergeCell ref="A60:P60"/>
    <mergeCell ref="A61:P61"/>
    <mergeCell ref="A57:J57"/>
    <mergeCell ref="K57:M57"/>
    <mergeCell ref="N57:P57"/>
    <mergeCell ref="C58:M58"/>
    <mergeCell ref="O58:P58"/>
    <mergeCell ref="A62:P62"/>
    <mergeCell ref="A63:P63"/>
    <mergeCell ref="A64:L64"/>
    <mergeCell ref="M64:P64"/>
    <mergeCell ref="A70:J70"/>
    <mergeCell ref="K70:M70"/>
    <mergeCell ref="N70:P70"/>
    <mergeCell ref="A65:L65"/>
    <mergeCell ref="M65:P66"/>
    <mergeCell ref="A66:L66"/>
    <mergeCell ref="C71:M71"/>
    <mergeCell ref="O71:P71"/>
    <mergeCell ref="A68:J69"/>
    <mergeCell ref="K68:M68"/>
    <mergeCell ref="N68:P68"/>
    <mergeCell ref="K69:M69"/>
    <mergeCell ref="N69:P69"/>
    <mergeCell ref="C72:M72"/>
    <mergeCell ref="O72:P72"/>
    <mergeCell ref="A73:P73"/>
    <mergeCell ref="A74:P74"/>
    <mergeCell ref="A90:L90"/>
    <mergeCell ref="M90:P90"/>
    <mergeCell ref="A75:P75"/>
    <mergeCell ref="A76:P76"/>
    <mergeCell ref="A77:L77"/>
    <mergeCell ref="M77:P77"/>
    <mergeCell ref="A78:L78"/>
    <mergeCell ref="M78:P79"/>
    <mergeCell ref="A79:L79"/>
    <mergeCell ref="A83:J83"/>
    <mergeCell ref="K83:M83"/>
    <mergeCell ref="N83:P83"/>
    <mergeCell ref="A89:P89"/>
    <mergeCell ref="A80:J80"/>
    <mergeCell ref="K80:M80"/>
    <mergeCell ref="N80:P80"/>
    <mergeCell ref="A81:J82"/>
    <mergeCell ref="K81:M81"/>
    <mergeCell ref="N81:P81"/>
    <mergeCell ref="K82:M82"/>
    <mergeCell ref="N82:P82"/>
    <mergeCell ref="N94:P94"/>
    <mergeCell ref="K95:M95"/>
    <mergeCell ref="N95:P95"/>
    <mergeCell ref="C84:M84"/>
    <mergeCell ref="O84:P84"/>
    <mergeCell ref="C85:M85"/>
    <mergeCell ref="O85:P85"/>
    <mergeCell ref="A86:P86"/>
    <mergeCell ref="A87:P87"/>
    <mergeCell ref="A88:P88"/>
    <mergeCell ref="A99:P99"/>
    <mergeCell ref="A100:P100"/>
    <mergeCell ref="A91:L91"/>
    <mergeCell ref="M91:P92"/>
    <mergeCell ref="A92:L92"/>
    <mergeCell ref="A93:J93"/>
    <mergeCell ref="K93:M93"/>
    <mergeCell ref="N93:P93"/>
    <mergeCell ref="A94:J95"/>
    <mergeCell ref="K94:M94"/>
    <mergeCell ref="A96:J96"/>
    <mergeCell ref="K96:M96"/>
    <mergeCell ref="N96:P96"/>
    <mergeCell ref="C97:M97"/>
    <mergeCell ref="O97:P97"/>
    <mergeCell ref="C98:M98"/>
    <mergeCell ref="O98:P98"/>
    <mergeCell ref="A101:P101"/>
    <mergeCell ref="A102:P102"/>
    <mergeCell ref="A103:L103"/>
    <mergeCell ref="M103:P103"/>
    <mergeCell ref="A104:L104"/>
    <mergeCell ref="M104:P105"/>
    <mergeCell ref="A105:L105"/>
  </mergeCells>
  <dataValidations count="2">
    <dataValidation showErrorMessage="1" sqref="B59 B20 B46 B33 B72 B85 B98"/>
    <dataValidation operator="lessThanOrEqual" showInputMessage="1" showErrorMessage="1" sqref="A22:A24 A61 A35 A48 A74 A87 A100"/>
  </dataValidations>
  <printOptions/>
  <pageMargins left="0.25" right="0.25" top="0.42" bottom="0.5" header="0.25" footer="0.25"/>
  <pageSetup firstPageNumber="1" useFirstPageNumber="1" horizontalDpi="600" verticalDpi="600" orientation="portrait" scale="97" r:id="rId2"/>
  <headerFooter alignWithMargins="0">
    <oddFooter>&amp;RG-&amp;P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R126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1.7109375" style="6" customWidth="1"/>
    <col min="2" max="2" width="3.140625" style="7" customWidth="1"/>
    <col min="3" max="3" width="9.140625" style="6" customWidth="1"/>
    <col min="4" max="4" width="8.421875" style="6" customWidth="1"/>
    <col min="5" max="5" width="9.7109375" style="6" customWidth="1"/>
    <col min="6" max="6" width="7.8515625" style="6" customWidth="1"/>
    <col min="7" max="7" width="7.28125" style="6" customWidth="1"/>
    <col min="8" max="9" width="9.28125" style="6" customWidth="1"/>
    <col min="10" max="10" width="12.140625" style="6" customWidth="1"/>
    <col min="11" max="11" width="15.00390625" style="7" customWidth="1"/>
    <col min="12" max="12" width="2.421875" style="7" customWidth="1"/>
    <col min="13" max="16" width="9.140625" style="7" customWidth="1"/>
    <col min="17" max="16384" width="9.140625" style="6" customWidth="1"/>
  </cols>
  <sheetData>
    <row r="1" spans="1:18" ht="18">
      <c r="A1" s="143" t="s">
        <v>118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92"/>
      <c r="N1" s="92"/>
      <c r="O1" s="92"/>
      <c r="P1" s="93"/>
      <c r="Q1" s="95"/>
      <c r="R1" s="102"/>
    </row>
    <row r="2" spans="1:18" ht="18">
      <c r="A2" s="157" t="s">
        <v>222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94"/>
      <c r="M2" s="94"/>
      <c r="N2" s="94"/>
      <c r="O2" s="94"/>
      <c r="P2" s="94"/>
      <c r="Q2" s="94"/>
      <c r="R2" s="102"/>
    </row>
    <row r="3" spans="1:18" ht="16.5" customHeight="1">
      <c r="A3" s="157" t="s">
        <v>223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95"/>
      <c r="N3" s="95"/>
      <c r="O3" s="95"/>
      <c r="P3" s="95"/>
      <c r="Q3" s="95"/>
      <c r="R3" s="102"/>
    </row>
    <row r="4" spans="1:18" ht="16.5" customHeight="1">
      <c r="A4" s="103"/>
      <c r="B4" s="1"/>
      <c r="C4" s="1"/>
      <c r="D4" s="1"/>
      <c r="E4" s="1"/>
      <c r="F4" s="1"/>
      <c r="G4" s="1"/>
      <c r="H4" s="1"/>
      <c r="I4" s="1"/>
      <c r="J4" s="1"/>
      <c r="K4" s="1"/>
      <c r="L4" s="95"/>
      <c r="M4" s="95"/>
      <c r="N4" s="95"/>
      <c r="O4" s="95"/>
      <c r="P4" s="95"/>
      <c r="Q4" s="95"/>
      <c r="R4" s="102"/>
    </row>
    <row r="5" spans="1:18" ht="16.5" customHeight="1">
      <c r="A5" s="103"/>
      <c r="B5" s="1"/>
      <c r="C5" s="1"/>
      <c r="D5" s="1"/>
      <c r="E5" s="1"/>
      <c r="F5" s="1"/>
      <c r="G5" s="1"/>
      <c r="H5" s="1"/>
      <c r="I5" s="1"/>
      <c r="J5" s="1"/>
      <c r="K5" s="1"/>
      <c r="L5" s="95"/>
      <c r="M5" s="95"/>
      <c r="N5" s="95"/>
      <c r="O5" s="95"/>
      <c r="P5" s="95"/>
      <c r="Q5" s="95"/>
      <c r="R5" s="102"/>
    </row>
    <row r="6" spans="1:18" ht="26.25">
      <c r="A6" s="96"/>
      <c r="B6" s="163" t="s">
        <v>111</v>
      </c>
      <c r="C6" s="164"/>
      <c r="D6" s="164"/>
      <c r="E6" s="164"/>
      <c r="F6" s="164"/>
      <c r="G6" s="164"/>
      <c r="H6" s="164"/>
      <c r="I6" s="164"/>
      <c r="J6" s="164"/>
      <c r="K6" s="165"/>
      <c r="L6" s="109"/>
      <c r="Q6" s="102"/>
      <c r="R6" s="102"/>
    </row>
    <row r="7" spans="1:18" ht="15" customHeight="1">
      <c r="A7" s="96"/>
      <c r="B7" s="161" t="s">
        <v>110</v>
      </c>
      <c r="C7" s="162"/>
      <c r="D7" s="162"/>
      <c r="E7" s="162"/>
      <c r="F7" s="162"/>
      <c r="G7" s="162"/>
      <c r="H7" s="162"/>
      <c r="I7" s="162"/>
      <c r="J7" s="162"/>
      <c r="K7" s="144"/>
      <c r="L7" s="110"/>
      <c r="Q7" s="102"/>
      <c r="R7" s="102"/>
    </row>
    <row r="8" spans="1:12" ht="21.75" customHeight="1">
      <c r="A8" s="96"/>
      <c r="B8" s="104"/>
      <c r="C8" s="42"/>
      <c r="D8" s="42"/>
      <c r="E8" s="42"/>
      <c r="F8" s="42"/>
      <c r="G8" s="42"/>
      <c r="H8" s="42"/>
      <c r="I8" s="42"/>
      <c r="J8" s="42"/>
      <c r="K8" s="43"/>
      <c r="L8" s="110"/>
    </row>
    <row r="9" spans="1:12" ht="15.75">
      <c r="A9" s="96"/>
      <c r="B9" s="105"/>
      <c r="C9" s="154" t="s">
        <v>26</v>
      </c>
      <c r="D9" s="154"/>
      <c r="E9" s="155"/>
      <c r="F9" s="151"/>
      <c r="G9" s="152"/>
      <c r="H9" s="153"/>
      <c r="I9" s="91"/>
      <c r="J9" s="91" t="s">
        <v>172</v>
      </c>
      <c r="K9" s="43"/>
      <c r="L9" s="110"/>
    </row>
    <row r="10" spans="1:12" ht="15.75">
      <c r="A10" s="96"/>
      <c r="B10" s="105"/>
      <c r="C10" s="91"/>
      <c r="D10" s="91"/>
      <c r="E10" s="91"/>
      <c r="F10" s="44"/>
      <c r="G10" s="44"/>
      <c r="H10" s="91"/>
      <c r="I10" s="91"/>
      <c r="J10" s="91"/>
      <c r="K10" s="43"/>
      <c r="L10" s="110"/>
    </row>
    <row r="11" spans="1:12" ht="15.75">
      <c r="A11" s="96"/>
      <c r="B11" s="105"/>
      <c r="C11" s="154" t="s">
        <v>25</v>
      </c>
      <c r="D11" s="154"/>
      <c r="E11" s="155"/>
      <c r="F11" s="148"/>
      <c r="G11" s="149"/>
      <c r="H11" s="150"/>
      <c r="I11" s="91"/>
      <c r="J11" s="91"/>
      <c r="K11" s="43"/>
      <c r="L11" s="110"/>
    </row>
    <row r="12" spans="1:12" ht="15.75">
      <c r="A12" s="96"/>
      <c r="B12" s="105"/>
      <c r="C12" s="91"/>
      <c r="D12" s="91"/>
      <c r="E12" s="91"/>
      <c r="F12" s="45"/>
      <c r="G12" s="45"/>
      <c r="H12" s="91"/>
      <c r="I12" s="91"/>
      <c r="J12" s="91"/>
      <c r="K12" s="43"/>
      <c r="L12" s="110"/>
    </row>
    <row r="13" spans="1:12" ht="15.75">
      <c r="A13" s="96"/>
      <c r="B13" s="105"/>
      <c r="C13" s="154" t="s">
        <v>158</v>
      </c>
      <c r="D13" s="154"/>
      <c r="E13" s="155"/>
      <c r="F13" s="148"/>
      <c r="G13" s="149"/>
      <c r="H13" s="150"/>
      <c r="I13" s="156"/>
      <c r="J13" s="154"/>
      <c r="K13" s="43"/>
      <c r="L13" s="110"/>
    </row>
    <row r="14" spans="1:12" ht="15.75">
      <c r="A14" s="96"/>
      <c r="B14" s="105"/>
      <c r="C14" s="91"/>
      <c r="D14" s="91"/>
      <c r="E14" s="91"/>
      <c r="F14" s="45"/>
      <c r="G14" s="45"/>
      <c r="H14" s="45"/>
      <c r="I14" s="91"/>
      <c r="J14" s="91"/>
      <c r="K14" s="43"/>
      <c r="L14" s="110"/>
    </row>
    <row r="15" spans="1:12" ht="15.75">
      <c r="A15" s="96"/>
      <c r="B15" s="105"/>
      <c r="C15" s="91" t="s">
        <v>116</v>
      </c>
      <c r="D15" s="91"/>
      <c r="E15" s="145"/>
      <c r="F15" s="146"/>
      <c r="G15" s="146"/>
      <c r="H15" s="147"/>
      <c r="I15" s="156"/>
      <c r="J15" s="154"/>
      <c r="K15" s="43"/>
      <c r="L15" s="110"/>
    </row>
    <row r="16" spans="1:12" ht="15.75">
      <c r="A16" s="96"/>
      <c r="B16" s="105"/>
      <c r="C16" s="91"/>
      <c r="D16" s="91"/>
      <c r="E16" s="91"/>
      <c r="F16" s="45"/>
      <c r="G16" s="45"/>
      <c r="H16" s="45"/>
      <c r="I16" s="91"/>
      <c r="J16" s="91"/>
      <c r="K16" s="43"/>
      <c r="L16" s="110"/>
    </row>
    <row r="17" spans="1:12" ht="15.75">
      <c r="A17" s="96"/>
      <c r="B17" s="105"/>
      <c r="C17" s="91" t="s">
        <v>29</v>
      </c>
      <c r="D17" s="145"/>
      <c r="E17" s="146"/>
      <c r="F17" s="147"/>
      <c r="G17" s="156"/>
      <c r="H17" s="154"/>
      <c r="I17" s="154"/>
      <c r="J17" s="154"/>
      <c r="K17" s="43"/>
      <c r="L17" s="110"/>
    </row>
    <row r="18" spans="1:12" ht="15.75">
      <c r="A18" s="96"/>
      <c r="B18" s="105"/>
      <c r="C18" s="91"/>
      <c r="D18" s="91"/>
      <c r="E18" s="91"/>
      <c r="F18" s="46"/>
      <c r="G18" s="91"/>
      <c r="H18" s="91"/>
      <c r="I18" s="91"/>
      <c r="J18" s="91"/>
      <c r="K18" s="43"/>
      <c r="L18" s="110"/>
    </row>
    <row r="19" spans="1:12" ht="15.75">
      <c r="A19" s="96"/>
      <c r="B19" s="105"/>
      <c r="C19" s="91" t="s">
        <v>30</v>
      </c>
      <c r="D19" s="166"/>
      <c r="E19" s="167"/>
      <c r="F19" s="43" t="s">
        <v>167</v>
      </c>
      <c r="G19" s="158"/>
      <c r="H19" s="159"/>
      <c r="I19" s="43" t="s">
        <v>117</v>
      </c>
      <c r="J19" s="160"/>
      <c r="K19" s="159"/>
      <c r="L19" s="110"/>
    </row>
    <row r="20" spans="1:12" ht="15.75">
      <c r="A20" s="96"/>
      <c r="B20" s="106"/>
      <c r="C20" s="137"/>
      <c r="D20" s="137"/>
      <c r="E20" s="137"/>
      <c r="F20" s="107"/>
      <c r="G20" s="108"/>
      <c r="H20" s="107"/>
      <c r="I20" s="108"/>
      <c r="J20" s="107"/>
      <c r="K20" s="108"/>
      <c r="L20" s="111"/>
    </row>
    <row r="21" spans="1:11" ht="15.75">
      <c r="A21" s="96"/>
      <c r="B21" s="97"/>
      <c r="C21" s="136"/>
      <c r="D21" s="136"/>
      <c r="E21" s="136"/>
      <c r="F21" s="98"/>
      <c r="G21" s="97"/>
      <c r="H21" s="98"/>
      <c r="I21" s="97"/>
      <c r="J21" s="98"/>
      <c r="K21" s="97"/>
    </row>
    <row r="22" spans="1:11" ht="18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ht="18.75">
      <c r="A23" s="96"/>
      <c r="B23" s="97"/>
      <c r="C23" s="141" t="s">
        <v>104</v>
      </c>
      <c r="D23" s="141"/>
      <c r="E23" s="141"/>
      <c r="F23" s="141"/>
      <c r="G23" s="139"/>
      <c r="H23" s="139"/>
      <c r="I23" s="97"/>
      <c r="J23" s="97"/>
      <c r="K23" s="97"/>
    </row>
    <row r="24" spans="1:11" ht="15.75">
      <c r="A24" s="96"/>
      <c r="B24" s="97"/>
      <c r="C24" s="139"/>
      <c r="D24" s="139"/>
      <c r="E24" s="140"/>
      <c r="F24" s="140"/>
      <c r="G24" s="139"/>
      <c r="H24" s="139"/>
      <c r="I24" s="97"/>
      <c r="J24" s="97"/>
      <c r="K24" s="97"/>
    </row>
    <row r="25" spans="1:11" ht="13.5" customHeight="1">
      <c r="A25" s="96"/>
      <c r="B25" s="97"/>
      <c r="C25" s="97" t="s">
        <v>156</v>
      </c>
      <c r="D25" s="97" t="s">
        <v>157</v>
      </c>
      <c r="E25" s="97"/>
      <c r="F25" s="97"/>
      <c r="G25" s="97"/>
      <c r="H25" s="97"/>
      <c r="I25" s="97"/>
      <c r="J25" s="97"/>
      <c r="K25" s="97"/>
    </row>
    <row r="26" spans="1:12" ht="15" customHeight="1">
      <c r="A26" s="96"/>
      <c r="B26" s="97"/>
      <c r="C26" s="99" t="s">
        <v>105</v>
      </c>
      <c r="D26" s="99"/>
      <c r="E26" s="99"/>
      <c r="F26" s="99"/>
      <c r="G26" s="99"/>
      <c r="H26" s="99"/>
      <c r="I26" s="99"/>
      <c r="J26" s="99"/>
      <c r="K26" s="100"/>
      <c r="L26" s="12"/>
    </row>
    <row r="27" spans="1:11" ht="18" customHeight="1">
      <c r="A27" s="96"/>
      <c r="B27" s="101"/>
      <c r="C27" s="142" t="s">
        <v>106</v>
      </c>
      <c r="D27" s="142"/>
      <c r="E27" s="142"/>
      <c r="F27" s="142"/>
      <c r="G27" s="142"/>
      <c r="H27" s="142"/>
      <c r="I27" s="142"/>
      <c r="J27" s="142"/>
      <c r="K27" s="101"/>
    </row>
    <row r="28" spans="1:11" ht="14.25" customHeight="1">
      <c r="A28" s="96"/>
      <c r="B28" s="101"/>
      <c r="C28" s="142"/>
      <c r="D28" s="142"/>
      <c r="E28" s="142"/>
      <c r="F28" s="142"/>
      <c r="G28" s="142"/>
      <c r="H28" s="142"/>
      <c r="I28" s="142"/>
      <c r="J28" s="142"/>
      <c r="K28" s="101"/>
    </row>
    <row r="29" spans="1:11" ht="9.75" customHeight="1">
      <c r="A29" s="96"/>
      <c r="B29" s="96"/>
      <c r="C29" s="138"/>
      <c r="D29" s="138"/>
      <c r="E29" s="138"/>
      <c r="F29" s="138"/>
      <c r="G29" s="138"/>
      <c r="H29" s="138"/>
      <c r="I29" s="138"/>
      <c r="J29" s="138"/>
      <c r="K29" s="96"/>
    </row>
    <row r="30" spans="1:11" ht="26.25" customHeight="1">
      <c r="A30" s="96"/>
      <c r="B30" s="96"/>
      <c r="C30" s="138"/>
      <c r="D30" s="138"/>
      <c r="E30" s="138"/>
      <c r="F30" s="138"/>
      <c r="G30" s="138"/>
      <c r="H30" s="138"/>
      <c r="I30" s="138"/>
      <c r="J30" s="138"/>
      <c r="K30" s="96"/>
    </row>
    <row r="31" spans="3:10" ht="15">
      <c r="C31" s="7"/>
      <c r="D31" s="7"/>
      <c r="E31" s="7"/>
      <c r="F31" s="7"/>
      <c r="G31" s="7"/>
      <c r="H31" s="7"/>
      <c r="I31" s="7"/>
      <c r="J31" s="7"/>
    </row>
    <row r="32" spans="3:10" ht="15">
      <c r="C32" s="7"/>
      <c r="D32" s="7"/>
      <c r="E32" s="7"/>
      <c r="F32" s="7"/>
      <c r="G32" s="7"/>
      <c r="H32" s="7"/>
      <c r="I32" s="7"/>
      <c r="J32" s="7"/>
    </row>
    <row r="33" spans="3:10" ht="15">
      <c r="C33" s="7"/>
      <c r="D33" s="7"/>
      <c r="E33" s="7"/>
      <c r="F33" s="7"/>
      <c r="G33" s="7"/>
      <c r="H33" s="7"/>
      <c r="I33" s="7"/>
      <c r="J33" s="7"/>
    </row>
    <row r="34" spans="3:10" ht="15">
      <c r="C34" s="7"/>
      <c r="D34" s="7"/>
      <c r="E34" s="7"/>
      <c r="F34" s="7"/>
      <c r="G34" s="7"/>
      <c r="H34" s="7"/>
      <c r="I34" s="7"/>
      <c r="J34" s="7"/>
    </row>
    <row r="35" spans="3:10" ht="15">
      <c r="C35" s="7"/>
      <c r="D35" s="7"/>
      <c r="E35" s="7"/>
      <c r="F35" s="7"/>
      <c r="G35" s="7"/>
      <c r="H35" s="7"/>
      <c r="I35" s="7"/>
      <c r="J35" s="7"/>
    </row>
    <row r="36" spans="3:10" ht="15">
      <c r="C36" s="7"/>
      <c r="D36" s="7"/>
      <c r="E36" s="7"/>
      <c r="F36" s="7"/>
      <c r="G36" s="7"/>
      <c r="H36" s="7"/>
      <c r="I36" s="7"/>
      <c r="J36" s="7"/>
    </row>
    <row r="37" spans="3:10" ht="15">
      <c r="C37" s="7"/>
      <c r="D37" s="7"/>
      <c r="E37" s="7"/>
      <c r="F37" s="7"/>
      <c r="G37" s="7"/>
      <c r="H37" s="7"/>
      <c r="I37" s="7"/>
      <c r="J37" s="7"/>
    </row>
    <row r="38" spans="3:10" ht="15">
      <c r="C38" s="7"/>
      <c r="D38" s="7"/>
      <c r="E38" s="7"/>
      <c r="F38" s="7"/>
      <c r="G38" s="7"/>
      <c r="H38" s="7"/>
      <c r="I38" s="7"/>
      <c r="J38" s="7"/>
    </row>
    <row r="39" spans="3:10" ht="15">
      <c r="C39" s="7"/>
      <c r="D39" s="7"/>
      <c r="E39" s="7"/>
      <c r="F39" s="7"/>
      <c r="G39" s="7"/>
      <c r="H39" s="7"/>
      <c r="I39" s="7"/>
      <c r="J39" s="7"/>
    </row>
    <row r="40" spans="3:10" ht="15">
      <c r="C40" s="7"/>
      <c r="D40" s="7"/>
      <c r="E40" s="7"/>
      <c r="F40" s="7"/>
      <c r="G40" s="7"/>
      <c r="H40" s="7"/>
      <c r="I40" s="7"/>
      <c r="J40" s="7"/>
    </row>
    <row r="41" spans="3:10" ht="15">
      <c r="C41" s="7"/>
      <c r="D41" s="7"/>
      <c r="E41" s="7"/>
      <c r="F41" s="7"/>
      <c r="G41" s="7"/>
      <c r="H41" s="7"/>
      <c r="I41" s="7"/>
      <c r="J41" s="7"/>
    </row>
    <row r="42" spans="3:10" ht="15">
      <c r="C42" s="7"/>
      <c r="D42" s="7"/>
      <c r="E42" s="7"/>
      <c r="F42" s="7"/>
      <c r="G42" s="7"/>
      <c r="H42" s="7"/>
      <c r="I42" s="7"/>
      <c r="J42" s="7"/>
    </row>
    <row r="43" spans="3:10" ht="15">
      <c r="C43" s="7"/>
      <c r="D43" s="7"/>
      <c r="E43" s="7"/>
      <c r="F43" s="7"/>
      <c r="G43" s="7"/>
      <c r="H43" s="7"/>
      <c r="I43" s="7"/>
      <c r="J43" s="7"/>
    </row>
    <row r="44" spans="3:10" ht="15">
      <c r="C44" s="7"/>
      <c r="D44" s="7"/>
      <c r="E44" s="7"/>
      <c r="F44" s="7"/>
      <c r="G44" s="7"/>
      <c r="H44" s="7"/>
      <c r="I44" s="7"/>
      <c r="J44" s="7"/>
    </row>
    <row r="45" spans="3:10" ht="15">
      <c r="C45" s="7"/>
      <c r="D45" s="7"/>
      <c r="E45" s="7"/>
      <c r="F45" s="7"/>
      <c r="G45" s="7"/>
      <c r="H45" s="7"/>
      <c r="I45" s="7"/>
      <c r="J45" s="7"/>
    </row>
    <row r="46" spans="3:10" ht="15">
      <c r="C46" s="7"/>
      <c r="D46" s="7"/>
      <c r="E46" s="7"/>
      <c r="F46" s="7"/>
      <c r="G46" s="7"/>
      <c r="H46" s="7"/>
      <c r="I46" s="7"/>
      <c r="J46" s="7"/>
    </row>
    <row r="47" spans="3:10" ht="15">
      <c r="C47" s="7"/>
      <c r="D47" s="7"/>
      <c r="E47" s="7"/>
      <c r="F47" s="7"/>
      <c r="G47" s="7"/>
      <c r="H47" s="7"/>
      <c r="I47" s="7"/>
      <c r="J47" s="7"/>
    </row>
    <row r="48" spans="3:10" ht="15">
      <c r="C48" s="7"/>
      <c r="D48" s="7"/>
      <c r="E48" s="7"/>
      <c r="F48" s="7"/>
      <c r="G48" s="7"/>
      <c r="H48" s="7"/>
      <c r="I48" s="7"/>
      <c r="J48" s="7"/>
    </row>
    <row r="49" spans="3:10" ht="15">
      <c r="C49" s="7"/>
      <c r="D49" s="7"/>
      <c r="E49" s="7"/>
      <c r="F49" s="7"/>
      <c r="G49" s="7"/>
      <c r="H49" s="7"/>
      <c r="I49" s="7"/>
      <c r="J49" s="7"/>
    </row>
    <row r="50" spans="3:10" ht="15">
      <c r="C50" s="7"/>
      <c r="D50" s="7"/>
      <c r="E50" s="7"/>
      <c r="F50" s="7"/>
      <c r="G50" s="7"/>
      <c r="H50" s="7"/>
      <c r="I50" s="7"/>
      <c r="J50" s="7"/>
    </row>
    <row r="51" spans="3:10" ht="15">
      <c r="C51" s="7"/>
      <c r="D51" s="7"/>
      <c r="E51" s="7"/>
      <c r="F51" s="7"/>
      <c r="G51" s="7"/>
      <c r="H51" s="7"/>
      <c r="I51" s="7"/>
      <c r="J51" s="7"/>
    </row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3:10" ht="15">
      <c r="C84" s="7"/>
      <c r="D84" s="7"/>
      <c r="E84" s="7"/>
      <c r="F84" s="7"/>
      <c r="G84" s="7"/>
      <c r="H84" s="7"/>
      <c r="I84" s="7"/>
      <c r="J84" s="7"/>
    </row>
    <row r="85" spans="3:10" ht="15">
      <c r="C85" s="7"/>
      <c r="D85" s="7"/>
      <c r="E85" s="7"/>
      <c r="F85" s="7"/>
      <c r="G85" s="7"/>
      <c r="H85" s="7"/>
      <c r="I85" s="7"/>
      <c r="J85" s="7"/>
    </row>
    <row r="86" spans="3:10" ht="15">
      <c r="C86" s="7"/>
      <c r="D86" s="7"/>
      <c r="E86" s="7"/>
      <c r="F86" s="7"/>
      <c r="G86" s="7"/>
      <c r="H86" s="7"/>
      <c r="I86" s="7"/>
      <c r="J86" s="7"/>
    </row>
    <row r="87" spans="3:10" ht="15">
      <c r="C87" s="7"/>
      <c r="D87" s="7"/>
      <c r="E87" s="7"/>
      <c r="F87" s="7"/>
      <c r="G87" s="7"/>
      <c r="H87" s="7"/>
      <c r="I87" s="7"/>
      <c r="J87" s="7"/>
    </row>
    <row r="88" spans="3:10" ht="15">
      <c r="C88" s="7"/>
      <c r="D88" s="7"/>
      <c r="E88" s="7"/>
      <c r="F88" s="7"/>
      <c r="G88" s="7"/>
      <c r="H88" s="7"/>
      <c r="I88" s="7"/>
      <c r="J88" s="7"/>
    </row>
    <row r="89" spans="3:10" ht="15">
      <c r="C89" s="7"/>
      <c r="D89" s="7"/>
      <c r="E89" s="7"/>
      <c r="F89" s="7"/>
      <c r="G89" s="7"/>
      <c r="H89" s="7"/>
      <c r="I89" s="7"/>
      <c r="J89" s="7"/>
    </row>
    <row r="90" spans="3:10" ht="15">
      <c r="C90" s="7"/>
      <c r="D90" s="7"/>
      <c r="E90" s="7"/>
      <c r="F90" s="7"/>
      <c r="G90" s="7"/>
      <c r="H90" s="7"/>
      <c r="I90" s="7"/>
      <c r="J90" s="7"/>
    </row>
    <row r="91" spans="3:10" ht="15">
      <c r="C91" s="7"/>
      <c r="D91" s="7"/>
      <c r="E91" s="7"/>
      <c r="F91" s="7"/>
      <c r="G91" s="7"/>
      <c r="H91" s="7"/>
      <c r="I91" s="7"/>
      <c r="J91" s="7"/>
    </row>
    <row r="92" spans="3:10" ht="15">
      <c r="C92" s="7"/>
      <c r="D92" s="7"/>
      <c r="E92" s="7"/>
      <c r="F92" s="7"/>
      <c r="G92" s="7"/>
      <c r="H92" s="7"/>
      <c r="I92" s="7"/>
      <c r="J92" s="7"/>
    </row>
    <row r="93" spans="3:10" ht="15">
      <c r="C93" s="7"/>
      <c r="D93" s="7"/>
      <c r="E93" s="7"/>
      <c r="F93" s="7"/>
      <c r="G93" s="7"/>
      <c r="H93" s="7"/>
      <c r="I93" s="7"/>
      <c r="J93" s="7"/>
    </row>
    <row r="94" spans="3:10" ht="15">
      <c r="C94" s="7"/>
      <c r="D94" s="7"/>
      <c r="E94" s="7"/>
      <c r="F94" s="7"/>
      <c r="G94" s="7"/>
      <c r="H94" s="7"/>
      <c r="I94" s="7"/>
      <c r="J94" s="7"/>
    </row>
    <row r="95" spans="3:10" ht="15">
      <c r="C95" s="7"/>
      <c r="D95" s="7"/>
      <c r="E95" s="7"/>
      <c r="F95" s="7"/>
      <c r="G95" s="7"/>
      <c r="H95" s="7"/>
      <c r="I95" s="7"/>
      <c r="J95" s="7"/>
    </row>
    <row r="96" spans="3:10" ht="15">
      <c r="C96" s="7"/>
      <c r="D96" s="7"/>
      <c r="E96" s="7"/>
      <c r="F96" s="7"/>
      <c r="G96" s="7"/>
      <c r="H96" s="7"/>
      <c r="I96" s="7"/>
      <c r="J96" s="7"/>
    </row>
    <row r="97" spans="3:10" ht="15">
      <c r="C97" s="7"/>
      <c r="D97" s="7"/>
      <c r="E97" s="7"/>
      <c r="F97" s="7"/>
      <c r="G97" s="7"/>
      <c r="H97" s="7"/>
      <c r="I97" s="7"/>
      <c r="J97" s="7"/>
    </row>
    <row r="98" spans="3:10" ht="15">
      <c r="C98" s="7"/>
      <c r="D98" s="7"/>
      <c r="E98" s="7"/>
      <c r="F98" s="7"/>
      <c r="G98" s="7"/>
      <c r="H98" s="7"/>
      <c r="I98" s="7"/>
      <c r="J98" s="7"/>
    </row>
    <row r="99" spans="3:10" ht="15">
      <c r="C99" s="7"/>
      <c r="D99" s="7"/>
      <c r="E99" s="7"/>
      <c r="F99" s="7"/>
      <c r="G99" s="7"/>
      <c r="H99" s="7"/>
      <c r="I99" s="7"/>
      <c r="J99" s="7"/>
    </row>
    <row r="100" spans="3:10" ht="15">
      <c r="C100" s="7"/>
      <c r="D100" s="7"/>
      <c r="E100" s="7"/>
      <c r="F100" s="7"/>
      <c r="G100" s="7"/>
      <c r="H100" s="7"/>
      <c r="I100" s="7"/>
      <c r="J100" s="7"/>
    </row>
    <row r="101" spans="3:10" ht="15">
      <c r="C101" s="7"/>
      <c r="D101" s="7"/>
      <c r="E101" s="7"/>
      <c r="F101" s="7"/>
      <c r="G101" s="7"/>
      <c r="H101" s="7"/>
      <c r="I101" s="7"/>
      <c r="J101" s="7"/>
    </row>
    <row r="102" spans="3:10" ht="15">
      <c r="C102" s="7"/>
      <c r="D102" s="7"/>
      <c r="E102" s="7"/>
      <c r="F102" s="7"/>
      <c r="G102" s="7"/>
      <c r="H102" s="7"/>
      <c r="I102" s="7"/>
      <c r="J102" s="7"/>
    </row>
    <row r="103" spans="3:10" ht="15">
      <c r="C103" s="7"/>
      <c r="D103" s="7"/>
      <c r="E103" s="7"/>
      <c r="F103" s="7"/>
      <c r="G103" s="7"/>
      <c r="H103" s="7"/>
      <c r="I103" s="7"/>
      <c r="J103" s="7"/>
    </row>
    <row r="104" spans="3:10" ht="15">
      <c r="C104" s="7"/>
      <c r="D104" s="7"/>
      <c r="E104" s="7"/>
      <c r="F104" s="7"/>
      <c r="G104" s="7"/>
      <c r="H104" s="7"/>
      <c r="I104" s="7"/>
      <c r="J104" s="7"/>
    </row>
    <row r="105" spans="3:10" ht="15">
      <c r="C105" s="7"/>
      <c r="D105" s="7"/>
      <c r="E105" s="7"/>
      <c r="F105" s="7"/>
      <c r="G105" s="7"/>
      <c r="H105" s="7"/>
      <c r="I105" s="7"/>
      <c r="J105" s="7"/>
    </row>
    <row r="106" spans="3:10" ht="15">
      <c r="C106" s="7"/>
      <c r="D106" s="7"/>
      <c r="E106" s="7"/>
      <c r="F106" s="7"/>
      <c r="G106" s="7"/>
      <c r="H106" s="7"/>
      <c r="I106" s="7"/>
      <c r="J106" s="7"/>
    </row>
    <row r="107" spans="3:10" ht="15">
      <c r="C107" s="7"/>
      <c r="D107" s="7"/>
      <c r="E107" s="7"/>
      <c r="F107" s="7"/>
      <c r="G107" s="7"/>
      <c r="H107" s="7"/>
      <c r="I107" s="7"/>
      <c r="J107" s="7"/>
    </row>
    <row r="108" spans="3:10" ht="15">
      <c r="C108" s="7"/>
      <c r="D108" s="7"/>
      <c r="E108" s="7"/>
      <c r="F108" s="7"/>
      <c r="G108" s="7"/>
      <c r="H108" s="7"/>
      <c r="I108" s="7"/>
      <c r="J108" s="7"/>
    </row>
    <row r="109" spans="3:10" ht="15">
      <c r="C109" s="7"/>
      <c r="D109" s="7"/>
      <c r="E109" s="7"/>
      <c r="F109" s="7"/>
      <c r="G109" s="7"/>
      <c r="H109" s="7"/>
      <c r="I109" s="7"/>
      <c r="J109" s="7"/>
    </row>
    <row r="110" spans="3:10" ht="15">
      <c r="C110" s="7"/>
      <c r="D110" s="7"/>
      <c r="E110" s="7"/>
      <c r="F110" s="7"/>
      <c r="G110" s="7"/>
      <c r="H110" s="7"/>
      <c r="I110" s="7"/>
      <c r="J110" s="7"/>
    </row>
    <row r="111" spans="3:10" ht="15">
      <c r="C111" s="7"/>
      <c r="D111" s="7"/>
      <c r="E111" s="7"/>
      <c r="F111" s="7"/>
      <c r="G111" s="7"/>
      <c r="H111" s="7"/>
      <c r="I111" s="7"/>
      <c r="J111" s="7"/>
    </row>
    <row r="112" spans="3:10" ht="15">
      <c r="C112" s="7"/>
      <c r="D112" s="7"/>
      <c r="E112" s="7"/>
      <c r="F112" s="7"/>
      <c r="G112" s="7"/>
      <c r="H112" s="7"/>
      <c r="I112" s="7"/>
      <c r="J112" s="7"/>
    </row>
    <row r="113" spans="3:10" ht="15">
      <c r="C113" s="7"/>
      <c r="D113" s="7"/>
      <c r="E113" s="7"/>
      <c r="F113" s="7"/>
      <c r="G113" s="7"/>
      <c r="H113" s="7"/>
      <c r="I113" s="7"/>
      <c r="J113" s="7"/>
    </row>
    <row r="114" spans="3:10" ht="15">
      <c r="C114" s="7"/>
      <c r="D114" s="7"/>
      <c r="E114" s="7"/>
      <c r="F114" s="7"/>
      <c r="G114" s="7"/>
      <c r="H114" s="7"/>
      <c r="I114" s="7"/>
      <c r="J114" s="7"/>
    </row>
    <row r="115" spans="3:10" ht="15">
      <c r="C115" s="7"/>
      <c r="D115" s="7"/>
      <c r="E115" s="7"/>
      <c r="F115" s="7"/>
      <c r="G115" s="7"/>
      <c r="H115" s="7"/>
      <c r="I115" s="7"/>
      <c r="J115" s="7"/>
    </row>
    <row r="116" spans="3:10" ht="15">
      <c r="C116" s="7"/>
      <c r="D116" s="7"/>
      <c r="E116" s="7"/>
      <c r="F116" s="7"/>
      <c r="G116" s="7"/>
      <c r="H116" s="7"/>
      <c r="I116" s="7"/>
      <c r="J116" s="7"/>
    </row>
    <row r="117" spans="3:10" ht="15">
      <c r="C117" s="7"/>
      <c r="D117" s="7"/>
      <c r="E117" s="7"/>
      <c r="F117" s="7"/>
      <c r="G117" s="7"/>
      <c r="H117" s="7"/>
      <c r="I117" s="7"/>
      <c r="J117" s="7"/>
    </row>
    <row r="118" spans="3:10" ht="15">
      <c r="C118" s="7"/>
      <c r="D118" s="7"/>
      <c r="E118" s="7"/>
      <c r="F118" s="7"/>
      <c r="G118" s="7"/>
      <c r="H118" s="7"/>
      <c r="I118" s="7"/>
      <c r="J118" s="7"/>
    </row>
    <row r="119" spans="3:10" ht="15">
      <c r="C119" s="7"/>
      <c r="D119" s="7"/>
      <c r="E119" s="7"/>
      <c r="F119" s="7"/>
      <c r="G119" s="7"/>
      <c r="H119" s="7"/>
      <c r="I119" s="7"/>
      <c r="J119" s="7"/>
    </row>
    <row r="120" spans="3:10" ht="15">
      <c r="C120" s="7"/>
      <c r="D120" s="7"/>
      <c r="E120" s="7"/>
      <c r="F120" s="7"/>
      <c r="G120" s="7"/>
      <c r="H120" s="7"/>
      <c r="I120" s="7"/>
      <c r="J120" s="7"/>
    </row>
    <row r="121" spans="3:10" ht="15">
      <c r="C121" s="7"/>
      <c r="D121" s="7"/>
      <c r="E121" s="7"/>
      <c r="F121" s="7"/>
      <c r="G121" s="7"/>
      <c r="H121" s="7"/>
      <c r="I121" s="7"/>
      <c r="J121" s="7"/>
    </row>
    <row r="122" spans="3:10" ht="15">
      <c r="C122" s="7"/>
      <c r="D122" s="7"/>
      <c r="E122" s="7"/>
      <c r="F122" s="7"/>
      <c r="G122" s="7"/>
      <c r="H122" s="7"/>
      <c r="I122" s="7"/>
      <c r="J122" s="7"/>
    </row>
    <row r="123" spans="3:10" ht="15">
      <c r="C123" s="7"/>
      <c r="D123" s="7"/>
      <c r="E123" s="7"/>
      <c r="F123" s="7"/>
      <c r="G123" s="7"/>
      <c r="H123" s="7"/>
      <c r="I123" s="7"/>
      <c r="J123" s="7"/>
    </row>
    <row r="124" spans="3:10" ht="15">
      <c r="C124" s="7"/>
      <c r="D124" s="7"/>
      <c r="E124" s="7"/>
      <c r="F124" s="7"/>
      <c r="G124" s="7"/>
      <c r="H124" s="7"/>
      <c r="I124" s="7"/>
      <c r="J124" s="7"/>
    </row>
    <row r="125" spans="3:10" ht="15">
      <c r="C125" s="7"/>
      <c r="D125" s="7"/>
      <c r="E125" s="7"/>
      <c r="F125" s="7"/>
      <c r="G125" s="7"/>
      <c r="H125" s="7"/>
      <c r="I125" s="7"/>
      <c r="J125" s="7"/>
    </row>
    <row r="126" spans="3:10" ht="15">
      <c r="C126" s="7"/>
      <c r="D126" s="7"/>
      <c r="E126" s="7"/>
      <c r="F126" s="7"/>
      <c r="G126" s="7"/>
      <c r="H126" s="7"/>
      <c r="I126" s="7"/>
      <c r="J126" s="7"/>
    </row>
  </sheetData>
  <sheetProtection/>
  <mergeCells count="30">
    <mergeCell ref="C9:E9"/>
    <mergeCell ref="A2:K2"/>
    <mergeCell ref="G19:H19"/>
    <mergeCell ref="J19:K19"/>
    <mergeCell ref="B7:K7"/>
    <mergeCell ref="B6:K6"/>
    <mergeCell ref="A3:L3"/>
    <mergeCell ref="G17:J17"/>
    <mergeCell ref="D19:E19"/>
    <mergeCell ref="D17:F17"/>
    <mergeCell ref="C27:J27"/>
    <mergeCell ref="A1:L1"/>
    <mergeCell ref="E15:H15"/>
    <mergeCell ref="F11:H11"/>
    <mergeCell ref="F9:H9"/>
    <mergeCell ref="C11:E11"/>
    <mergeCell ref="C13:E13"/>
    <mergeCell ref="F13:H13"/>
    <mergeCell ref="I15:J15"/>
    <mergeCell ref="I13:J13"/>
    <mergeCell ref="C21:E21"/>
    <mergeCell ref="C20:E20"/>
    <mergeCell ref="C30:J30"/>
    <mergeCell ref="G24:H24"/>
    <mergeCell ref="E24:F24"/>
    <mergeCell ref="C23:F23"/>
    <mergeCell ref="C24:D24"/>
    <mergeCell ref="C29:J29"/>
    <mergeCell ref="G23:H23"/>
    <mergeCell ref="C28:J28"/>
  </mergeCells>
  <printOptions/>
  <pageMargins left="0.15" right="0.15" top="0.75" bottom="0.7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110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10.7109375" style="0" customWidth="1"/>
    <col min="2" max="2" width="7.57421875" style="0" customWidth="1"/>
    <col min="3" max="3" width="9.00390625" style="0" customWidth="1"/>
    <col min="7" max="7" width="5.57421875" style="0" customWidth="1"/>
    <col min="8" max="8" width="10.7109375" style="0" customWidth="1"/>
    <col min="9" max="9" width="6.00390625" style="0" customWidth="1"/>
    <col min="10" max="10" width="3.7109375" style="0" customWidth="1"/>
    <col min="11" max="11" width="5.00390625" style="0" customWidth="1"/>
    <col min="12" max="12" width="10.00390625" style="0" customWidth="1"/>
    <col min="13" max="13" width="8.140625" style="0" customWidth="1"/>
    <col min="14" max="14" width="9.140625" style="0" hidden="1" customWidth="1"/>
    <col min="15" max="18" width="8.421875" style="0" customWidth="1"/>
  </cols>
  <sheetData>
    <row r="1" spans="1:15" ht="21">
      <c r="A1" s="168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171"/>
      <c r="N1" s="37"/>
      <c r="O1" s="37"/>
    </row>
    <row r="2" spans="1:15" ht="24" customHeight="1">
      <c r="A2" s="172" t="s">
        <v>222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37"/>
      <c r="O2" s="37"/>
    </row>
    <row r="3" spans="1:15" ht="18" customHeight="1" thickBot="1">
      <c r="A3" s="175" t="s">
        <v>223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  <c r="N3" s="37"/>
      <c r="O3" s="37"/>
    </row>
    <row r="4" spans="1:15" ht="19.5" thickBot="1">
      <c r="A4" s="184" t="s">
        <v>173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N4" s="37"/>
      <c r="O4" s="37"/>
    </row>
    <row r="5" spans="1:15" ht="15.75" thickBot="1">
      <c r="A5" s="187" t="s">
        <v>159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  <c r="O5" s="77"/>
    </row>
    <row r="6" spans="1:15" ht="15">
      <c r="A6" s="194" t="s">
        <v>9</v>
      </c>
      <c r="B6" s="195"/>
      <c r="C6" s="196"/>
      <c r="D6" s="195" t="s">
        <v>20</v>
      </c>
      <c r="E6" s="196"/>
      <c r="F6" s="196"/>
      <c r="G6" s="196"/>
      <c r="H6" s="197" t="s">
        <v>125</v>
      </c>
      <c r="I6" s="195"/>
      <c r="J6" s="195"/>
      <c r="K6" s="195"/>
      <c r="L6" s="195"/>
      <c r="M6" s="195"/>
      <c r="N6" s="47"/>
      <c r="O6" s="78"/>
    </row>
    <row r="7" spans="1:15" ht="15">
      <c r="A7" s="190">
        <f>Datasheet!F11</f>
        <v>0</v>
      </c>
      <c r="B7" s="191"/>
      <c r="C7" s="192"/>
      <c r="D7" s="191">
        <f>Datasheet!F13</f>
        <v>0</v>
      </c>
      <c r="E7" s="192"/>
      <c r="F7" s="192"/>
      <c r="G7" s="192"/>
      <c r="H7" s="191">
        <f>Datasheet!E15</f>
        <v>0</v>
      </c>
      <c r="I7" s="193"/>
      <c r="J7" s="193"/>
      <c r="K7" s="193"/>
      <c r="L7" s="193"/>
      <c r="M7" s="193"/>
      <c r="N7" s="50"/>
      <c r="O7" s="79"/>
    </row>
    <row r="8" spans="1:16" ht="15.75" thickBot="1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50"/>
      <c r="O8" s="79"/>
      <c r="P8" s="32"/>
    </row>
    <row r="9" spans="1:16" ht="15">
      <c r="A9" s="51" t="s">
        <v>31</v>
      </c>
      <c r="B9" s="215">
        <f>Datasheet!D17</f>
        <v>0</v>
      </c>
      <c r="C9" s="216"/>
      <c r="D9" s="216"/>
      <c r="E9" s="216"/>
      <c r="F9" s="216"/>
      <c r="G9" s="217"/>
      <c r="H9" s="217"/>
      <c r="I9" s="217"/>
      <c r="J9" s="230" t="s">
        <v>8</v>
      </c>
      <c r="K9" s="231"/>
      <c r="L9" s="232"/>
      <c r="M9" s="80"/>
      <c r="N9" s="85"/>
      <c r="O9" s="80"/>
      <c r="P9" s="32"/>
    </row>
    <row r="10" spans="1:16" ht="15">
      <c r="A10" s="52" t="s">
        <v>30</v>
      </c>
      <c r="B10" s="181">
        <f>Datasheet!D19</f>
        <v>0</v>
      </c>
      <c r="C10" s="182"/>
      <c r="D10" s="182"/>
      <c r="E10" s="182"/>
      <c r="F10" s="182"/>
      <c r="G10" s="183"/>
      <c r="H10" s="183"/>
      <c r="I10" s="183"/>
      <c r="J10" s="233" t="s">
        <v>147</v>
      </c>
      <c r="K10" s="234"/>
      <c r="L10" s="235"/>
      <c r="M10" s="80"/>
      <c r="N10" s="84"/>
      <c r="O10" s="80"/>
      <c r="P10" s="32"/>
    </row>
    <row r="11" spans="1:16" ht="15.75" thickBot="1">
      <c r="A11" s="52" t="s">
        <v>32</v>
      </c>
      <c r="B11" s="181">
        <f>Datasheet!G19</f>
        <v>0</v>
      </c>
      <c r="C11" s="182"/>
      <c r="D11" s="182"/>
      <c r="E11" s="182"/>
      <c r="F11" s="182"/>
      <c r="G11" s="183"/>
      <c r="H11" s="183"/>
      <c r="I11" s="183"/>
      <c r="J11" s="178" t="s">
        <v>122</v>
      </c>
      <c r="K11" s="179"/>
      <c r="L11" s="180"/>
      <c r="M11" s="80"/>
      <c r="N11" s="83"/>
      <c r="O11" s="80"/>
      <c r="P11" s="32"/>
    </row>
    <row r="12" spans="1:16" ht="16.5" thickBot="1">
      <c r="A12" s="53" t="s">
        <v>123</v>
      </c>
      <c r="B12" s="222">
        <f>Datasheet!J19</f>
        <v>0</v>
      </c>
      <c r="C12" s="223"/>
      <c r="D12" s="223"/>
      <c r="E12" s="223"/>
      <c r="F12" s="223"/>
      <c r="G12" s="224"/>
      <c r="H12" s="224"/>
      <c r="I12" s="224"/>
      <c r="J12" s="219">
        <f>Datasheet!F9</f>
        <v>0</v>
      </c>
      <c r="K12" s="220"/>
      <c r="L12" s="221"/>
      <c r="M12" s="79"/>
      <c r="N12" s="81"/>
      <c r="O12" s="76"/>
      <c r="P12" s="32"/>
    </row>
    <row r="13" spans="1:16" ht="15.75" thickBo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7"/>
      <c r="N13" s="54"/>
      <c r="O13" s="76"/>
      <c r="P13" s="32"/>
    </row>
    <row r="14" spans="1:16" ht="15.75" thickBot="1">
      <c r="A14" s="207" t="s">
        <v>130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9"/>
      <c r="M14" s="67"/>
      <c r="N14" s="82"/>
      <c r="O14" s="67"/>
      <c r="P14" s="32"/>
    </row>
    <row r="15" spans="1:15" ht="15.75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5">
      <c r="A16" s="212" t="s">
        <v>131</v>
      </c>
      <c r="B16" s="213"/>
      <c r="C16" s="214"/>
      <c r="D16" s="48" t="s">
        <v>133</v>
      </c>
      <c r="E16" s="201" t="s">
        <v>134</v>
      </c>
      <c r="F16" s="202"/>
      <c r="G16" s="202"/>
      <c r="H16" s="203"/>
      <c r="I16" s="201" t="s">
        <v>19</v>
      </c>
      <c r="J16" s="202"/>
      <c r="K16" s="202"/>
      <c r="L16" s="236"/>
      <c r="M16" s="55"/>
      <c r="N16" s="55"/>
      <c r="O16" s="55"/>
    </row>
    <row r="17" spans="1:15" ht="15.75" thickBot="1">
      <c r="A17" s="198" t="s">
        <v>132</v>
      </c>
      <c r="B17" s="199"/>
      <c r="C17" s="200"/>
      <c r="D17" s="49" t="s">
        <v>13</v>
      </c>
      <c r="E17" s="204" t="s">
        <v>135</v>
      </c>
      <c r="F17" s="205"/>
      <c r="G17" s="205"/>
      <c r="H17" s="206"/>
      <c r="I17" s="204" t="s">
        <v>27</v>
      </c>
      <c r="J17" s="205"/>
      <c r="K17" s="205"/>
      <c r="L17" s="238"/>
      <c r="M17" s="55"/>
      <c r="N17" s="55"/>
      <c r="O17" s="55"/>
    </row>
    <row r="18" spans="1:15" ht="21.75" customHeight="1">
      <c r="A18" s="56"/>
      <c r="B18" s="70" t="s">
        <v>0</v>
      </c>
      <c r="C18" s="57"/>
      <c r="D18" s="58"/>
      <c r="E18" s="237" t="s">
        <v>150</v>
      </c>
      <c r="F18" s="237"/>
      <c r="G18" s="237"/>
      <c r="H18" s="237"/>
      <c r="I18" s="239">
        <f>SUM(' CAT A'!N18:P18,0)</f>
        <v>0</v>
      </c>
      <c r="J18" s="240"/>
      <c r="K18" s="240"/>
      <c r="L18" s="241"/>
      <c r="M18" s="59"/>
      <c r="N18" s="55"/>
      <c r="O18" s="55"/>
    </row>
    <row r="19" spans="1:15" ht="20.25" customHeight="1">
      <c r="A19" s="60"/>
      <c r="B19" s="71" t="s">
        <v>1</v>
      </c>
      <c r="C19" s="61"/>
      <c r="D19" s="62"/>
      <c r="E19" s="218" t="s">
        <v>136</v>
      </c>
      <c r="F19" s="218"/>
      <c r="G19" s="218"/>
      <c r="H19" s="218"/>
      <c r="I19" s="228">
        <f>SUM(' CAT B'!N18:P18,0)</f>
        <v>0</v>
      </c>
      <c r="J19" s="228"/>
      <c r="K19" s="228"/>
      <c r="L19" s="229"/>
      <c r="M19" s="59"/>
      <c r="N19" s="55"/>
      <c r="O19" s="55"/>
    </row>
    <row r="20" spans="1:15" ht="18" customHeight="1">
      <c r="A20" s="60"/>
      <c r="B20" s="71" t="s">
        <v>2</v>
      </c>
      <c r="C20" s="61"/>
      <c r="D20" s="62"/>
      <c r="E20" s="218" t="s">
        <v>137</v>
      </c>
      <c r="F20" s="218"/>
      <c r="G20" s="218"/>
      <c r="H20" s="218"/>
      <c r="I20" s="228">
        <f>SUM(' CAT C'!N18:P18,0)</f>
        <v>0</v>
      </c>
      <c r="J20" s="228"/>
      <c r="K20" s="228"/>
      <c r="L20" s="229"/>
      <c r="M20" s="59"/>
      <c r="N20" s="55"/>
      <c r="O20" s="55"/>
    </row>
    <row r="21" spans="1:15" ht="18.75" customHeight="1">
      <c r="A21" s="60"/>
      <c r="B21" s="71" t="s">
        <v>3</v>
      </c>
      <c r="C21" s="61"/>
      <c r="D21" s="62"/>
      <c r="E21" s="218" t="s">
        <v>138</v>
      </c>
      <c r="F21" s="218"/>
      <c r="G21" s="218"/>
      <c r="H21" s="218"/>
      <c r="I21" s="228">
        <f>SUM('  CAT D'!N18:P18,0)</f>
        <v>0</v>
      </c>
      <c r="J21" s="228"/>
      <c r="K21" s="228"/>
      <c r="L21" s="229"/>
      <c r="M21" s="59"/>
      <c r="N21" s="55"/>
      <c r="O21" s="55"/>
    </row>
    <row r="22" spans="1:15" ht="19.5" customHeight="1">
      <c r="A22" s="60"/>
      <c r="B22" s="71" t="s">
        <v>4</v>
      </c>
      <c r="C22" s="61"/>
      <c r="D22" s="62"/>
      <c r="E22" s="218" t="s">
        <v>140</v>
      </c>
      <c r="F22" s="218"/>
      <c r="G22" s="218"/>
      <c r="H22" s="218"/>
      <c r="I22" s="228">
        <f>SUM('  CAT E'!N18:P18,0)</f>
        <v>0</v>
      </c>
      <c r="J22" s="228"/>
      <c r="K22" s="228"/>
      <c r="L22" s="229"/>
      <c r="M22" s="59"/>
      <c r="N22" s="55"/>
      <c r="O22" s="55"/>
    </row>
    <row r="23" spans="1:15" ht="18.75" customHeight="1">
      <c r="A23" s="60"/>
      <c r="B23" s="71" t="s">
        <v>5</v>
      </c>
      <c r="C23" s="61"/>
      <c r="D23" s="62"/>
      <c r="E23" s="218" t="s">
        <v>139</v>
      </c>
      <c r="F23" s="218"/>
      <c r="G23" s="218"/>
      <c r="H23" s="218"/>
      <c r="I23" s="228">
        <f>SUM('  CAT F'!N18:P18,0)</f>
        <v>0</v>
      </c>
      <c r="J23" s="228"/>
      <c r="K23" s="228"/>
      <c r="L23" s="229"/>
      <c r="M23" s="59"/>
      <c r="N23" s="55"/>
      <c r="O23" s="55"/>
    </row>
    <row r="24" spans="1:15" ht="19.5" customHeight="1" thickBot="1">
      <c r="A24" s="63"/>
      <c r="B24" s="72" t="s">
        <v>6</v>
      </c>
      <c r="C24" s="64"/>
      <c r="D24" s="65"/>
      <c r="E24" s="257" t="s">
        <v>141</v>
      </c>
      <c r="F24" s="257"/>
      <c r="G24" s="257"/>
      <c r="H24" s="257"/>
      <c r="I24" s="249">
        <f>SUM(' CAT G'!N18:P18,0)</f>
        <v>0</v>
      </c>
      <c r="J24" s="249"/>
      <c r="K24" s="249"/>
      <c r="L24" s="250"/>
      <c r="M24" s="59"/>
      <c r="N24" s="55"/>
      <c r="O24" s="55"/>
    </row>
    <row r="25" spans="1:15" ht="18.75" customHeight="1" thickBot="1">
      <c r="A25" s="55"/>
      <c r="B25" s="55"/>
      <c r="C25" s="55"/>
      <c r="D25" s="258" t="s">
        <v>168</v>
      </c>
      <c r="E25" s="259"/>
      <c r="F25" s="259"/>
      <c r="G25" s="259"/>
      <c r="H25" s="260"/>
      <c r="I25" s="251">
        <f>SUM(I18:L24)</f>
        <v>0</v>
      </c>
      <c r="J25" s="252"/>
      <c r="K25" s="252"/>
      <c r="L25" s="253"/>
      <c r="M25" s="55"/>
      <c r="N25" s="55"/>
      <c r="O25" s="55"/>
    </row>
    <row r="26" spans="1:15" ht="1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3" ht="13.5" thickBo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5" ht="20.25" customHeight="1" thickBot="1">
      <c r="A28" s="254" t="s">
        <v>146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6"/>
      <c r="N28" s="68"/>
      <c r="O28" s="41"/>
    </row>
    <row r="29" spans="1:15" ht="18" customHeight="1">
      <c r="A29" s="246" t="s">
        <v>142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35"/>
      <c r="O29" s="2"/>
    </row>
    <row r="30" spans="1:15" ht="15">
      <c r="A30" s="67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"/>
      <c r="O31" s="2"/>
    </row>
    <row r="32" spans="1:15" ht="15">
      <c r="A32" s="242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"/>
      <c r="O32" s="2"/>
    </row>
    <row r="33" spans="1:15" ht="15">
      <c r="A33" s="242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66"/>
      <c r="O33" s="69"/>
    </row>
    <row r="34" spans="1:15" ht="15">
      <c r="A34" s="246" t="s">
        <v>174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32"/>
    </row>
    <row r="35" spans="1:15" ht="12.75">
      <c r="A35" s="73" t="s">
        <v>144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5">
      <c r="A36" s="242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36"/>
      <c r="O36" s="36"/>
    </row>
    <row r="37" spans="1:15" ht="15">
      <c r="A37" s="242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36"/>
      <c r="O37" s="36"/>
    </row>
    <row r="38" spans="1:15" ht="15">
      <c r="A38" s="242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36"/>
      <c r="O38" s="36"/>
    </row>
    <row r="39" spans="1:15" ht="15">
      <c r="A39" s="246" t="s">
        <v>24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"/>
      <c r="O39" s="2"/>
    </row>
    <row r="40" spans="1:15" ht="15">
      <c r="A40" s="242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"/>
      <c r="O40" s="2"/>
    </row>
    <row r="41" spans="1:15" ht="15">
      <c r="A41" s="242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"/>
      <c r="O41" s="2"/>
    </row>
    <row r="42" spans="1:15" ht="15">
      <c r="A42" s="242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46" t="s">
        <v>143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32"/>
    </row>
    <row r="45" spans="1:15" ht="15">
      <c r="A45" s="246" t="s">
        <v>14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32"/>
    </row>
    <row r="46" spans="1:15" ht="15">
      <c r="A46" s="242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"/>
      <c r="O46" s="2"/>
    </row>
    <row r="47" spans="1:15" ht="15">
      <c r="A47" s="242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"/>
      <c r="O47" s="2"/>
    </row>
    <row r="48" spans="1:15" ht="15">
      <c r="A48" s="242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"/>
      <c r="O48" s="2"/>
    </row>
    <row r="49" spans="1:15" ht="15">
      <c r="A49" s="246" t="s">
        <v>15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32"/>
    </row>
    <row r="50" spans="1:15" ht="15">
      <c r="A50" s="242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"/>
      <c r="O50" s="2"/>
    </row>
    <row r="51" spans="1:15" ht="15">
      <c r="A51" s="242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"/>
      <c r="O51" s="2"/>
    </row>
    <row r="52" spans="1:15" ht="15">
      <c r="A52" s="242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"/>
      <c r="O52" s="2"/>
    </row>
    <row r="53" spans="1:15" ht="15">
      <c r="A53" s="246" t="s">
        <v>16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32"/>
    </row>
    <row r="54" spans="1:15" ht="15">
      <c r="A54" s="242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"/>
      <c r="O54" s="2"/>
    </row>
    <row r="55" spans="1:15" ht="15">
      <c r="A55" s="242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"/>
      <c r="O55" s="2"/>
    </row>
    <row r="56" spans="1:15" ht="15">
      <c r="A56" s="242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"/>
      <c r="O56" s="2"/>
    </row>
    <row r="57" spans="1:15" ht="15">
      <c r="A57" s="6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20"/>
      <c r="O57" s="20"/>
    </row>
    <row r="58" spans="1:15" ht="15">
      <c r="A58" s="246" t="s">
        <v>175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32"/>
    </row>
    <row r="59" spans="1:15" ht="15">
      <c r="A59" s="67" t="s">
        <v>145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"/>
      <c r="O60" s="2"/>
    </row>
    <row r="61" spans="1:15" ht="15">
      <c r="A61" s="242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"/>
      <c r="O61" s="2"/>
    </row>
    <row r="62" spans="1:15" ht="15">
      <c r="A62" s="242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"/>
      <c r="O62" s="2"/>
    </row>
    <row r="63" spans="1:15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</sheetData>
  <sheetProtection sheet="1"/>
  <mergeCells count="74">
    <mergeCell ref="I24:L24"/>
    <mergeCell ref="I25:L25"/>
    <mergeCell ref="A33:M33"/>
    <mergeCell ref="A36:M36"/>
    <mergeCell ref="A28:M28"/>
    <mergeCell ref="I22:L22"/>
    <mergeCell ref="E24:H24"/>
    <mergeCell ref="D25:H25"/>
    <mergeCell ref="A56:M56"/>
    <mergeCell ref="A49:N49"/>
    <mergeCell ref="A45:N45"/>
    <mergeCell ref="A29:M29"/>
    <mergeCell ref="A38:M38"/>
    <mergeCell ref="A37:M37"/>
    <mergeCell ref="A39:M39"/>
    <mergeCell ref="A31:M31"/>
    <mergeCell ref="A32:M32"/>
    <mergeCell ref="A34:N34"/>
    <mergeCell ref="A60:M60"/>
    <mergeCell ref="A52:M52"/>
    <mergeCell ref="E23:H23"/>
    <mergeCell ref="I21:L21"/>
    <mergeCell ref="I23:L23"/>
    <mergeCell ref="A41:M41"/>
    <mergeCell ref="A54:M54"/>
    <mergeCell ref="A44:N44"/>
    <mergeCell ref="A50:M50"/>
    <mergeCell ref="A51:M51"/>
    <mergeCell ref="A62:M62"/>
    <mergeCell ref="A40:M40"/>
    <mergeCell ref="A42:M42"/>
    <mergeCell ref="A46:M46"/>
    <mergeCell ref="A48:M48"/>
    <mergeCell ref="A47:M47"/>
    <mergeCell ref="A53:N53"/>
    <mergeCell ref="A58:N58"/>
    <mergeCell ref="A61:M61"/>
    <mergeCell ref="A55:M55"/>
    <mergeCell ref="J9:L9"/>
    <mergeCell ref="J10:L10"/>
    <mergeCell ref="I16:L16"/>
    <mergeCell ref="E18:H18"/>
    <mergeCell ref="I17:L17"/>
    <mergeCell ref="I18:L18"/>
    <mergeCell ref="E19:H19"/>
    <mergeCell ref="E20:H20"/>
    <mergeCell ref="E21:H21"/>
    <mergeCell ref="E22:H22"/>
    <mergeCell ref="B10:I10"/>
    <mergeCell ref="J12:L12"/>
    <mergeCell ref="B12:I12"/>
    <mergeCell ref="A13:M13"/>
    <mergeCell ref="I19:L19"/>
    <mergeCell ref="I20:L20"/>
    <mergeCell ref="A6:C6"/>
    <mergeCell ref="D6:G6"/>
    <mergeCell ref="H6:M6"/>
    <mergeCell ref="A17:C17"/>
    <mergeCell ref="E16:H16"/>
    <mergeCell ref="E17:H17"/>
    <mergeCell ref="A14:L14"/>
    <mergeCell ref="A8:M8"/>
    <mergeCell ref="A16:C16"/>
    <mergeCell ref="B9:I9"/>
    <mergeCell ref="A1:M1"/>
    <mergeCell ref="A2:M2"/>
    <mergeCell ref="A3:M3"/>
    <mergeCell ref="J11:L11"/>
    <mergeCell ref="B11:I11"/>
    <mergeCell ref="A4:M4"/>
    <mergeCell ref="A5:N5"/>
    <mergeCell ref="A7:C7"/>
    <mergeCell ref="D7:G7"/>
    <mergeCell ref="H7:M7"/>
  </mergeCells>
  <printOptions/>
  <pageMargins left="0.2" right="0.2" top="0.2" bottom="0.2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S46"/>
  <sheetViews>
    <sheetView showGridLines="0" tabSelected="1" view="pageBreakPreview" zoomScaleSheetLayoutView="100" zoomScalePageLayoutView="0" workbookViewId="0" topLeftCell="A1">
      <selection activeCell="A34" sqref="A34:P34"/>
    </sheetView>
  </sheetViews>
  <sheetFormatPr defaultColWidth="9.140625" defaultRowHeight="12.75"/>
  <cols>
    <col min="1" max="1" width="10.28125" style="0" customWidth="1"/>
    <col min="2" max="2" width="8.8515625" style="0" customWidth="1"/>
    <col min="3" max="3" width="7.00390625" style="0" customWidth="1"/>
    <col min="4" max="4" width="5.28125" style="0" customWidth="1"/>
    <col min="5" max="5" width="5.57421875" style="0" customWidth="1"/>
    <col min="6" max="6" width="3.28125" style="0" customWidth="1"/>
    <col min="7" max="7" width="7.421875" style="0" customWidth="1"/>
    <col min="8" max="8" width="4.8515625" style="0" customWidth="1"/>
    <col min="9" max="9" width="2.00390625" style="0" customWidth="1"/>
    <col min="10" max="10" width="3.7109375" style="0" hidden="1" customWidth="1"/>
    <col min="11" max="11" width="4.7109375" style="0" customWidth="1"/>
    <col min="12" max="12" width="6.28125" style="0" customWidth="1"/>
    <col min="13" max="13" width="13.140625" style="0" customWidth="1"/>
    <col min="14" max="14" width="5.8515625" style="0" customWidth="1"/>
    <col min="15" max="15" width="6.140625" style="0" customWidth="1"/>
    <col min="16" max="16" width="10.140625" style="0" customWidth="1"/>
    <col min="17" max="17" width="2.57421875" style="0" customWidth="1"/>
    <col min="18" max="18" width="3.00390625" style="0" customWidth="1"/>
    <col min="19" max="19" width="9.140625" style="0" hidden="1" customWidth="1"/>
  </cols>
  <sheetData>
    <row r="1" spans="1:16" ht="18">
      <c r="A1" s="303" t="s">
        <v>118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5"/>
      <c r="P1" s="306"/>
    </row>
    <row r="2" spans="1:16" ht="15.75">
      <c r="A2" s="307" t="s">
        <v>222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</row>
    <row r="3" spans="1:16" ht="15.75">
      <c r="A3" s="307" t="s">
        <v>223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</row>
    <row r="4" spans="1:16" ht="18">
      <c r="A4" s="312" t="s">
        <v>119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</row>
    <row r="5" spans="1:16" ht="15">
      <c r="A5" s="315" t="s">
        <v>159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7"/>
    </row>
    <row r="6" spans="1:16" ht="12.75">
      <c r="A6" s="291" t="s">
        <v>9</v>
      </c>
      <c r="B6" s="265"/>
      <c r="C6" s="262"/>
      <c r="D6" s="263"/>
      <c r="E6" s="261" t="s">
        <v>124</v>
      </c>
      <c r="F6" s="262"/>
      <c r="G6" s="262"/>
      <c r="H6" s="262"/>
      <c r="I6" s="262"/>
      <c r="J6" s="263"/>
      <c r="K6" s="264" t="s">
        <v>125</v>
      </c>
      <c r="L6" s="265"/>
      <c r="M6" s="265"/>
      <c r="N6" s="265"/>
      <c r="O6" s="265"/>
      <c r="P6" s="266"/>
    </row>
    <row r="7" spans="1:16" ht="12.75">
      <c r="A7" s="292">
        <f>Datasheet!F11</f>
        <v>0</v>
      </c>
      <c r="B7" s="290"/>
      <c r="C7" s="268"/>
      <c r="D7" s="269"/>
      <c r="E7" s="267">
        <f>Datasheet!F13</f>
        <v>0</v>
      </c>
      <c r="F7" s="268"/>
      <c r="G7" s="268"/>
      <c r="H7" s="268"/>
      <c r="I7" s="268"/>
      <c r="J7" s="269"/>
      <c r="K7" s="267">
        <f>Datasheet!E15</f>
        <v>0</v>
      </c>
      <c r="L7" s="278"/>
      <c r="M7" s="278"/>
      <c r="N7" s="278"/>
      <c r="O7" s="278"/>
      <c r="P7" s="279"/>
    </row>
    <row r="8" spans="1:16" ht="12.75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</row>
    <row r="9" spans="1:16" ht="15">
      <c r="A9" s="90" t="s">
        <v>31</v>
      </c>
      <c r="B9" s="276">
        <f>Datasheet!D17</f>
        <v>0</v>
      </c>
      <c r="C9" s="277"/>
      <c r="D9" s="277"/>
      <c r="E9" s="277"/>
      <c r="F9" s="277"/>
      <c r="G9" s="277"/>
      <c r="H9" s="277"/>
      <c r="I9" s="277"/>
      <c r="J9" s="262"/>
      <c r="K9" s="262"/>
      <c r="L9" s="262"/>
      <c r="M9" s="288"/>
      <c r="N9" s="300" t="s">
        <v>120</v>
      </c>
      <c r="O9" s="301"/>
      <c r="P9" s="302"/>
    </row>
    <row r="10" spans="1:16" ht="15">
      <c r="A10" s="39" t="s">
        <v>30</v>
      </c>
      <c r="B10" s="267">
        <f>Datasheet!D19</f>
        <v>0</v>
      </c>
      <c r="C10" s="290"/>
      <c r="D10" s="290"/>
      <c r="E10" s="290"/>
      <c r="F10" s="290"/>
      <c r="G10" s="290"/>
      <c r="H10" s="290"/>
      <c r="I10" s="290"/>
      <c r="J10" s="268"/>
      <c r="K10" s="268"/>
      <c r="L10" s="268"/>
      <c r="M10" s="288"/>
      <c r="N10" s="293" t="s">
        <v>121</v>
      </c>
      <c r="O10" s="294"/>
      <c r="P10" s="295"/>
    </row>
    <row r="11" spans="1:16" ht="15.75" thickBot="1">
      <c r="A11" s="39" t="s">
        <v>32</v>
      </c>
      <c r="B11" s="267">
        <f>Datasheet!G19</f>
        <v>0</v>
      </c>
      <c r="C11" s="290"/>
      <c r="D11" s="290"/>
      <c r="E11" s="290"/>
      <c r="F11" s="290"/>
      <c r="G11" s="290"/>
      <c r="H11" s="290"/>
      <c r="I11" s="290"/>
      <c r="J11" s="268"/>
      <c r="K11" s="268"/>
      <c r="L11" s="268"/>
      <c r="M11" s="288"/>
      <c r="N11" s="296" t="s">
        <v>122</v>
      </c>
      <c r="O11" s="294"/>
      <c r="P11" s="295"/>
    </row>
    <row r="12" spans="1:16" ht="13.5" thickBot="1">
      <c r="A12" s="40" t="s">
        <v>123</v>
      </c>
      <c r="B12" s="283">
        <f>Datasheet!J19</f>
        <v>0</v>
      </c>
      <c r="C12" s="284"/>
      <c r="D12" s="284"/>
      <c r="E12" s="284"/>
      <c r="F12" s="284"/>
      <c r="G12" s="284"/>
      <c r="H12" s="284"/>
      <c r="I12" s="285"/>
      <c r="J12" s="285"/>
      <c r="K12" s="285"/>
      <c r="L12" s="285"/>
      <c r="M12" s="289"/>
      <c r="N12" s="297">
        <f>Datasheet!F9</f>
        <v>0</v>
      </c>
      <c r="O12" s="298"/>
      <c r="P12" s="299"/>
    </row>
    <row r="13" spans="1:16" ht="13.5" thickBo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ht="15.75" thickBot="1">
      <c r="A14" s="374" t="s">
        <v>129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76"/>
      <c r="N14" s="376"/>
      <c r="O14" s="376"/>
      <c r="P14" s="377"/>
    </row>
    <row r="15" spans="1:16" ht="18">
      <c r="A15" s="38" t="s">
        <v>148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56" t="s">
        <v>127</v>
      </c>
      <c r="M15" s="357"/>
      <c r="N15" s="357"/>
      <c r="O15" s="357"/>
      <c r="P15" s="358"/>
    </row>
    <row r="16" spans="1:16" ht="15.75">
      <c r="A16" s="362" t="s">
        <v>151</v>
      </c>
      <c r="B16" s="363"/>
      <c r="C16" s="363"/>
      <c r="D16" s="364"/>
      <c r="E16" s="364"/>
      <c r="F16" s="364"/>
      <c r="G16" s="364"/>
      <c r="H16" s="364"/>
      <c r="I16" s="2"/>
      <c r="J16" s="2"/>
      <c r="K16" s="3"/>
      <c r="L16" s="365" t="s">
        <v>7</v>
      </c>
      <c r="M16" s="366"/>
      <c r="N16" s="366"/>
      <c r="O16" s="366"/>
      <c r="P16" s="367"/>
    </row>
    <row r="17" spans="1:16" ht="13.5" thickBot="1">
      <c r="A17" s="4"/>
      <c r="B17" s="5"/>
      <c r="C17" s="5"/>
      <c r="D17" s="34"/>
      <c r="E17" s="32"/>
      <c r="F17" s="2"/>
      <c r="G17" s="270"/>
      <c r="H17" s="271"/>
      <c r="I17" s="271"/>
      <c r="J17" s="5"/>
      <c r="K17" s="32"/>
      <c r="L17" s="272" t="s">
        <v>154</v>
      </c>
      <c r="M17" s="273"/>
      <c r="N17" s="274"/>
      <c r="O17" s="274"/>
      <c r="P17" s="275"/>
    </row>
    <row r="18" spans="1:16" ht="13.5" thickBot="1">
      <c r="A18" s="4"/>
      <c r="B18" s="32"/>
      <c r="C18" s="32"/>
      <c r="D18" s="34"/>
      <c r="E18" s="32"/>
      <c r="F18" s="32"/>
      <c r="G18" s="270"/>
      <c r="H18" s="248"/>
      <c r="I18" s="248"/>
      <c r="J18" s="2"/>
      <c r="K18" s="32"/>
      <c r="L18" s="89"/>
      <c r="M18" s="2"/>
      <c r="N18" s="371">
        <f>SUM(N30,N43)</f>
        <v>0</v>
      </c>
      <c r="O18" s="372"/>
      <c r="P18" s="373"/>
    </row>
    <row r="19" spans="1:19" ht="12.75">
      <c r="A19" s="88" t="s">
        <v>35</v>
      </c>
      <c r="B19" s="88" t="s">
        <v>10</v>
      </c>
      <c r="C19" s="340" t="s">
        <v>126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2"/>
      <c r="N19" s="87" t="s">
        <v>21</v>
      </c>
      <c r="O19" s="320"/>
      <c r="P19" s="321"/>
      <c r="S19" s="124" t="s">
        <v>169</v>
      </c>
    </row>
    <row r="20" spans="1:16" ht="12.75">
      <c r="A20" s="113" t="s">
        <v>33</v>
      </c>
      <c r="B20" s="86"/>
      <c r="C20" s="322"/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114" t="s">
        <v>22</v>
      </c>
      <c r="O20" s="338"/>
      <c r="P20" s="339"/>
    </row>
    <row r="21" spans="1:16" ht="12.75">
      <c r="A21" s="381" t="s">
        <v>11</v>
      </c>
      <c r="B21" s="326"/>
      <c r="C21" s="326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/>
    </row>
    <row r="22" spans="1:16" ht="12.75">
      <c r="A22" s="368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70"/>
    </row>
    <row r="23" spans="1:16" ht="12.75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4"/>
    </row>
    <row r="24" spans="1:16" ht="12.75">
      <c r="A24" s="385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7"/>
    </row>
    <row r="25" spans="1:16" ht="12.75" customHeight="1">
      <c r="A25" s="325" t="s">
        <v>12</v>
      </c>
      <c r="B25" s="326"/>
      <c r="C25" s="326"/>
      <c r="D25" s="327"/>
      <c r="E25" s="327"/>
      <c r="F25" s="327"/>
      <c r="G25" s="327"/>
      <c r="H25" s="327"/>
      <c r="I25" s="327"/>
      <c r="J25" s="327"/>
      <c r="K25" s="327"/>
      <c r="L25" s="328"/>
      <c r="M25" s="388" t="s">
        <v>112</v>
      </c>
      <c r="N25" s="327"/>
      <c r="O25" s="327"/>
      <c r="P25" s="328"/>
    </row>
    <row r="26" spans="1:16" ht="12.75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6"/>
      <c r="M26" s="359"/>
      <c r="N26" s="360"/>
      <c r="O26" s="360"/>
      <c r="P26" s="360"/>
    </row>
    <row r="27" spans="1:16" ht="13.5" thickBot="1">
      <c r="A27" s="337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6"/>
      <c r="M27" s="361"/>
      <c r="N27" s="360"/>
      <c r="O27" s="360"/>
      <c r="P27" s="360"/>
    </row>
    <row r="28" spans="1:16" ht="13.5" customHeight="1" thickBot="1">
      <c r="A28" s="329" t="s">
        <v>28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1" t="s">
        <v>113</v>
      </c>
      <c r="L28" s="332"/>
      <c r="M28" s="332"/>
      <c r="N28" s="333"/>
      <c r="O28" s="333"/>
      <c r="P28" s="333"/>
    </row>
    <row r="29" spans="1:16" ht="13.5" customHeight="1" thickBot="1">
      <c r="A29" s="352"/>
      <c r="B29" s="353"/>
      <c r="C29" s="353"/>
      <c r="D29" s="353"/>
      <c r="E29" s="353"/>
      <c r="F29" s="353"/>
      <c r="G29" s="353"/>
      <c r="H29" s="353"/>
      <c r="I29" s="353"/>
      <c r="J29" s="353"/>
      <c r="K29" s="318" t="s">
        <v>114</v>
      </c>
      <c r="L29" s="318"/>
      <c r="M29" s="318"/>
      <c r="N29" s="319"/>
      <c r="O29" s="319"/>
      <c r="P29" s="319"/>
    </row>
    <row r="30" spans="1:16" ht="13.5" customHeight="1" thickBot="1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18" t="s">
        <v>115</v>
      </c>
      <c r="L30" s="318"/>
      <c r="M30" s="318"/>
      <c r="N30" s="346">
        <f>SUM(N28,-N29)</f>
        <v>0</v>
      </c>
      <c r="O30" s="346"/>
      <c r="P30" s="346"/>
    </row>
    <row r="31" spans="1:16" ht="13.5" thickBo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9"/>
      <c r="L31" s="349"/>
      <c r="M31" s="349"/>
      <c r="N31" s="350"/>
      <c r="O31" s="350"/>
      <c r="P31" s="351"/>
    </row>
    <row r="32" spans="1:16" ht="12.75">
      <c r="A32" s="115" t="s">
        <v>35</v>
      </c>
      <c r="B32" s="115" t="s">
        <v>10</v>
      </c>
      <c r="C32" s="343" t="s">
        <v>126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5"/>
      <c r="N32" s="115" t="s">
        <v>21</v>
      </c>
      <c r="O32" s="320"/>
      <c r="P32" s="321"/>
    </row>
    <row r="33" spans="1:16" ht="12.75">
      <c r="A33" s="116" t="s">
        <v>34</v>
      </c>
      <c r="B33" s="86"/>
      <c r="C33" s="322"/>
      <c r="D33" s="323"/>
      <c r="E33" s="323"/>
      <c r="F33" s="323"/>
      <c r="G33" s="323"/>
      <c r="H33" s="323"/>
      <c r="I33" s="323"/>
      <c r="J33" s="323"/>
      <c r="K33" s="323"/>
      <c r="L33" s="323"/>
      <c r="M33" s="324"/>
      <c r="N33" s="114" t="s">
        <v>22</v>
      </c>
      <c r="O33" s="338"/>
      <c r="P33" s="339"/>
    </row>
    <row r="34" spans="1:16" ht="12.75">
      <c r="A34" s="381" t="s">
        <v>11</v>
      </c>
      <c r="B34" s="326"/>
      <c r="C34" s="326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8"/>
    </row>
    <row r="35" spans="1:16" ht="12.75">
      <c r="A35" s="378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80"/>
    </row>
    <row r="36" spans="1:16" ht="12.75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</row>
    <row r="37" spans="1:16" ht="12.75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80"/>
    </row>
    <row r="38" spans="1:16" ht="12.75" customHeight="1">
      <c r="A38" s="381" t="s">
        <v>12</v>
      </c>
      <c r="B38" s="326"/>
      <c r="C38" s="326"/>
      <c r="D38" s="327"/>
      <c r="E38" s="327"/>
      <c r="F38" s="327"/>
      <c r="G38" s="327"/>
      <c r="H38" s="327"/>
      <c r="I38" s="327"/>
      <c r="J38" s="327"/>
      <c r="K38" s="327"/>
      <c r="L38" s="328"/>
      <c r="M38" s="388" t="s">
        <v>112</v>
      </c>
      <c r="N38" s="327"/>
      <c r="O38" s="327"/>
      <c r="P38" s="328"/>
    </row>
    <row r="39" spans="1:16" ht="12.75">
      <c r="A39" s="389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1"/>
      <c r="M39" s="392"/>
      <c r="N39" s="393"/>
      <c r="O39" s="393"/>
      <c r="P39" s="394"/>
    </row>
    <row r="40" spans="1:16" ht="12.75">
      <c r="A40" s="398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7"/>
      <c r="M40" s="395"/>
      <c r="N40" s="396"/>
      <c r="O40" s="396"/>
      <c r="P40" s="397"/>
    </row>
    <row r="41" spans="1:16" ht="13.5" customHeight="1" thickBot="1">
      <c r="A41" s="405" t="s">
        <v>28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7" t="s">
        <v>113</v>
      </c>
      <c r="L41" s="408"/>
      <c r="M41" s="408"/>
      <c r="N41" s="409"/>
      <c r="O41" s="409"/>
      <c r="P41" s="409"/>
    </row>
    <row r="42" spans="1:16" ht="13.5" customHeight="1" thickBo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318" t="s">
        <v>114</v>
      </c>
      <c r="L42" s="318"/>
      <c r="M42" s="318"/>
      <c r="N42" s="319"/>
      <c r="O42" s="319"/>
      <c r="P42" s="319"/>
    </row>
    <row r="43" spans="1:16" ht="13.5" customHeight="1" thickBo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318" t="s">
        <v>115</v>
      </c>
      <c r="L43" s="318"/>
      <c r="M43" s="318"/>
      <c r="N43" s="346">
        <f>SUM(N41,-N42)</f>
        <v>0</v>
      </c>
      <c r="O43" s="346"/>
      <c r="P43" s="346"/>
    </row>
    <row r="44" spans="1:16" ht="13.5" thickBot="1">
      <c r="A44" s="403"/>
      <c r="B44" s="404"/>
      <c r="C44" s="404"/>
      <c r="D44" s="404"/>
      <c r="E44" s="404"/>
      <c r="F44" s="404"/>
      <c r="G44" s="404"/>
      <c r="H44" s="404"/>
      <c r="I44" s="404"/>
      <c r="J44" s="404"/>
      <c r="K44" s="349"/>
      <c r="L44" s="349"/>
      <c r="M44" s="349"/>
      <c r="N44" s="350"/>
      <c r="O44" s="350"/>
      <c r="P44" s="351"/>
    </row>
    <row r="45" spans="1:16" ht="12.7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1:16" ht="12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</sheetData>
  <sheetProtection sheet="1" formatRows="0" selectLockedCells="1"/>
  <mergeCells count="77">
    <mergeCell ref="A44:J44"/>
    <mergeCell ref="K44:M44"/>
    <mergeCell ref="N44:P44"/>
    <mergeCell ref="A41:J41"/>
    <mergeCell ref="K41:M41"/>
    <mergeCell ref="N41:P41"/>
    <mergeCell ref="K43:M43"/>
    <mergeCell ref="A38:L38"/>
    <mergeCell ref="M38:P38"/>
    <mergeCell ref="A37:P37"/>
    <mergeCell ref="N43:P43"/>
    <mergeCell ref="A39:L39"/>
    <mergeCell ref="M39:P40"/>
    <mergeCell ref="A40:L40"/>
    <mergeCell ref="A42:J43"/>
    <mergeCell ref="K42:M42"/>
    <mergeCell ref="N42:P42"/>
    <mergeCell ref="A14:P14"/>
    <mergeCell ref="A36:P36"/>
    <mergeCell ref="C33:M33"/>
    <mergeCell ref="A21:P21"/>
    <mergeCell ref="A23:P23"/>
    <mergeCell ref="A24:P24"/>
    <mergeCell ref="M25:P25"/>
    <mergeCell ref="O33:P33"/>
    <mergeCell ref="A34:P34"/>
    <mergeCell ref="A35:P35"/>
    <mergeCell ref="G18:I18"/>
    <mergeCell ref="L15:P15"/>
    <mergeCell ref="M26:P27"/>
    <mergeCell ref="A16:H16"/>
    <mergeCell ref="L16:P16"/>
    <mergeCell ref="A22:P22"/>
    <mergeCell ref="N18:P18"/>
    <mergeCell ref="C32:M32"/>
    <mergeCell ref="O32:P32"/>
    <mergeCell ref="N30:P30"/>
    <mergeCell ref="A31:J31"/>
    <mergeCell ref="K31:M31"/>
    <mergeCell ref="N31:P31"/>
    <mergeCell ref="K30:M30"/>
    <mergeCell ref="A29:J30"/>
    <mergeCell ref="A28:J28"/>
    <mergeCell ref="K28:M28"/>
    <mergeCell ref="N28:P28"/>
    <mergeCell ref="A26:L27"/>
    <mergeCell ref="O20:P20"/>
    <mergeCell ref="C19:M19"/>
    <mergeCell ref="A1:P1"/>
    <mergeCell ref="A2:P2"/>
    <mergeCell ref="A3:P3"/>
    <mergeCell ref="A4:P4"/>
    <mergeCell ref="A5:P5"/>
    <mergeCell ref="K29:M29"/>
    <mergeCell ref="N29:P29"/>
    <mergeCell ref="O19:P19"/>
    <mergeCell ref="C20:M20"/>
    <mergeCell ref="A25:L25"/>
    <mergeCell ref="M9:M12"/>
    <mergeCell ref="B10:L10"/>
    <mergeCell ref="B11:L11"/>
    <mergeCell ref="A6:D6"/>
    <mergeCell ref="A7:D7"/>
    <mergeCell ref="N10:P10"/>
    <mergeCell ref="N11:P11"/>
    <mergeCell ref="N12:P12"/>
    <mergeCell ref="N9:P9"/>
    <mergeCell ref="E6:J6"/>
    <mergeCell ref="K6:P6"/>
    <mergeCell ref="E7:J7"/>
    <mergeCell ref="G17:I17"/>
    <mergeCell ref="L17:P17"/>
    <mergeCell ref="B9:L9"/>
    <mergeCell ref="K7:P7"/>
    <mergeCell ref="A8:P8"/>
    <mergeCell ref="B12:L12"/>
    <mergeCell ref="A13:P13"/>
  </mergeCells>
  <dataValidations count="2">
    <dataValidation showErrorMessage="1" sqref="B33 B20"/>
    <dataValidation operator="lessThanOrEqual" showInputMessage="1" showErrorMessage="1" sqref="A22:A24 A35"/>
  </dataValidations>
  <printOptions/>
  <pageMargins left="0.25" right="0.25" top="0.25" bottom="0.25" header="0.25" footer="0.25"/>
  <pageSetup firstPageNumber="1" useFirstPageNumber="1" horizontalDpi="600" verticalDpi="600" orientation="portrait" scale="97" r:id="rId2"/>
  <headerFooter alignWithMargins="0">
    <oddFooter>&amp;RA-&amp;P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P123"/>
  <sheetViews>
    <sheetView showGridLines="0" zoomScaleSheetLayoutView="100" zoomScalePageLayoutView="0" workbookViewId="0" topLeftCell="A1">
      <selection activeCell="Q11" sqref="Q11"/>
    </sheetView>
  </sheetViews>
  <sheetFormatPr defaultColWidth="9.140625" defaultRowHeight="12.75"/>
  <cols>
    <col min="1" max="1" width="9.57421875" style="0" customWidth="1"/>
    <col min="2" max="2" width="10.00390625" style="0" customWidth="1"/>
    <col min="3" max="3" width="3.57421875" style="0" customWidth="1"/>
    <col min="4" max="4" width="6.140625" style="0" customWidth="1"/>
    <col min="5" max="5" width="5.421875" style="0" customWidth="1"/>
    <col min="6" max="6" width="5.8515625" style="0" customWidth="1"/>
    <col min="7" max="7" width="5.140625" style="0" customWidth="1"/>
    <col min="8" max="8" width="6.7109375" style="0" customWidth="1"/>
    <col min="9" max="9" width="8.140625" style="0" customWidth="1"/>
    <col min="10" max="10" width="3.8515625" style="0" customWidth="1"/>
    <col min="11" max="11" width="8.00390625" style="0" customWidth="1"/>
    <col min="12" max="12" width="6.8515625" style="0" customWidth="1"/>
    <col min="13" max="13" width="6.140625" style="0" customWidth="1"/>
    <col min="14" max="14" width="10.00390625" style="0" customWidth="1"/>
    <col min="15" max="15" width="5.00390625" style="0" customWidth="1"/>
    <col min="16" max="16" width="6.57421875" style="0" customWidth="1"/>
  </cols>
  <sheetData>
    <row r="1" spans="1:16" ht="18">
      <c r="A1" s="303" t="s">
        <v>118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30"/>
      <c r="P1" s="431"/>
    </row>
    <row r="2" spans="1:16" ht="15.75">
      <c r="A2" s="307" t="s">
        <v>222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</row>
    <row r="3" spans="1:16" ht="15.75">
      <c r="A3" s="307" t="s">
        <v>223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</row>
    <row r="4" spans="1:16" ht="18">
      <c r="A4" s="312" t="s">
        <v>119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</row>
    <row r="5" spans="1:16" ht="15">
      <c r="A5" s="315" t="s">
        <v>159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7"/>
    </row>
    <row r="6" spans="1:16" ht="12.75">
      <c r="A6" s="291" t="s">
        <v>9</v>
      </c>
      <c r="B6" s="265"/>
      <c r="C6" s="262"/>
      <c r="D6" s="263"/>
      <c r="E6" s="261" t="s">
        <v>20</v>
      </c>
      <c r="F6" s="262"/>
      <c r="G6" s="262"/>
      <c r="H6" s="262"/>
      <c r="I6" s="262"/>
      <c r="J6" s="263"/>
      <c r="K6" s="264" t="s">
        <v>125</v>
      </c>
      <c r="L6" s="265"/>
      <c r="M6" s="265"/>
      <c r="N6" s="265"/>
      <c r="O6" s="265"/>
      <c r="P6" s="266"/>
    </row>
    <row r="7" spans="1:16" ht="12.75">
      <c r="A7" s="292">
        <f>Datasheet!F11</f>
        <v>0</v>
      </c>
      <c r="B7" s="290"/>
      <c r="C7" s="268"/>
      <c r="D7" s="269"/>
      <c r="E7" s="267">
        <f>Datasheet!F13</f>
        <v>0</v>
      </c>
      <c r="F7" s="268"/>
      <c r="G7" s="268"/>
      <c r="H7" s="268"/>
      <c r="I7" s="268"/>
      <c r="J7" s="269"/>
      <c r="K7" s="267">
        <f>Datasheet!E15</f>
        <v>0</v>
      </c>
      <c r="L7" s="278"/>
      <c r="M7" s="278"/>
      <c r="N7" s="278"/>
      <c r="O7" s="278"/>
      <c r="P7" s="279"/>
    </row>
    <row r="8" spans="1:16" ht="12.75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</row>
    <row r="9" spans="1:16" ht="15">
      <c r="A9" s="90" t="s">
        <v>31</v>
      </c>
      <c r="B9" s="276">
        <f>Datasheet!D17</f>
        <v>0</v>
      </c>
      <c r="C9" s="277"/>
      <c r="D9" s="277"/>
      <c r="E9" s="277"/>
      <c r="F9" s="277"/>
      <c r="G9" s="277"/>
      <c r="H9" s="277"/>
      <c r="I9" s="277"/>
      <c r="J9" s="262"/>
      <c r="K9" s="262"/>
      <c r="L9" s="262"/>
      <c r="M9" s="288"/>
      <c r="N9" s="300" t="s">
        <v>120</v>
      </c>
      <c r="O9" s="301"/>
      <c r="P9" s="302"/>
    </row>
    <row r="10" spans="1:16" ht="15">
      <c r="A10" s="39" t="s">
        <v>30</v>
      </c>
      <c r="B10" s="267">
        <f>Datasheet!D19</f>
        <v>0</v>
      </c>
      <c r="C10" s="290"/>
      <c r="D10" s="290"/>
      <c r="E10" s="290"/>
      <c r="F10" s="290"/>
      <c r="G10" s="290"/>
      <c r="H10" s="290"/>
      <c r="I10" s="290"/>
      <c r="J10" s="268"/>
      <c r="K10" s="268"/>
      <c r="L10" s="268"/>
      <c r="M10" s="288"/>
      <c r="N10" s="293" t="s">
        <v>121</v>
      </c>
      <c r="O10" s="294"/>
      <c r="P10" s="295"/>
    </row>
    <row r="11" spans="1:16" ht="15.75" thickBot="1">
      <c r="A11" s="39" t="s">
        <v>32</v>
      </c>
      <c r="B11" s="267">
        <f>Datasheet!G19</f>
        <v>0</v>
      </c>
      <c r="C11" s="290"/>
      <c r="D11" s="290"/>
      <c r="E11" s="290"/>
      <c r="F11" s="290"/>
      <c r="G11" s="290"/>
      <c r="H11" s="290"/>
      <c r="I11" s="290"/>
      <c r="J11" s="268"/>
      <c r="K11" s="268"/>
      <c r="L11" s="268"/>
      <c r="M11" s="288"/>
      <c r="N11" s="296" t="s">
        <v>122</v>
      </c>
      <c r="O11" s="294"/>
      <c r="P11" s="295"/>
    </row>
    <row r="12" spans="1:16" ht="13.5" thickBot="1">
      <c r="A12" s="40" t="s">
        <v>123</v>
      </c>
      <c r="B12" s="283">
        <f>Datasheet!J19</f>
        <v>0</v>
      </c>
      <c r="C12" s="284"/>
      <c r="D12" s="284"/>
      <c r="E12" s="284"/>
      <c r="F12" s="284"/>
      <c r="G12" s="284"/>
      <c r="H12" s="284"/>
      <c r="I12" s="285"/>
      <c r="J12" s="285"/>
      <c r="K12" s="285"/>
      <c r="L12" s="285"/>
      <c r="M12" s="289"/>
      <c r="N12" s="297">
        <f>Datasheet!F9</f>
        <v>0</v>
      </c>
      <c r="O12" s="298"/>
      <c r="P12" s="299"/>
    </row>
    <row r="13" spans="1:16" ht="13.5" thickBo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ht="15.75" thickBot="1">
      <c r="A14" s="374" t="s">
        <v>129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76"/>
      <c r="N14" s="376"/>
      <c r="O14" s="376"/>
      <c r="P14" s="377"/>
    </row>
    <row r="15" spans="1:16" ht="18">
      <c r="A15" s="38" t="s">
        <v>148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56" t="s">
        <v>149</v>
      </c>
      <c r="M15" s="357"/>
      <c r="N15" s="357"/>
      <c r="O15" s="357"/>
      <c r="P15" s="358"/>
    </row>
    <row r="16" spans="1:16" ht="15.75">
      <c r="A16" s="362" t="s">
        <v>176</v>
      </c>
      <c r="B16" s="363"/>
      <c r="C16" s="363"/>
      <c r="D16" s="364"/>
      <c r="E16" s="364"/>
      <c r="F16" s="364"/>
      <c r="G16" s="364"/>
      <c r="H16" s="364"/>
      <c r="I16" s="2"/>
      <c r="J16" s="2"/>
      <c r="K16" s="3"/>
      <c r="L16" s="365" t="s">
        <v>7</v>
      </c>
      <c r="M16" s="366"/>
      <c r="N16" s="366"/>
      <c r="O16" s="366"/>
      <c r="P16" s="367"/>
    </row>
    <row r="17" spans="1:16" ht="13.5" thickBot="1">
      <c r="A17" s="4"/>
      <c r="B17" s="5"/>
      <c r="C17" s="5"/>
      <c r="D17" s="34"/>
      <c r="E17" s="32"/>
      <c r="F17" s="2"/>
      <c r="G17" s="270"/>
      <c r="H17" s="271"/>
      <c r="I17" s="271"/>
      <c r="J17" s="5"/>
      <c r="K17" s="32"/>
      <c r="L17" s="272" t="s">
        <v>128</v>
      </c>
      <c r="M17" s="273"/>
      <c r="N17" s="274"/>
      <c r="O17" s="274"/>
      <c r="P17" s="275"/>
    </row>
    <row r="18" spans="1:16" ht="17.25" customHeight="1" thickBot="1">
      <c r="A18" s="4"/>
      <c r="B18" s="32"/>
      <c r="C18" s="32"/>
      <c r="D18" s="34"/>
      <c r="E18" s="32"/>
      <c r="F18" s="32"/>
      <c r="G18" s="270"/>
      <c r="H18" s="248"/>
      <c r="I18" s="248"/>
      <c r="J18" s="2"/>
      <c r="K18" s="32"/>
      <c r="L18" s="89"/>
      <c r="M18" s="2"/>
      <c r="N18" s="371">
        <f>SUM(N30,N43,N56,N69)</f>
        <v>0</v>
      </c>
      <c r="O18" s="372"/>
      <c r="P18" s="373"/>
    </row>
    <row r="19" spans="1:16" ht="12.75">
      <c r="A19" s="88" t="s">
        <v>35</v>
      </c>
      <c r="B19" s="88" t="s">
        <v>10</v>
      </c>
      <c r="C19" s="340" t="s">
        <v>126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2"/>
      <c r="N19" s="87" t="s">
        <v>21</v>
      </c>
      <c r="O19" s="320"/>
      <c r="P19" s="321"/>
    </row>
    <row r="20" spans="1:16" ht="12.75">
      <c r="A20" s="113" t="s">
        <v>36</v>
      </c>
      <c r="B20" s="86"/>
      <c r="C20" s="322"/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114" t="s">
        <v>22</v>
      </c>
      <c r="O20" s="338"/>
      <c r="P20" s="339"/>
    </row>
    <row r="21" spans="1:16" ht="12.75">
      <c r="A21" s="381" t="s">
        <v>11</v>
      </c>
      <c r="B21" s="326"/>
      <c r="C21" s="326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/>
    </row>
    <row r="22" spans="1:16" ht="12.75">
      <c r="A22" s="368" t="s">
        <v>219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70"/>
    </row>
    <row r="23" spans="1:16" ht="12.75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4"/>
    </row>
    <row r="24" spans="1:16" ht="12.75">
      <c r="A24" s="385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7"/>
    </row>
    <row r="25" spans="1:16" ht="12.75">
      <c r="A25" s="325" t="s">
        <v>12</v>
      </c>
      <c r="B25" s="326"/>
      <c r="C25" s="326"/>
      <c r="D25" s="327"/>
      <c r="E25" s="327"/>
      <c r="F25" s="327"/>
      <c r="G25" s="327"/>
      <c r="H25" s="327"/>
      <c r="I25" s="327"/>
      <c r="J25" s="327"/>
      <c r="K25" s="327"/>
      <c r="L25" s="328"/>
      <c r="M25" s="388" t="s">
        <v>112</v>
      </c>
      <c r="N25" s="327"/>
      <c r="O25" s="327"/>
      <c r="P25" s="328"/>
    </row>
    <row r="26" spans="1:16" ht="12.75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6"/>
      <c r="M26" s="359"/>
      <c r="N26" s="360"/>
      <c r="O26" s="360"/>
      <c r="P26" s="360"/>
    </row>
    <row r="27" spans="1:16" ht="13.5" thickBot="1">
      <c r="A27" s="337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6"/>
      <c r="M27" s="361"/>
      <c r="N27" s="360"/>
      <c r="O27" s="360"/>
      <c r="P27" s="360"/>
    </row>
    <row r="28" spans="1:16" ht="13.5" thickBot="1">
      <c r="A28" s="329" t="s">
        <v>28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1" t="s">
        <v>113</v>
      </c>
      <c r="L28" s="332"/>
      <c r="M28" s="332"/>
      <c r="N28" s="333"/>
      <c r="O28" s="333"/>
      <c r="P28" s="333"/>
    </row>
    <row r="29" spans="1:16" ht="13.5" thickBot="1">
      <c r="A29" s="352" t="s">
        <v>221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18" t="s">
        <v>114</v>
      </c>
      <c r="L29" s="318"/>
      <c r="M29" s="318"/>
      <c r="N29" s="319"/>
      <c r="O29" s="319"/>
      <c r="P29" s="319"/>
    </row>
    <row r="30" spans="1:16" ht="13.5" thickBot="1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18" t="s">
        <v>115</v>
      </c>
      <c r="L30" s="318"/>
      <c r="M30" s="318"/>
      <c r="N30" s="346">
        <f>SUM(N28,-N29)</f>
        <v>0</v>
      </c>
      <c r="O30" s="346"/>
      <c r="P30" s="346"/>
    </row>
    <row r="31" spans="1:16" ht="13.5" thickBo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9"/>
      <c r="L31" s="349"/>
      <c r="M31" s="349"/>
      <c r="N31" s="350"/>
      <c r="O31" s="350"/>
      <c r="P31" s="351"/>
    </row>
    <row r="32" spans="1:16" ht="12.75">
      <c r="A32" s="115" t="s">
        <v>35</v>
      </c>
      <c r="B32" s="115" t="s">
        <v>10</v>
      </c>
      <c r="C32" s="343" t="s">
        <v>126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5"/>
      <c r="N32" s="115" t="s">
        <v>21</v>
      </c>
      <c r="O32" s="320"/>
      <c r="P32" s="321"/>
    </row>
    <row r="33" spans="1:16" ht="12.75">
      <c r="A33" s="116" t="s">
        <v>37</v>
      </c>
      <c r="B33" s="86"/>
      <c r="C33" s="322"/>
      <c r="D33" s="323"/>
      <c r="E33" s="323"/>
      <c r="F33" s="323"/>
      <c r="G33" s="323"/>
      <c r="H33" s="323"/>
      <c r="I33" s="323"/>
      <c r="J33" s="323"/>
      <c r="K33" s="323"/>
      <c r="L33" s="323"/>
      <c r="M33" s="324"/>
      <c r="N33" s="114" t="s">
        <v>22</v>
      </c>
      <c r="O33" s="338"/>
      <c r="P33" s="339"/>
    </row>
    <row r="34" spans="1:16" ht="12.75">
      <c r="A34" s="381" t="s">
        <v>11</v>
      </c>
      <c r="B34" s="326"/>
      <c r="C34" s="326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8"/>
    </row>
    <row r="35" spans="1:16" ht="12.75">
      <c r="A35" s="378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80"/>
    </row>
    <row r="36" spans="1:16" ht="12.75">
      <c r="A36" s="378" t="s">
        <v>220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</row>
    <row r="37" spans="1:16" ht="12.75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80"/>
    </row>
    <row r="38" spans="1:16" ht="12.75">
      <c r="A38" s="381" t="s">
        <v>12</v>
      </c>
      <c r="B38" s="326"/>
      <c r="C38" s="326"/>
      <c r="D38" s="327"/>
      <c r="E38" s="327"/>
      <c r="F38" s="327"/>
      <c r="G38" s="327"/>
      <c r="H38" s="327"/>
      <c r="I38" s="327"/>
      <c r="J38" s="327"/>
      <c r="K38" s="327"/>
      <c r="L38" s="328"/>
      <c r="M38" s="388" t="s">
        <v>112</v>
      </c>
      <c r="N38" s="327"/>
      <c r="O38" s="327"/>
      <c r="P38" s="328"/>
    </row>
    <row r="39" spans="1:16" ht="12.75">
      <c r="A39" s="389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1"/>
      <c r="M39" s="392"/>
      <c r="N39" s="393"/>
      <c r="O39" s="393"/>
      <c r="P39" s="394"/>
    </row>
    <row r="40" spans="1:16" ht="12.75">
      <c r="A40" s="398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7"/>
      <c r="M40" s="395"/>
      <c r="N40" s="396"/>
      <c r="O40" s="396"/>
      <c r="P40" s="397"/>
    </row>
    <row r="41" spans="1:16" ht="13.5" thickBot="1">
      <c r="A41" s="405" t="s">
        <v>28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7" t="s">
        <v>113</v>
      </c>
      <c r="L41" s="408"/>
      <c r="M41" s="408"/>
      <c r="N41" s="409"/>
      <c r="O41" s="409"/>
      <c r="P41" s="409"/>
    </row>
    <row r="42" spans="1:16" ht="13.5" thickBo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318" t="s">
        <v>114</v>
      </c>
      <c r="L42" s="318"/>
      <c r="M42" s="318"/>
      <c r="N42" s="319"/>
      <c r="O42" s="319"/>
      <c r="P42" s="319"/>
    </row>
    <row r="43" spans="1:16" ht="13.5" thickBo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318" t="s">
        <v>115</v>
      </c>
      <c r="L43" s="318"/>
      <c r="M43" s="318"/>
      <c r="N43" s="346">
        <f>SUM(N41,-N42)</f>
        <v>0</v>
      </c>
      <c r="O43" s="346"/>
      <c r="P43" s="346"/>
    </row>
    <row r="44" spans="1:16" ht="13.5" thickBot="1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9"/>
      <c r="L44" s="349"/>
      <c r="M44" s="349"/>
      <c r="N44" s="350"/>
      <c r="O44" s="350"/>
      <c r="P44" s="351"/>
    </row>
    <row r="45" spans="1:16" ht="12.75">
      <c r="A45" s="115" t="s">
        <v>35</v>
      </c>
      <c r="B45" s="115" t="s">
        <v>10</v>
      </c>
      <c r="C45" s="343" t="s">
        <v>126</v>
      </c>
      <c r="D45" s="344"/>
      <c r="E45" s="344"/>
      <c r="F45" s="344"/>
      <c r="G45" s="344"/>
      <c r="H45" s="344"/>
      <c r="I45" s="344"/>
      <c r="J45" s="344"/>
      <c r="K45" s="344"/>
      <c r="L45" s="344"/>
      <c r="M45" s="345"/>
      <c r="N45" s="115" t="s">
        <v>21</v>
      </c>
      <c r="O45" s="320"/>
      <c r="P45" s="321"/>
    </row>
    <row r="46" spans="1:16" ht="12.75">
      <c r="A46" s="116" t="s">
        <v>38</v>
      </c>
      <c r="B46" s="86"/>
      <c r="C46" s="322"/>
      <c r="D46" s="323"/>
      <c r="E46" s="323"/>
      <c r="F46" s="323"/>
      <c r="G46" s="323"/>
      <c r="H46" s="323"/>
      <c r="I46" s="323"/>
      <c r="J46" s="323"/>
      <c r="K46" s="323"/>
      <c r="L46" s="323"/>
      <c r="M46" s="324"/>
      <c r="N46" s="114" t="s">
        <v>22</v>
      </c>
      <c r="O46" s="338"/>
      <c r="P46" s="339"/>
    </row>
    <row r="47" spans="1:16" ht="12.75">
      <c r="A47" s="381" t="s">
        <v>11</v>
      </c>
      <c r="B47" s="326"/>
      <c r="C47" s="326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8"/>
    </row>
    <row r="48" spans="1:16" ht="12.75">
      <c r="A48" s="378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80"/>
    </row>
    <row r="49" spans="1:16" ht="12.75">
      <c r="A49" s="378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80"/>
    </row>
    <row r="50" spans="1:16" ht="12.75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80"/>
    </row>
    <row r="51" spans="1:16" ht="12.75">
      <c r="A51" s="381" t="s">
        <v>12</v>
      </c>
      <c r="B51" s="326"/>
      <c r="C51" s="326"/>
      <c r="D51" s="327"/>
      <c r="E51" s="327"/>
      <c r="F51" s="327"/>
      <c r="G51" s="327"/>
      <c r="H51" s="327"/>
      <c r="I51" s="327"/>
      <c r="J51" s="327"/>
      <c r="K51" s="327"/>
      <c r="L51" s="328"/>
      <c r="M51" s="388" t="s">
        <v>112</v>
      </c>
      <c r="N51" s="327"/>
      <c r="O51" s="327"/>
      <c r="P51" s="328"/>
    </row>
    <row r="52" spans="1:16" ht="12.75">
      <c r="A52" s="389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1"/>
      <c r="M52" s="392"/>
      <c r="N52" s="393"/>
      <c r="O52" s="393"/>
      <c r="P52" s="394"/>
    </row>
    <row r="53" spans="1:16" ht="12.75">
      <c r="A53" s="398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7"/>
      <c r="M53" s="395"/>
      <c r="N53" s="396"/>
      <c r="O53" s="396"/>
      <c r="P53" s="397"/>
    </row>
    <row r="54" spans="1:16" ht="13.5" thickBot="1">
      <c r="A54" s="405" t="s">
        <v>28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7" t="s">
        <v>113</v>
      </c>
      <c r="L54" s="408"/>
      <c r="M54" s="408"/>
      <c r="N54" s="409"/>
      <c r="O54" s="409"/>
      <c r="P54" s="409"/>
    </row>
    <row r="55" spans="1:16" ht="13.5" thickBot="1">
      <c r="A55" s="399"/>
      <c r="B55" s="400"/>
      <c r="C55" s="400"/>
      <c r="D55" s="400"/>
      <c r="E55" s="400"/>
      <c r="F55" s="400"/>
      <c r="G55" s="400"/>
      <c r="H55" s="400"/>
      <c r="I55" s="400"/>
      <c r="J55" s="400"/>
      <c r="K55" s="318" t="s">
        <v>114</v>
      </c>
      <c r="L55" s="318"/>
      <c r="M55" s="318"/>
      <c r="N55" s="319"/>
      <c r="O55" s="319"/>
      <c r="P55" s="319"/>
    </row>
    <row r="56" spans="1:16" ht="13.5" thickBo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318" t="s">
        <v>115</v>
      </c>
      <c r="L56" s="318"/>
      <c r="M56" s="318"/>
      <c r="N56" s="346">
        <f>SUM(N54,-N55)</f>
        <v>0</v>
      </c>
      <c r="O56" s="346"/>
      <c r="P56" s="346"/>
    </row>
    <row r="57" spans="1:16" ht="21" customHeight="1" thickBot="1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9"/>
      <c r="L57" s="349"/>
      <c r="M57" s="349"/>
      <c r="N57" s="350"/>
      <c r="O57" s="350"/>
      <c r="P57" s="351"/>
    </row>
    <row r="58" spans="1:16" ht="12.75">
      <c r="A58" s="115" t="s">
        <v>35</v>
      </c>
      <c r="B58" s="115" t="s">
        <v>10</v>
      </c>
      <c r="C58" s="343" t="s">
        <v>126</v>
      </c>
      <c r="D58" s="344"/>
      <c r="E58" s="344"/>
      <c r="F58" s="344"/>
      <c r="G58" s="344"/>
      <c r="H58" s="344"/>
      <c r="I58" s="344"/>
      <c r="J58" s="344"/>
      <c r="K58" s="344"/>
      <c r="L58" s="344"/>
      <c r="M58" s="345"/>
      <c r="N58" s="115" t="s">
        <v>21</v>
      </c>
      <c r="O58" s="320"/>
      <c r="P58" s="321"/>
    </row>
    <row r="59" spans="1:16" ht="12.75">
      <c r="A59" s="116" t="s">
        <v>39</v>
      </c>
      <c r="B59" s="86"/>
      <c r="C59" s="322"/>
      <c r="D59" s="323"/>
      <c r="E59" s="323"/>
      <c r="F59" s="323"/>
      <c r="G59" s="323"/>
      <c r="H59" s="323"/>
      <c r="I59" s="323"/>
      <c r="J59" s="323"/>
      <c r="K59" s="323"/>
      <c r="L59" s="323"/>
      <c r="M59" s="324"/>
      <c r="N59" s="114" t="s">
        <v>22</v>
      </c>
      <c r="O59" s="338"/>
      <c r="P59" s="339"/>
    </row>
    <row r="60" spans="1:16" ht="12.75">
      <c r="A60" s="381" t="s">
        <v>11</v>
      </c>
      <c r="B60" s="326"/>
      <c r="C60" s="326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8"/>
    </row>
    <row r="61" spans="1:16" ht="12.75">
      <c r="A61" s="378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80"/>
    </row>
    <row r="62" spans="1:16" ht="12.75">
      <c r="A62" s="378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80"/>
    </row>
    <row r="63" spans="1:16" ht="12.75">
      <c r="A63" s="378"/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80"/>
    </row>
    <row r="64" spans="1:16" ht="12.75">
      <c r="A64" s="381" t="s">
        <v>12</v>
      </c>
      <c r="B64" s="326"/>
      <c r="C64" s="326"/>
      <c r="D64" s="327"/>
      <c r="E64" s="327"/>
      <c r="F64" s="327"/>
      <c r="G64" s="327"/>
      <c r="H64" s="327"/>
      <c r="I64" s="327"/>
      <c r="J64" s="327"/>
      <c r="K64" s="327"/>
      <c r="L64" s="328"/>
      <c r="M64" s="388" t="s">
        <v>112</v>
      </c>
      <c r="N64" s="327"/>
      <c r="O64" s="327"/>
      <c r="P64" s="328"/>
    </row>
    <row r="65" spans="1:16" ht="12.75">
      <c r="A65" s="389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1"/>
      <c r="M65" s="392"/>
      <c r="N65" s="393"/>
      <c r="O65" s="393"/>
      <c r="P65" s="394"/>
    </row>
    <row r="66" spans="1:16" ht="16.5" customHeight="1">
      <c r="A66" s="398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7"/>
      <c r="M66" s="395"/>
      <c r="N66" s="396"/>
      <c r="O66" s="396"/>
      <c r="P66" s="397"/>
    </row>
    <row r="67" spans="1:16" ht="13.5" thickBot="1">
      <c r="A67" s="405" t="s">
        <v>28</v>
      </c>
      <c r="B67" s="406"/>
      <c r="C67" s="406"/>
      <c r="D67" s="406"/>
      <c r="E67" s="406"/>
      <c r="F67" s="406"/>
      <c r="G67" s="406"/>
      <c r="H67" s="406"/>
      <c r="I67" s="406"/>
      <c r="J67" s="406"/>
      <c r="K67" s="407" t="s">
        <v>113</v>
      </c>
      <c r="L67" s="408"/>
      <c r="M67" s="408"/>
      <c r="N67" s="409"/>
      <c r="O67" s="409"/>
      <c r="P67" s="409"/>
    </row>
    <row r="68" spans="1:16" ht="13.5" thickBot="1">
      <c r="A68" s="399"/>
      <c r="B68" s="400"/>
      <c r="C68" s="400"/>
      <c r="D68" s="400"/>
      <c r="E68" s="400"/>
      <c r="F68" s="400"/>
      <c r="G68" s="400"/>
      <c r="H68" s="400"/>
      <c r="I68" s="400"/>
      <c r="J68" s="400"/>
      <c r="K68" s="318" t="s">
        <v>114</v>
      </c>
      <c r="L68" s="318"/>
      <c r="M68" s="318"/>
      <c r="N68" s="319"/>
      <c r="O68" s="319"/>
      <c r="P68" s="319"/>
    </row>
    <row r="69" spans="1:16" ht="13.5" thickBo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318" t="s">
        <v>115</v>
      </c>
      <c r="L69" s="318"/>
      <c r="M69" s="318"/>
      <c r="N69" s="346">
        <f>SUM(N67,-N68)</f>
        <v>0</v>
      </c>
      <c r="O69" s="346"/>
      <c r="P69" s="346"/>
    </row>
    <row r="70" spans="1:16" ht="13.5" thickBot="1">
      <c r="A70" s="347"/>
      <c r="B70" s="348"/>
      <c r="C70" s="348"/>
      <c r="D70" s="348"/>
      <c r="E70" s="348"/>
      <c r="F70" s="348"/>
      <c r="G70" s="348"/>
      <c r="H70" s="348"/>
      <c r="I70" s="348"/>
      <c r="J70" s="348"/>
      <c r="K70" s="349"/>
      <c r="L70" s="349"/>
      <c r="M70" s="349"/>
      <c r="N70" s="350"/>
      <c r="O70" s="350"/>
      <c r="P70" s="351"/>
    </row>
    <row r="71" spans="1:16" ht="12.7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</row>
    <row r="72" spans="1:16" ht="12.7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</row>
    <row r="73" spans="1:16" ht="12.7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1:16" ht="12.7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</row>
    <row r="75" spans="1:16" ht="12.7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</row>
    <row r="76" spans="1:16" ht="12.7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</row>
    <row r="77" spans="1:16" ht="12.7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</row>
    <row r="78" spans="1:16" ht="12.7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</row>
    <row r="79" spans="1:16" ht="12.7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</row>
    <row r="80" spans="1:16" ht="12.7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</row>
    <row r="81" spans="1:16" ht="12.7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</row>
    <row r="82" spans="1:16" ht="12.7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</row>
    <row r="83" spans="1:16" ht="12.7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</row>
    <row r="84" spans="1:16" ht="12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</row>
    <row r="85" spans="1:16" ht="12.7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</row>
    <row r="86" spans="1:16" ht="12.7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</row>
    <row r="87" spans="1:16" ht="12.7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</row>
    <row r="88" spans="1:16" ht="12.7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</row>
    <row r="89" spans="1:16" ht="12.7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</row>
    <row r="90" spans="1:16" ht="12.7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</row>
    <row r="91" spans="1:16" ht="12.7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</row>
    <row r="92" spans="1:16" ht="12.7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</row>
    <row r="93" spans="1:16" ht="12.7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</row>
    <row r="94" spans="1:16" ht="12.7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</row>
    <row r="95" spans="1:16" ht="12.7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</row>
    <row r="96" spans="1:16" ht="12.7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</row>
    <row r="97" spans="1:16" ht="12.7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</row>
    <row r="98" spans="1:16" ht="12.7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</row>
    <row r="99" spans="1:16" ht="12.7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</row>
    <row r="100" spans="1:16" ht="12.7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</row>
    <row r="101" spans="1:16" ht="12.7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</row>
    <row r="102" spans="1:16" ht="12.7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</row>
    <row r="103" spans="1:16" ht="12.7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</row>
    <row r="104" spans="1:16" ht="12.7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</row>
    <row r="105" spans="1:16" ht="12.7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</row>
    <row r="106" spans="1:16" ht="12.7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</row>
    <row r="107" spans="1:16" ht="12.7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</row>
    <row r="108" spans="1:16" ht="12.7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</row>
    <row r="109" spans="1:16" ht="12.7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</row>
    <row r="110" spans="1:16" ht="12.7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1:16" ht="12.7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1:16" ht="12.7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1:16" ht="12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1:16" ht="12.7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1:16" ht="12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1:16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1:16" ht="12.7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1:16" ht="12.7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1:16" ht="12.7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1:16" ht="12.7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ht="12.7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1:16" ht="12.7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1:16" ht="12.7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</sheetData>
  <sheetProtection formatRows="0" selectLockedCells="1"/>
  <mergeCells count="125">
    <mergeCell ref="K70:M70"/>
    <mergeCell ref="N70:P70"/>
    <mergeCell ref="K69:M69"/>
    <mergeCell ref="N69:P69"/>
    <mergeCell ref="A66:L66"/>
    <mergeCell ref="C59:M59"/>
    <mergeCell ref="A64:L64"/>
    <mergeCell ref="M64:P64"/>
    <mergeCell ref="A65:L65"/>
    <mergeCell ref="A70:J70"/>
    <mergeCell ref="O59:P59"/>
    <mergeCell ref="A60:P60"/>
    <mergeCell ref="A61:P61"/>
    <mergeCell ref="A62:P62"/>
    <mergeCell ref="A63:P63"/>
    <mergeCell ref="N56:P56"/>
    <mergeCell ref="A67:J67"/>
    <mergeCell ref="K68:M68"/>
    <mergeCell ref="N68:P68"/>
    <mergeCell ref="K67:M67"/>
    <mergeCell ref="N67:P67"/>
    <mergeCell ref="A68:J69"/>
    <mergeCell ref="C58:M58"/>
    <mergeCell ref="O58:P58"/>
    <mergeCell ref="M65:P66"/>
    <mergeCell ref="A54:J54"/>
    <mergeCell ref="K54:M54"/>
    <mergeCell ref="N54:P54"/>
    <mergeCell ref="A57:J57"/>
    <mergeCell ref="K57:M57"/>
    <mergeCell ref="A55:J56"/>
    <mergeCell ref="N57:P57"/>
    <mergeCell ref="K55:M55"/>
    <mergeCell ref="N55:P55"/>
    <mergeCell ref="K56:M56"/>
    <mergeCell ref="A50:P50"/>
    <mergeCell ref="A52:L52"/>
    <mergeCell ref="M52:P53"/>
    <mergeCell ref="A53:L53"/>
    <mergeCell ref="A51:L51"/>
    <mergeCell ref="M51:P51"/>
    <mergeCell ref="M38:P38"/>
    <mergeCell ref="N43:P43"/>
    <mergeCell ref="A42:J43"/>
    <mergeCell ref="A44:J44"/>
    <mergeCell ref="K44:M44"/>
    <mergeCell ref="N44:P44"/>
    <mergeCell ref="K43:M43"/>
    <mergeCell ref="A34:P34"/>
    <mergeCell ref="A35:P35"/>
    <mergeCell ref="O45:P45"/>
    <mergeCell ref="A48:P48"/>
    <mergeCell ref="A49:P49"/>
    <mergeCell ref="A47:P47"/>
    <mergeCell ref="C45:M45"/>
    <mergeCell ref="A36:P36"/>
    <mergeCell ref="A37:P37"/>
    <mergeCell ref="A38:L38"/>
    <mergeCell ref="C46:M46"/>
    <mergeCell ref="O46:P46"/>
    <mergeCell ref="M39:P40"/>
    <mergeCell ref="A40:L40"/>
    <mergeCell ref="A41:J41"/>
    <mergeCell ref="K41:M41"/>
    <mergeCell ref="N41:P41"/>
    <mergeCell ref="K42:M42"/>
    <mergeCell ref="A39:L39"/>
    <mergeCell ref="N42:P42"/>
    <mergeCell ref="A26:L27"/>
    <mergeCell ref="M26:P27"/>
    <mergeCell ref="C32:M32"/>
    <mergeCell ref="O32:P32"/>
    <mergeCell ref="C33:M33"/>
    <mergeCell ref="O33:P33"/>
    <mergeCell ref="A31:J31"/>
    <mergeCell ref="K31:M31"/>
    <mergeCell ref="N31:P31"/>
    <mergeCell ref="N29:P29"/>
    <mergeCell ref="A21:P21"/>
    <mergeCell ref="A22:P22"/>
    <mergeCell ref="A23:P23"/>
    <mergeCell ref="A24:P24"/>
    <mergeCell ref="A25:L25"/>
    <mergeCell ref="M25:P25"/>
    <mergeCell ref="K30:M30"/>
    <mergeCell ref="A28:J28"/>
    <mergeCell ref="K28:M28"/>
    <mergeCell ref="N28:P28"/>
    <mergeCell ref="N30:P30"/>
    <mergeCell ref="A29:J30"/>
    <mergeCell ref="K29:M29"/>
    <mergeCell ref="C20:M20"/>
    <mergeCell ref="O20:P20"/>
    <mergeCell ref="A13:P13"/>
    <mergeCell ref="A14:P14"/>
    <mergeCell ref="L15:P15"/>
    <mergeCell ref="A16:H16"/>
    <mergeCell ref="L16:P16"/>
    <mergeCell ref="G17:I17"/>
    <mergeCell ref="L17:P17"/>
    <mergeCell ref="G18:I18"/>
    <mergeCell ref="N18:P18"/>
    <mergeCell ref="C19:M19"/>
    <mergeCell ref="O19:P19"/>
    <mergeCell ref="B9:L9"/>
    <mergeCell ref="M9:M12"/>
    <mergeCell ref="N9:P9"/>
    <mergeCell ref="B10:L10"/>
    <mergeCell ref="N10:P10"/>
    <mergeCell ref="B11:L11"/>
    <mergeCell ref="N11:P11"/>
    <mergeCell ref="B12:L12"/>
    <mergeCell ref="N12:P12"/>
    <mergeCell ref="A8:P8"/>
    <mergeCell ref="K7:P7"/>
    <mergeCell ref="A7:D7"/>
    <mergeCell ref="E7:J7"/>
    <mergeCell ref="A5:P5"/>
    <mergeCell ref="A6:D6"/>
    <mergeCell ref="E6:J6"/>
    <mergeCell ref="K6:P6"/>
    <mergeCell ref="A1:P1"/>
    <mergeCell ref="A2:P2"/>
    <mergeCell ref="A3:P3"/>
    <mergeCell ref="A4:P4"/>
  </mergeCells>
  <dataValidations count="2">
    <dataValidation operator="lessThanOrEqual" showInputMessage="1" showErrorMessage="1" sqref="A22:A24 A61 A35 A48"/>
    <dataValidation showErrorMessage="1" sqref="B59 B20 B46 B33"/>
  </dataValidations>
  <printOptions/>
  <pageMargins left="0.25" right="0.25" top="0.25" bottom="0.25" header="0.25" footer="0.25"/>
  <pageSetup firstPageNumber="1" useFirstPageNumber="1" horizontalDpi="600" verticalDpi="600" orientation="portrait" scale="97" r:id="rId2"/>
  <headerFooter alignWithMargins="0">
    <oddFooter>&amp;RB-&amp;P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P204"/>
  <sheetViews>
    <sheetView showGridLines="0" view="pageBreakPreview" zoomScaleSheetLayoutView="100" zoomScalePageLayoutView="0" workbookViewId="0" topLeftCell="A1">
      <selection activeCell="B11" sqref="B11:L11"/>
    </sheetView>
  </sheetViews>
  <sheetFormatPr defaultColWidth="9.140625" defaultRowHeight="12.75"/>
  <cols>
    <col min="1" max="1" width="9.57421875" style="0" customWidth="1"/>
    <col min="2" max="2" width="10.00390625" style="0" customWidth="1"/>
    <col min="3" max="3" width="3.57421875" style="0" customWidth="1"/>
    <col min="4" max="4" width="6.140625" style="0" customWidth="1"/>
    <col min="5" max="5" width="5.421875" style="0" customWidth="1"/>
    <col min="6" max="6" width="5.8515625" style="0" customWidth="1"/>
    <col min="7" max="7" width="5.140625" style="0" customWidth="1"/>
    <col min="8" max="8" width="6.7109375" style="0" customWidth="1"/>
    <col min="9" max="9" width="3.8515625" style="0" customWidth="1"/>
    <col min="10" max="10" width="1.7109375" style="0" customWidth="1"/>
    <col min="11" max="11" width="4.8515625" style="0" customWidth="1"/>
    <col min="12" max="12" width="6.8515625" style="0" customWidth="1"/>
    <col min="13" max="13" width="10.421875" style="0" customWidth="1"/>
    <col min="14" max="14" width="9.28125" style="0" customWidth="1"/>
    <col min="15" max="15" width="4.57421875" style="0" customWidth="1"/>
    <col min="16" max="16" width="7.00390625" style="0" customWidth="1"/>
    <col min="17" max="17" width="4.421875" style="0" hidden="1" customWidth="1"/>
    <col min="18" max="18" width="0.9921875" style="0" customWidth="1"/>
  </cols>
  <sheetData>
    <row r="1" spans="1:16" ht="18">
      <c r="A1" s="303" t="s">
        <v>118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5"/>
      <c r="P1" s="306"/>
    </row>
    <row r="2" spans="1:16" ht="15.75">
      <c r="A2" s="307" t="s">
        <v>225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</row>
    <row r="3" spans="1:16" ht="15.75">
      <c r="A3" s="307" t="s">
        <v>223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</row>
    <row r="4" spans="1:16" ht="18">
      <c r="A4" s="312" t="s">
        <v>119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</row>
    <row r="5" spans="1:16" ht="15">
      <c r="A5" s="315" t="s">
        <v>155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7"/>
    </row>
    <row r="6" spans="1:16" ht="12.75">
      <c r="A6" s="291" t="s">
        <v>9</v>
      </c>
      <c r="B6" s="265"/>
      <c r="C6" s="262"/>
      <c r="D6" s="263"/>
      <c r="E6" s="261" t="s">
        <v>20</v>
      </c>
      <c r="F6" s="262"/>
      <c r="G6" s="262"/>
      <c r="H6" s="262"/>
      <c r="I6" s="262"/>
      <c r="J6" s="263"/>
      <c r="K6" s="264" t="s">
        <v>125</v>
      </c>
      <c r="L6" s="265"/>
      <c r="M6" s="265"/>
      <c r="N6" s="265"/>
      <c r="O6" s="265"/>
      <c r="P6" s="266"/>
    </row>
    <row r="7" spans="1:16" ht="12.75">
      <c r="A7" s="292">
        <f>Datasheet!F11</f>
        <v>0</v>
      </c>
      <c r="B7" s="290"/>
      <c r="C7" s="268"/>
      <c r="D7" s="269"/>
      <c r="E7" s="267">
        <f>Datasheet!F13</f>
        <v>0</v>
      </c>
      <c r="F7" s="268"/>
      <c r="G7" s="268"/>
      <c r="H7" s="268"/>
      <c r="I7" s="268"/>
      <c r="J7" s="269"/>
      <c r="K7" s="267">
        <f>Datasheet!E15</f>
        <v>0</v>
      </c>
      <c r="L7" s="278"/>
      <c r="M7" s="278"/>
      <c r="N7" s="278"/>
      <c r="O7" s="278"/>
      <c r="P7" s="279"/>
    </row>
    <row r="8" spans="1:16" ht="12.75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</row>
    <row r="9" spans="1:16" ht="15">
      <c r="A9" s="90" t="s">
        <v>31</v>
      </c>
      <c r="B9" s="276">
        <f>Datasheet!D17</f>
        <v>0</v>
      </c>
      <c r="C9" s="277"/>
      <c r="D9" s="277"/>
      <c r="E9" s="277"/>
      <c r="F9" s="277"/>
      <c r="G9" s="277"/>
      <c r="H9" s="277"/>
      <c r="I9" s="277"/>
      <c r="J9" s="262"/>
      <c r="K9" s="262"/>
      <c r="L9" s="262"/>
      <c r="M9" s="288"/>
      <c r="N9" s="300" t="s">
        <v>120</v>
      </c>
      <c r="O9" s="301"/>
      <c r="P9" s="302"/>
    </row>
    <row r="10" spans="1:16" ht="15">
      <c r="A10" s="39" t="s">
        <v>30</v>
      </c>
      <c r="B10" s="267">
        <f>Datasheet!D19</f>
        <v>0</v>
      </c>
      <c r="C10" s="290"/>
      <c r="D10" s="290"/>
      <c r="E10" s="290"/>
      <c r="F10" s="290"/>
      <c r="G10" s="290"/>
      <c r="H10" s="290"/>
      <c r="I10" s="290"/>
      <c r="J10" s="268"/>
      <c r="K10" s="268"/>
      <c r="L10" s="268"/>
      <c r="M10" s="288"/>
      <c r="N10" s="293" t="s">
        <v>121</v>
      </c>
      <c r="O10" s="294"/>
      <c r="P10" s="295"/>
    </row>
    <row r="11" spans="1:16" ht="15.75" thickBot="1">
      <c r="A11" s="39" t="s">
        <v>32</v>
      </c>
      <c r="B11" s="267">
        <f>Datasheet!G19</f>
        <v>0</v>
      </c>
      <c r="C11" s="290"/>
      <c r="D11" s="290"/>
      <c r="E11" s="290"/>
      <c r="F11" s="290"/>
      <c r="G11" s="290"/>
      <c r="H11" s="290"/>
      <c r="I11" s="290"/>
      <c r="J11" s="268"/>
      <c r="K11" s="268"/>
      <c r="L11" s="268"/>
      <c r="M11" s="288"/>
      <c r="N11" s="296" t="s">
        <v>122</v>
      </c>
      <c r="O11" s="294"/>
      <c r="P11" s="295"/>
    </row>
    <row r="12" spans="1:16" ht="13.5" thickBot="1">
      <c r="A12" s="40" t="s">
        <v>123</v>
      </c>
      <c r="B12" s="283">
        <f>Datasheet!J19</f>
        <v>0</v>
      </c>
      <c r="C12" s="284"/>
      <c r="D12" s="284"/>
      <c r="E12" s="284"/>
      <c r="F12" s="284"/>
      <c r="G12" s="284"/>
      <c r="H12" s="284"/>
      <c r="I12" s="285"/>
      <c r="J12" s="285"/>
      <c r="K12" s="285"/>
      <c r="L12" s="285"/>
      <c r="M12" s="289"/>
      <c r="N12" s="297">
        <f>Datasheet!F9</f>
        <v>0</v>
      </c>
      <c r="O12" s="298"/>
      <c r="P12" s="299"/>
    </row>
    <row r="13" spans="1:16" ht="13.5" thickBo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ht="15.75" thickBot="1">
      <c r="A14" s="374" t="s">
        <v>129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76"/>
      <c r="N14" s="376"/>
      <c r="O14" s="376"/>
      <c r="P14" s="377"/>
    </row>
    <row r="15" spans="1:16" ht="18">
      <c r="A15" s="38" t="s">
        <v>148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56" t="s">
        <v>153</v>
      </c>
      <c r="M15" s="357"/>
      <c r="N15" s="357"/>
      <c r="O15" s="357"/>
      <c r="P15" s="358"/>
    </row>
    <row r="16" spans="1:16" ht="15.75">
      <c r="A16" s="362" t="s">
        <v>152</v>
      </c>
      <c r="B16" s="363"/>
      <c r="C16" s="363"/>
      <c r="D16" s="364"/>
      <c r="E16" s="364"/>
      <c r="F16" s="364"/>
      <c r="G16" s="364"/>
      <c r="H16" s="364"/>
      <c r="I16" s="2"/>
      <c r="J16" s="2"/>
      <c r="K16" s="3"/>
      <c r="L16" s="365" t="s">
        <v>7</v>
      </c>
      <c r="M16" s="366"/>
      <c r="N16" s="366"/>
      <c r="O16" s="366"/>
      <c r="P16" s="367"/>
    </row>
    <row r="17" spans="1:16" ht="13.5" thickBot="1">
      <c r="A17" s="4"/>
      <c r="B17" s="5"/>
      <c r="C17" s="5"/>
      <c r="D17" s="34"/>
      <c r="E17" s="32"/>
      <c r="F17" s="2"/>
      <c r="G17" s="270"/>
      <c r="H17" s="271"/>
      <c r="I17" s="271"/>
      <c r="J17" s="5"/>
      <c r="K17" s="32"/>
      <c r="L17" s="272" t="s">
        <v>128</v>
      </c>
      <c r="M17" s="273"/>
      <c r="N17" s="274"/>
      <c r="O17" s="274"/>
      <c r="P17" s="275"/>
    </row>
    <row r="18" spans="1:16" ht="13.5" thickBot="1">
      <c r="A18" s="4"/>
      <c r="B18" s="32"/>
      <c r="C18" s="32"/>
      <c r="D18" s="34"/>
      <c r="E18" s="32"/>
      <c r="F18" s="32"/>
      <c r="G18" s="270"/>
      <c r="H18" s="248"/>
      <c r="I18" s="248"/>
      <c r="J18" s="2"/>
      <c r="K18" s="32"/>
      <c r="L18" s="89"/>
      <c r="M18" s="2"/>
      <c r="N18" s="371">
        <f>SUM(N30,N43,N56,N69,N82,N95,N108)</f>
        <v>0</v>
      </c>
      <c r="O18" s="372"/>
      <c r="P18" s="373"/>
    </row>
    <row r="19" spans="1:16" ht="12.75">
      <c r="A19" s="88" t="s">
        <v>35</v>
      </c>
      <c r="B19" s="88" t="s">
        <v>10</v>
      </c>
      <c r="C19" s="340" t="s">
        <v>126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2"/>
      <c r="N19" s="87" t="s">
        <v>21</v>
      </c>
      <c r="O19" s="320"/>
      <c r="P19" s="321"/>
    </row>
    <row r="20" spans="1:16" ht="12.75">
      <c r="A20" s="113" t="s">
        <v>40</v>
      </c>
      <c r="B20" s="86"/>
      <c r="C20" s="322"/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114" t="s">
        <v>22</v>
      </c>
      <c r="O20" s="338"/>
      <c r="P20" s="339"/>
    </row>
    <row r="21" spans="1:16" ht="12.75">
      <c r="A21" s="381" t="s">
        <v>11</v>
      </c>
      <c r="B21" s="326"/>
      <c r="C21" s="326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/>
    </row>
    <row r="22" spans="1:16" ht="12.75">
      <c r="A22" s="368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70"/>
    </row>
    <row r="23" spans="1:16" ht="12.75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4"/>
    </row>
    <row r="24" spans="1:16" ht="12.75">
      <c r="A24" s="385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7"/>
    </row>
    <row r="25" spans="1:16" ht="12.75">
      <c r="A25" s="325" t="s">
        <v>12</v>
      </c>
      <c r="B25" s="326"/>
      <c r="C25" s="326"/>
      <c r="D25" s="327"/>
      <c r="E25" s="327"/>
      <c r="F25" s="327"/>
      <c r="G25" s="327"/>
      <c r="H25" s="327"/>
      <c r="I25" s="327"/>
      <c r="J25" s="327"/>
      <c r="K25" s="327"/>
      <c r="L25" s="328"/>
      <c r="M25" s="388" t="s">
        <v>112</v>
      </c>
      <c r="N25" s="327"/>
      <c r="O25" s="327"/>
      <c r="P25" s="328"/>
    </row>
    <row r="26" spans="1:16" ht="12.75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6"/>
      <c r="M26" s="359"/>
      <c r="N26" s="360"/>
      <c r="O26" s="360"/>
      <c r="P26" s="360"/>
    </row>
    <row r="27" spans="1:16" ht="13.5" thickBot="1">
      <c r="A27" s="337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6"/>
      <c r="M27" s="361"/>
      <c r="N27" s="360"/>
      <c r="O27" s="360"/>
      <c r="P27" s="360"/>
    </row>
    <row r="28" spans="1:16" ht="13.5" thickBot="1">
      <c r="A28" s="329" t="s">
        <v>28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1" t="s">
        <v>113</v>
      </c>
      <c r="L28" s="332"/>
      <c r="M28" s="332"/>
      <c r="N28" s="333"/>
      <c r="O28" s="333"/>
      <c r="P28" s="333"/>
    </row>
    <row r="29" spans="1:16" ht="13.5" thickBot="1">
      <c r="A29" s="352"/>
      <c r="B29" s="353"/>
      <c r="C29" s="353"/>
      <c r="D29" s="353"/>
      <c r="E29" s="353"/>
      <c r="F29" s="353"/>
      <c r="G29" s="353"/>
      <c r="H29" s="353"/>
      <c r="I29" s="353"/>
      <c r="J29" s="353"/>
      <c r="K29" s="318" t="s">
        <v>114</v>
      </c>
      <c r="L29" s="318"/>
      <c r="M29" s="318"/>
      <c r="N29" s="319"/>
      <c r="O29" s="319"/>
      <c r="P29" s="319"/>
    </row>
    <row r="30" spans="1:16" ht="13.5" thickBot="1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18" t="s">
        <v>115</v>
      </c>
      <c r="L30" s="318"/>
      <c r="M30" s="318"/>
      <c r="N30" s="346">
        <f>SUM(N28,-N29)</f>
        <v>0</v>
      </c>
      <c r="O30" s="346"/>
      <c r="P30" s="346"/>
    </row>
    <row r="31" spans="1:16" ht="13.5" thickBo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9"/>
      <c r="L31" s="349"/>
      <c r="M31" s="349"/>
      <c r="N31" s="350"/>
      <c r="O31" s="350"/>
      <c r="P31" s="351"/>
    </row>
    <row r="32" spans="1:16" ht="12.75">
      <c r="A32" s="115" t="s">
        <v>35</v>
      </c>
      <c r="B32" s="115" t="s">
        <v>10</v>
      </c>
      <c r="C32" s="343" t="s">
        <v>126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5"/>
      <c r="N32" s="115" t="s">
        <v>21</v>
      </c>
      <c r="O32" s="320"/>
      <c r="P32" s="321"/>
    </row>
    <row r="33" spans="1:16" ht="12.75">
      <c r="A33" s="116" t="s">
        <v>41</v>
      </c>
      <c r="B33" s="86"/>
      <c r="C33" s="322"/>
      <c r="D33" s="323"/>
      <c r="E33" s="323"/>
      <c r="F33" s="323"/>
      <c r="G33" s="323"/>
      <c r="H33" s="323"/>
      <c r="I33" s="323"/>
      <c r="J33" s="323"/>
      <c r="K33" s="323"/>
      <c r="L33" s="323"/>
      <c r="M33" s="324"/>
      <c r="N33" s="114" t="s">
        <v>22</v>
      </c>
      <c r="O33" s="338"/>
      <c r="P33" s="339"/>
    </row>
    <row r="34" spans="1:16" ht="12.75">
      <c r="A34" s="381" t="s">
        <v>11</v>
      </c>
      <c r="B34" s="326"/>
      <c r="C34" s="326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8"/>
    </row>
    <row r="35" spans="1:16" ht="12.75">
      <c r="A35" s="378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80"/>
    </row>
    <row r="36" spans="1:16" ht="12.75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</row>
    <row r="37" spans="1:16" ht="12.75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80"/>
    </row>
    <row r="38" spans="1:16" ht="12.75">
      <c r="A38" s="381" t="s">
        <v>12</v>
      </c>
      <c r="B38" s="326"/>
      <c r="C38" s="326"/>
      <c r="D38" s="327"/>
      <c r="E38" s="327"/>
      <c r="F38" s="327"/>
      <c r="G38" s="327"/>
      <c r="H38" s="327"/>
      <c r="I38" s="327"/>
      <c r="J38" s="327"/>
      <c r="K38" s="327"/>
      <c r="L38" s="328"/>
      <c r="M38" s="388" t="s">
        <v>112</v>
      </c>
      <c r="N38" s="327"/>
      <c r="O38" s="327"/>
      <c r="P38" s="328"/>
    </row>
    <row r="39" spans="1:16" ht="12.75">
      <c r="A39" s="389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1"/>
      <c r="M39" s="392"/>
      <c r="N39" s="393"/>
      <c r="O39" s="393"/>
      <c r="P39" s="394"/>
    </row>
    <row r="40" spans="1:16" ht="12.75">
      <c r="A40" s="398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7"/>
      <c r="M40" s="395"/>
      <c r="N40" s="396"/>
      <c r="O40" s="396"/>
      <c r="P40" s="397"/>
    </row>
    <row r="41" spans="1:16" ht="13.5" thickBot="1">
      <c r="A41" s="405" t="s">
        <v>28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7" t="s">
        <v>113</v>
      </c>
      <c r="L41" s="408"/>
      <c r="M41" s="408"/>
      <c r="N41" s="409"/>
      <c r="O41" s="409"/>
      <c r="P41" s="409"/>
    </row>
    <row r="42" spans="1:16" ht="13.5" thickBo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318" t="s">
        <v>114</v>
      </c>
      <c r="L42" s="318"/>
      <c r="M42" s="318"/>
      <c r="N42" s="319"/>
      <c r="O42" s="319"/>
      <c r="P42" s="319"/>
    </row>
    <row r="43" spans="1:16" ht="13.5" thickBo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318" t="s">
        <v>115</v>
      </c>
      <c r="L43" s="318"/>
      <c r="M43" s="318"/>
      <c r="N43" s="346">
        <f>SUM(N41,-N42)</f>
        <v>0</v>
      </c>
      <c r="O43" s="346"/>
      <c r="P43" s="346"/>
    </row>
    <row r="44" spans="1:16" ht="13.5" thickBot="1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9"/>
      <c r="L44" s="349"/>
      <c r="M44" s="349"/>
      <c r="N44" s="350"/>
      <c r="O44" s="350"/>
      <c r="P44" s="351"/>
    </row>
    <row r="45" spans="1:16" ht="12.75">
      <c r="A45" s="115" t="s">
        <v>35</v>
      </c>
      <c r="B45" s="115" t="s">
        <v>10</v>
      </c>
      <c r="C45" s="343" t="s">
        <v>126</v>
      </c>
      <c r="D45" s="344"/>
      <c r="E45" s="344"/>
      <c r="F45" s="344"/>
      <c r="G45" s="344"/>
      <c r="H45" s="344"/>
      <c r="I45" s="344"/>
      <c r="J45" s="344"/>
      <c r="K45" s="344"/>
      <c r="L45" s="344"/>
      <c r="M45" s="345"/>
      <c r="N45" s="115" t="s">
        <v>21</v>
      </c>
      <c r="O45" s="320"/>
      <c r="P45" s="321"/>
    </row>
    <row r="46" spans="1:16" ht="12.75">
      <c r="A46" s="116" t="s">
        <v>42</v>
      </c>
      <c r="B46" s="86"/>
      <c r="C46" s="322"/>
      <c r="D46" s="323"/>
      <c r="E46" s="323"/>
      <c r="F46" s="323"/>
      <c r="G46" s="323"/>
      <c r="H46" s="323"/>
      <c r="I46" s="323"/>
      <c r="J46" s="323"/>
      <c r="K46" s="323"/>
      <c r="L46" s="323"/>
      <c r="M46" s="324"/>
      <c r="N46" s="114" t="s">
        <v>22</v>
      </c>
      <c r="O46" s="338"/>
      <c r="P46" s="339"/>
    </row>
    <row r="47" spans="1:16" ht="12.75">
      <c r="A47" s="381" t="s">
        <v>11</v>
      </c>
      <c r="B47" s="326"/>
      <c r="C47" s="326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8"/>
    </row>
    <row r="48" spans="1:16" ht="12.75">
      <c r="A48" s="378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80"/>
    </row>
    <row r="49" spans="1:16" ht="12.75">
      <c r="A49" s="378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80"/>
    </row>
    <row r="50" spans="1:16" ht="12.75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80"/>
    </row>
    <row r="51" spans="1:16" ht="12.75">
      <c r="A51" s="381" t="s">
        <v>12</v>
      </c>
      <c r="B51" s="326"/>
      <c r="C51" s="326"/>
      <c r="D51" s="327"/>
      <c r="E51" s="327"/>
      <c r="F51" s="327"/>
      <c r="G51" s="327"/>
      <c r="H51" s="327"/>
      <c r="I51" s="327"/>
      <c r="J51" s="327"/>
      <c r="K51" s="327"/>
      <c r="L51" s="328"/>
      <c r="M51" s="388" t="s">
        <v>112</v>
      </c>
      <c r="N51" s="327"/>
      <c r="O51" s="327"/>
      <c r="P51" s="328"/>
    </row>
    <row r="52" spans="1:16" ht="12.75">
      <c r="A52" s="389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1"/>
      <c r="M52" s="392"/>
      <c r="N52" s="393"/>
      <c r="O52" s="393"/>
      <c r="P52" s="394"/>
    </row>
    <row r="53" spans="1:16" ht="12.75">
      <c r="A53" s="398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7"/>
      <c r="M53" s="395"/>
      <c r="N53" s="396"/>
      <c r="O53" s="396"/>
      <c r="P53" s="397"/>
    </row>
    <row r="54" spans="1:16" ht="13.5" thickBot="1">
      <c r="A54" s="405" t="s">
        <v>28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7" t="s">
        <v>113</v>
      </c>
      <c r="L54" s="408"/>
      <c r="M54" s="408"/>
      <c r="N54" s="409"/>
      <c r="O54" s="409"/>
      <c r="P54" s="409"/>
    </row>
    <row r="55" spans="1:16" ht="13.5" thickBot="1">
      <c r="A55" s="399"/>
      <c r="B55" s="400"/>
      <c r="C55" s="400"/>
      <c r="D55" s="400"/>
      <c r="E55" s="400"/>
      <c r="F55" s="400"/>
      <c r="G55" s="400"/>
      <c r="H55" s="400"/>
      <c r="I55" s="400"/>
      <c r="J55" s="400"/>
      <c r="K55" s="318" t="s">
        <v>114</v>
      </c>
      <c r="L55" s="318"/>
      <c r="M55" s="318"/>
      <c r="N55" s="319"/>
      <c r="O55" s="319"/>
      <c r="P55" s="319"/>
    </row>
    <row r="56" spans="1:16" ht="13.5" thickBo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318" t="s">
        <v>115</v>
      </c>
      <c r="L56" s="318"/>
      <c r="M56" s="318"/>
      <c r="N56" s="346">
        <f>SUM(N54,-N55)</f>
        <v>0</v>
      </c>
      <c r="O56" s="346"/>
      <c r="P56" s="346"/>
    </row>
    <row r="57" spans="1:16" ht="13.5" thickBot="1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9"/>
      <c r="L57" s="349"/>
      <c r="M57" s="349"/>
      <c r="N57" s="350"/>
      <c r="O57" s="350"/>
      <c r="P57" s="351"/>
    </row>
    <row r="58" spans="1:16" ht="12.75">
      <c r="A58" s="115" t="s">
        <v>35</v>
      </c>
      <c r="B58" s="115" t="s">
        <v>10</v>
      </c>
      <c r="C58" s="343" t="s">
        <v>126</v>
      </c>
      <c r="D58" s="344"/>
      <c r="E58" s="344"/>
      <c r="F58" s="344"/>
      <c r="G58" s="344"/>
      <c r="H58" s="344"/>
      <c r="I58" s="344"/>
      <c r="J58" s="344"/>
      <c r="K58" s="344"/>
      <c r="L58" s="344"/>
      <c r="M58" s="345"/>
      <c r="N58" s="115" t="s">
        <v>21</v>
      </c>
      <c r="O58" s="320"/>
      <c r="P58" s="321"/>
    </row>
    <row r="59" spans="1:16" ht="12.75">
      <c r="A59" s="116" t="s">
        <v>43</v>
      </c>
      <c r="B59" s="86"/>
      <c r="C59" s="322"/>
      <c r="D59" s="323"/>
      <c r="E59" s="323"/>
      <c r="F59" s="323"/>
      <c r="G59" s="323"/>
      <c r="H59" s="323"/>
      <c r="I59" s="323"/>
      <c r="J59" s="323"/>
      <c r="K59" s="323"/>
      <c r="L59" s="323"/>
      <c r="M59" s="324"/>
      <c r="N59" s="114" t="s">
        <v>22</v>
      </c>
      <c r="O59" s="338"/>
      <c r="P59" s="339"/>
    </row>
    <row r="60" spans="1:16" ht="12.75">
      <c r="A60" s="381" t="s">
        <v>11</v>
      </c>
      <c r="B60" s="326"/>
      <c r="C60" s="326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8"/>
    </row>
    <row r="61" spans="1:16" ht="12.75">
      <c r="A61" s="378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80"/>
    </row>
    <row r="62" spans="1:16" ht="12.75">
      <c r="A62" s="378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80"/>
    </row>
    <row r="63" spans="1:16" ht="12.75">
      <c r="A63" s="378"/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80"/>
    </row>
    <row r="64" spans="1:16" ht="12.75">
      <c r="A64" s="381" t="s">
        <v>12</v>
      </c>
      <c r="B64" s="326"/>
      <c r="C64" s="326"/>
      <c r="D64" s="327"/>
      <c r="E64" s="327"/>
      <c r="F64" s="327"/>
      <c r="G64" s="327"/>
      <c r="H64" s="327"/>
      <c r="I64" s="327"/>
      <c r="J64" s="327"/>
      <c r="K64" s="327"/>
      <c r="L64" s="328"/>
      <c r="M64" s="388" t="s">
        <v>112</v>
      </c>
      <c r="N64" s="327"/>
      <c r="O64" s="327"/>
      <c r="P64" s="328"/>
    </row>
    <row r="65" spans="1:16" ht="12.75">
      <c r="A65" s="389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1"/>
      <c r="M65" s="392"/>
      <c r="N65" s="393"/>
      <c r="O65" s="393"/>
      <c r="P65" s="394"/>
    </row>
    <row r="66" spans="1:16" ht="12.75">
      <c r="A66" s="398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7"/>
      <c r="M66" s="395"/>
      <c r="N66" s="396"/>
      <c r="O66" s="396"/>
      <c r="P66" s="397"/>
    </row>
    <row r="67" spans="1:16" ht="13.5" thickBot="1">
      <c r="A67" s="405" t="s">
        <v>28</v>
      </c>
      <c r="B67" s="406"/>
      <c r="C67" s="406"/>
      <c r="D67" s="406"/>
      <c r="E67" s="406"/>
      <c r="F67" s="406"/>
      <c r="G67" s="406"/>
      <c r="H67" s="406"/>
      <c r="I67" s="406"/>
      <c r="J67" s="406"/>
      <c r="K67" s="407"/>
      <c r="L67" s="408"/>
      <c r="M67" s="408"/>
      <c r="N67" s="409"/>
      <c r="O67" s="409"/>
      <c r="P67" s="409"/>
    </row>
    <row r="68" spans="1:16" ht="13.5" thickBot="1">
      <c r="A68" s="399"/>
      <c r="B68" s="400"/>
      <c r="C68" s="400"/>
      <c r="D68" s="400"/>
      <c r="E68" s="400"/>
      <c r="F68" s="400"/>
      <c r="G68" s="400"/>
      <c r="H68" s="400"/>
      <c r="I68" s="400"/>
      <c r="J68" s="400"/>
      <c r="K68" s="318"/>
      <c r="L68" s="318"/>
      <c r="M68" s="318"/>
      <c r="N68" s="319"/>
      <c r="O68" s="319"/>
      <c r="P68" s="319"/>
    </row>
    <row r="69" spans="1:16" ht="13.5" thickBo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318" t="s">
        <v>115</v>
      </c>
      <c r="L69" s="318"/>
      <c r="M69" s="318"/>
      <c r="N69" s="346">
        <f>SUM(N67,-N68)</f>
        <v>0</v>
      </c>
      <c r="O69" s="346"/>
      <c r="P69" s="346"/>
    </row>
    <row r="70" spans="1:16" ht="13.5" thickBot="1">
      <c r="A70" s="347"/>
      <c r="B70" s="348"/>
      <c r="C70" s="348"/>
      <c r="D70" s="348"/>
      <c r="E70" s="348"/>
      <c r="F70" s="348"/>
      <c r="G70" s="348"/>
      <c r="H70" s="348"/>
      <c r="I70" s="348"/>
      <c r="J70" s="348"/>
      <c r="K70" s="349"/>
      <c r="L70" s="349"/>
      <c r="M70" s="349"/>
      <c r="N70" s="350"/>
      <c r="O70" s="350"/>
      <c r="P70" s="351"/>
    </row>
    <row r="71" spans="1:16" ht="12.75">
      <c r="A71" s="115" t="s">
        <v>35</v>
      </c>
      <c r="B71" s="115" t="s">
        <v>10</v>
      </c>
      <c r="C71" s="343" t="s">
        <v>126</v>
      </c>
      <c r="D71" s="344"/>
      <c r="E71" s="344"/>
      <c r="F71" s="344"/>
      <c r="G71" s="344"/>
      <c r="H71" s="344"/>
      <c r="I71" s="344"/>
      <c r="J71" s="344"/>
      <c r="K71" s="344"/>
      <c r="L71" s="344"/>
      <c r="M71" s="345"/>
      <c r="N71" s="115" t="s">
        <v>21</v>
      </c>
      <c r="O71" s="320"/>
      <c r="P71" s="321"/>
    </row>
    <row r="72" spans="1:16" ht="12.75">
      <c r="A72" s="116" t="s">
        <v>44</v>
      </c>
      <c r="B72" s="86"/>
      <c r="C72" s="322"/>
      <c r="D72" s="323"/>
      <c r="E72" s="323"/>
      <c r="F72" s="323"/>
      <c r="G72" s="323"/>
      <c r="H72" s="323"/>
      <c r="I72" s="323"/>
      <c r="J72" s="323"/>
      <c r="K72" s="323"/>
      <c r="L72" s="323"/>
      <c r="M72" s="324"/>
      <c r="N72" s="114" t="s">
        <v>22</v>
      </c>
      <c r="O72" s="338"/>
      <c r="P72" s="339"/>
    </row>
    <row r="73" spans="1:16" ht="12.75">
      <c r="A73" s="381" t="s">
        <v>11</v>
      </c>
      <c r="B73" s="326"/>
      <c r="C73" s="326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8"/>
    </row>
    <row r="74" spans="1:16" ht="12.75">
      <c r="A74" s="378"/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80"/>
    </row>
    <row r="75" spans="1:16" ht="12.75">
      <c r="A75" s="378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80"/>
    </row>
    <row r="76" spans="1:16" ht="12.75">
      <c r="A76" s="378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80"/>
    </row>
    <row r="77" spans="1:16" ht="12.75">
      <c r="A77" s="381" t="s">
        <v>12</v>
      </c>
      <c r="B77" s="326"/>
      <c r="C77" s="326"/>
      <c r="D77" s="327"/>
      <c r="E77" s="327"/>
      <c r="F77" s="327"/>
      <c r="G77" s="327"/>
      <c r="H77" s="327"/>
      <c r="I77" s="327"/>
      <c r="J77" s="327"/>
      <c r="K77" s="327"/>
      <c r="L77" s="328"/>
      <c r="M77" s="388" t="s">
        <v>112</v>
      </c>
      <c r="N77" s="327"/>
      <c r="O77" s="327"/>
      <c r="P77" s="328"/>
    </row>
    <row r="78" spans="1:16" ht="12.75">
      <c r="A78" s="389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1"/>
      <c r="M78" s="392"/>
      <c r="N78" s="393"/>
      <c r="O78" s="393"/>
      <c r="P78" s="394"/>
    </row>
    <row r="79" spans="1:16" ht="12.75">
      <c r="A79" s="398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7"/>
      <c r="M79" s="395"/>
      <c r="N79" s="396"/>
      <c r="O79" s="396"/>
      <c r="P79" s="397"/>
    </row>
    <row r="80" spans="1:16" ht="13.5" thickBot="1">
      <c r="A80" s="405" t="s">
        <v>28</v>
      </c>
      <c r="B80" s="406"/>
      <c r="C80" s="406"/>
      <c r="D80" s="406"/>
      <c r="E80" s="406"/>
      <c r="F80" s="406"/>
      <c r="G80" s="406"/>
      <c r="H80" s="406"/>
      <c r="I80" s="406"/>
      <c r="J80" s="406"/>
      <c r="K80" s="407" t="s">
        <v>113</v>
      </c>
      <c r="L80" s="408"/>
      <c r="M80" s="408"/>
      <c r="N80" s="409"/>
      <c r="O80" s="409"/>
      <c r="P80" s="409"/>
    </row>
    <row r="81" spans="1:16" ht="13.5" thickBot="1">
      <c r="A81" s="399"/>
      <c r="B81" s="400"/>
      <c r="C81" s="400"/>
      <c r="D81" s="400"/>
      <c r="E81" s="400"/>
      <c r="F81" s="400"/>
      <c r="G81" s="400"/>
      <c r="H81" s="400"/>
      <c r="I81" s="400"/>
      <c r="J81" s="400"/>
      <c r="K81" s="318" t="s">
        <v>114</v>
      </c>
      <c r="L81" s="318"/>
      <c r="M81" s="318"/>
      <c r="N81" s="319"/>
      <c r="O81" s="319"/>
      <c r="P81" s="319"/>
    </row>
    <row r="82" spans="1:16" ht="13.5" thickBo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318" t="s">
        <v>115</v>
      </c>
      <c r="L82" s="318"/>
      <c r="M82" s="318"/>
      <c r="N82" s="346">
        <f>SUM(N80,-N81)</f>
        <v>0</v>
      </c>
      <c r="O82" s="346"/>
      <c r="P82" s="346"/>
    </row>
    <row r="83" spans="1:16" ht="13.5" thickBot="1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9"/>
      <c r="L83" s="349"/>
      <c r="M83" s="349"/>
      <c r="N83" s="350"/>
      <c r="O83" s="350"/>
      <c r="P83" s="351"/>
    </row>
    <row r="84" spans="1:16" ht="12.75">
      <c r="A84" s="115" t="s">
        <v>35</v>
      </c>
      <c r="B84" s="115" t="s">
        <v>10</v>
      </c>
      <c r="C84" s="343" t="s">
        <v>126</v>
      </c>
      <c r="D84" s="344"/>
      <c r="E84" s="344"/>
      <c r="F84" s="344"/>
      <c r="G84" s="344"/>
      <c r="H84" s="344"/>
      <c r="I84" s="344"/>
      <c r="J84" s="344"/>
      <c r="K84" s="344"/>
      <c r="L84" s="344"/>
      <c r="M84" s="345"/>
      <c r="N84" s="115" t="s">
        <v>21</v>
      </c>
      <c r="O84" s="320"/>
      <c r="P84" s="321"/>
    </row>
    <row r="85" spans="1:16" ht="12.75">
      <c r="A85" s="116" t="s">
        <v>45</v>
      </c>
      <c r="B85" s="86"/>
      <c r="C85" s="322"/>
      <c r="D85" s="323"/>
      <c r="E85" s="323"/>
      <c r="F85" s="323"/>
      <c r="G85" s="323"/>
      <c r="H85" s="323"/>
      <c r="I85" s="323"/>
      <c r="J85" s="323"/>
      <c r="K85" s="323"/>
      <c r="L85" s="323"/>
      <c r="M85" s="324"/>
      <c r="N85" s="114" t="s">
        <v>22</v>
      </c>
      <c r="O85" s="338"/>
      <c r="P85" s="339"/>
    </row>
    <row r="86" spans="1:16" ht="12.75">
      <c r="A86" s="381" t="s">
        <v>11</v>
      </c>
      <c r="B86" s="326"/>
      <c r="C86" s="326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8"/>
    </row>
    <row r="87" spans="1:16" ht="12.75">
      <c r="A87" s="378"/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80"/>
    </row>
    <row r="88" spans="1:16" ht="12.75">
      <c r="A88" s="378"/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80"/>
    </row>
    <row r="89" spans="1:16" ht="12.75">
      <c r="A89" s="378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80"/>
    </row>
    <row r="90" spans="1:16" ht="12.75">
      <c r="A90" s="381" t="s">
        <v>12</v>
      </c>
      <c r="B90" s="326"/>
      <c r="C90" s="326"/>
      <c r="D90" s="327"/>
      <c r="E90" s="327"/>
      <c r="F90" s="327"/>
      <c r="G90" s="327"/>
      <c r="H90" s="327"/>
      <c r="I90" s="327"/>
      <c r="J90" s="327"/>
      <c r="K90" s="327"/>
      <c r="L90" s="328"/>
      <c r="M90" s="388" t="s">
        <v>112</v>
      </c>
      <c r="N90" s="327"/>
      <c r="O90" s="327"/>
      <c r="P90" s="328"/>
    </row>
    <row r="91" spans="1:16" ht="12.75">
      <c r="A91" s="389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1"/>
      <c r="M91" s="392"/>
      <c r="N91" s="393"/>
      <c r="O91" s="393"/>
      <c r="P91" s="394"/>
    </row>
    <row r="92" spans="1:16" ht="12.75">
      <c r="A92" s="398"/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7"/>
      <c r="M92" s="395"/>
      <c r="N92" s="396"/>
      <c r="O92" s="396"/>
      <c r="P92" s="397"/>
    </row>
    <row r="93" spans="1:16" ht="13.5" thickBot="1">
      <c r="A93" s="405" t="s">
        <v>28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7" t="s">
        <v>113</v>
      </c>
      <c r="L93" s="408"/>
      <c r="M93" s="408"/>
      <c r="N93" s="409"/>
      <c r="O93" s="409"/>
      <c r="P93" s="409"/>
    </row>
    <row r="94" spans="1:16" ht="13.5" thickBot="1">
      <c r="A94" s="399"/>
      <c r="B94" s="400"/>
      <c r="C94" s="400"/>
      <c r="D94" s="400"/>
      <c r="E94" s="400"/>
      <c r="F94" s="400"/>
      <c r="G94" s="400"/>
      <c r="H94" s="400"/>
      <c r="I94" s="400"/>
      <c r="J94" s="400"/>
      <c r="K94" s="318" t="s">
        <v>114</v>
      </c>
      <c r="L94" s="318"/>
      <c r="M94" s="318"/>
      <c r="N94" s="319"/>
      <c r="O94" s="319"/>
      <c r="P94" s="319"/>
    </row>
    <row r="95" spans="1:16" ht="13.5" thickBot="1">
      <c r="A95" s="401"/>
      <c r="B95" s="402"/>
      <c r="C95" s="402"/>
      <c r="D95" s="402"/>
      <c r="E95" s="402"/>
      <c r="F95" s="402"/>
      <c r="G95" s="402"/>
      <c r="H95" s="402"/>
      <c r="I95" s="402"/>
      <c r="J95" s="402"/>
      <c r="K95" s="318" t="s">
        <v>115</v>
      </c>
      <c r="L95" s="318"/>
      <c r="M95" s="318"/>
      <c r="N95" s="346">
        <f>SUM(N93,-N94)</f>
        <v>0</v>
      </c>
      <c r="O95" s="346"/>
      <c r="P95" s="346"/>
    </row>
    <row r="96" spans="1:16" ht="13.5" thickBot="1">
      <c r="A96" s="347"/>
      <c r="B96" s="348"/>
      <c r="C96" s="348"/>
      <c r="D96" s="348"/>
      <c r="E96" s="348"/>
      <c r="F96" s="348"/>
      <c r="G96" s="348"/>
      <c r="H96" s="348"/>
      <c r="I96" s="348"/>
      <c r="J96" s="348"/>
      <c r="K96" s="349"/>
      <c r="L96" s="349"/>
      <c r="M96" s="349"/>
      <c r="N96" s="350"/>
      <c r="O96" s="350"/>
      <c r="P96" s="351"/>
    </row>
    <row r="97" spans="1:16" ht="12.75">
      <c r="A97" s="115" t="s">
        <v>35</v>
      </c>
      <c r="B97" s="115" t="s">
        <v>10</v>
      </c>
      <c r="C97" s="343" t="s">
        <v>126</v>
      </c>
      <c r="D97" s="344"/>
      <c r="E97" s="344"/>
      <c r="F97" s="344"/>
      <c r="G97" s="344"/>
      <c r="H97" s="344"/>
      <c r="I97" s="344"/>
      <c r="J97" s="344"/>
      <c r="K97" s="344"/>
      <c r="L97" s="344"/>
      <c r="M97" s="345"/>
      <c r="N97" s="115" t="s">
        <v>21</v>
      </c>
      <c r="O97" s="320"/>
      <c r="P97" s="321"/>
    </row>
    <row r="98" spans="1:16" ht="12.75">
      <c r="A98" s="116" t="s">
        <v>46</v>
      </c>
      <c r="B98" s="86"/>
      <c r="C98" s="322"/>
      <c r="D98" s="323"/>
      <c r="E98" s="323"/>
      <c r="F98" s="323"/>
      <c r="G98" s="323"/>
      <c r="H98" s="323"/>
      <c r="I98" s="323"/>
      <c r="J98" s="323"/>
      <c r="K98" s="323"/>
      <c r="L98" s="323"/>
      <c r="M98" s="324"/>
      <c r="N98" s="114" t="s">
        <v>22</v>
      </c>
      <c r="O98" s="338"/>
      <c r="P98" s="339"/>
    </row>
    <row r="99" spans="1:16" ht="12.75">
      <c r="A99" s="381" t="s">
        <v>11</v>
      </c>
      <c r="B99" s="326"/>
      <c r="C99" s="326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8"/>
    </row>
    <row r="100" spans="1:16" ht="12.75">
      <c r="A100" s="378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80"/>
    </row>
    <row r="101" spans="1:16" ht="12.75">
      <c r="A101" s="378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80"/>
    </row>
    <row r="102" spans="1:16" ht="12.75">
      <c r="A102" s="378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80"/>
    </row>
    <row r="103" spans="1:16" ht="12.75">
      <c r="A103" s="381" t="s">
        <v>12</v>
      </c>
      <c r="B103" s="326"/>
      <c r="C103" s="326"/>
      <c r="D103" s="327"/>
      <c r="E103" s="327"/>
      <c r="F103" s="327"/>
      <c r="G103" s="327"/>
      <c r="H103" s="327"/>
      <c r="I103" s="327"/>
      <c r="J103" s="327"/>
      <c r="K103" s="327"/>
      <c r="L103" s="328"/>
      <c r="M103" s="388" t="s">
        <v>112</v>
      </c>
      <c r="N103" s="327"/>
      <c r="O103" s="327"/>
      <c r="P103" s="328"/>
    </row>
    <row r="104" spans="1:16" ht="12.75">
      <c r="A104" s="389"/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1"/>
      <c r="M104" s="392"/>
      <c r="N104" s="393"/>
      <c r="O104" s="393"/>
      <c r="P104" s="394"/>
    </row>
    <row r="105" spans="1:16" ht="12.75">
      <c r="A105" s="398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7"/>
      <c r="M105" s="395"/>
      <c r="N105" s="396"/>
      <c r="O105" s="396"/>
      <c r="P105" s="397"/>
    </row>
    <row r="106" spans="1:16" ht="13.5" thickBot="1">
      <c r="A106" s="405" t="s">
        <v>28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7" t="s">
        <v>113</v>
      </c>
      <c r="L106" s="408"/>
      <c r="M106" s="408"/>
      <c r="N106" s="409"/>
      <c r="O106" s="409"/>
      <c r="P106" s="409"/>
    </row>
    <row r="107" spans="1:16" ht="13.5" thickBot="1">
      <c r="A107" s="399"/>
      <c r="B107" s="400"/>
      <c r="C107" s="400"/>
      <c r="D107" s="400"/>
      <c r="E107" s="400"/>
      <c r="F107" s="400"/>
      <c r="G107" s="400"/>
      <c r="H107" s="400"/>
      <c r="I107" s="400"/>
      <c r="J107" s="400"/>
      <c r="K107" s="318" t="s">
        <v>114</v>
      </c>
      <c r="L107" s="318"/>
      <c r="M107" s="318"/>
      <c r="N107" s="319"/>
      <c r="O107" s="319"/>
      <c r="P107" s="319"/>
    </row>
    <row r="108" spans="1:16" ht="13.5" thickBot="1">
      <c r="A108" s="401"/>
      <c r="B108" s="402"/>
      <c r="C108" s="402"/>
      <c r="D108" s="402"/>
      <c r="E108" s="402"/>
      <c r="F108" s="402"/>
      <c r="G108" s="402"/>
      <c r="H108" s="402"/>
      <c r="I108" s="402"/>
      <c r="J108" s="402"/>
      <c r="K108" s="318" t="s">
        <v>115</v>
      </c>
      <c r="L108" s="318"/>
      <c r="M108" s="318"/>
      <c r="N108" s="346">
        <f>SUM(N106,-N107)</f>
        <v>0</v>
      </c>
      <c r="O108" s="346"/>
      <c r="P108" s="346"/>
    </row>
    <row r="109" spans="1:16" ht="12.7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</row>
    <row r="110" spans="1:16" ht="12.7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1:16" ht="12.7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1:16" ht="12.7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1:16" ht="12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1:16" ht="12.7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1:16" ht="12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1:16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1:16" ht="12.7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1:16" ht="12.7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1:16" ht="12.7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1:16" ht="12.7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ht="12.7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1:16" ht="12.7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1:16" ht="12.7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1:16" ht="12.7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1:16" ht="12.75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1:16" ht="12.75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1:16" ht="12.7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1:16" ht="12.75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1:16" ht="12.75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1:16" ht="12.75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1:16" ht="12.7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1:16" ht="12.7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1:16" ht="12.75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1:16" ht="12.75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1:16" ht="12.75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1:16" ht="12.75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1:16" ht="12.7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1:16" ht="12.7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1:16" ht="12.75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1:16" ht="12.75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1:16" ht="12.75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1:16" ht="12.75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1:16" ht="12.75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1:16" ht="12.75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1:16" ht="12.75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1:16" ht="12.7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1:16" ht="12.75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1:16" ht="12.75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1:16" ht="12.75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1:16" ht="12.75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1:16" ht="12.75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1:16" ht="12.75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1:16" ht="12.7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1:16" ht="12.75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1:16" ht="12.75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1:16" ht="12.75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1:16" ht="12.7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1:16" ht="12.7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1:16" ht="12.75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1:16" ht="12.7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1:16" ht="12.7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1:16" ht="12.75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1:16" ht="12.75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1:16" ht="12.75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1:16" ht="12.75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1:16" ht="12.7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1:16" ht="12.7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1:16" ht="12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1:16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1:16" ht="12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1:16" ht="12.75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1:16" ht="12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1:16" ht="12.7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1:16" ht="12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1:16" ht="12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1:16" ht="12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1:16" ht="12.75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1:16" ht="12.75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1:16" ht="12.7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1:16" ht="12.75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1:16" ht="12.75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1:16" ht="12.75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1:16" ht="12.7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1:16" ht="12.7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1:16" ht="12.75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1:16" ht="12.7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1:16" ht="12.7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1:16" ht="12.75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1:16" ht="12.75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1:16" ht="12.75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1:16" ht="12.7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1:16" ht="12.75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1:16" ht="12.75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1:16" ht="12.7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1:16" ht="12.75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1:16" ht="12.75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1:16" ht="12.7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1:16" ht="12.75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1:16" ht="12.7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1:16" ht="12.7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1:16" ht="12.7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1:16" ht="12.7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1:16" ht="12.7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1:16" ht="12.7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</sheetData>
  <sheetProtection formatRows="0" selectLockedCells="1"/>
  <mergeCells count="194">
    <mergeCell ref="A102:P102"/>
    <mergeCell ref="A103:L103"/>
    <mergeCell ref="M103:P103"/>
    <mergeCell ref="A104:L104"/>
    <mergeCell ref="M104:P105"/>
    <mergeCell ref="A105:L105"/>
    <mergeCell ref="A106:J106"/>
    <mergeCell ref="K106:M106"/>
    <mergeCell ref="N106:P106"/>
    <mergeCell ref="A107:J108"/>
    <mergeCell ref="K107:M107"/>
    <mergeCell ref="N107:P107"/>
    <mergeCell ref="K108:M108"/>
    <mergeCell ref="N108:P108"/>
    <mergeCell ref="A94:J95"/>
    <mergeCell ref="A93:J93"/>
    <mergeCell ref="A100:P100"/>
    <mergeCell ref="A101:P101"/>
    <mergeCell ref="A99:P99"/>
    <mergeCell ref="A96:J96"/>
    <mergeCell ref="K96:M96"/>
    <mergeCell ref="N96:P96"/>
    <mergeCell ref="C97:M97"/>
    <mergeCell ref="C98:M98"/>
    <mergeCell ref="K93:M93"/>
    <mergeCell ref="N93:P93"/>
    <mergeCell ref="A91:L91"/>
    <mergeCell ref="M91:P92"/>
    <mergeCell ref="A92:L92"/>
    <mergeCell ref="A88:P88"/>
    <mergeCell ref="A89:P89"/>
    <mergeCell ref="A90:L90"/>
    <mergeCell ref="M90:P90"/>
    <mergeCell ref="O98:P98"/>
    <mergeCell ref="N94:P94"/>
    <mergeCell ref="K95:M95"/>
    <mergeCell ref="N95:P95"/>
    <mergeCell ref="O97:P97"/>
    <mergeCell ref="K94:M94"/>
    <mergeCell ref="A86:P86"/>
    <mergeCell ref="A87:P87"/>
    <mergeCell ref="A81:J82"/>
    <mergeCell ref="K81:M81"/>
    <mergeCell ref="N81:P81"/>
    <mergeCell ref="K82:M82"/>
    <mergeCell ref="N82:P82"/>
    <mergeCell ref="A83:J83"/>
    <mergeCell ref="K83:M83"/>
    <mergeCell ref="N83:P83"/>
    <mergeCell ref="C85:M85"/>
    <mergeCell ref="O85:P85"/>
    <mergeCell ref="A80:J80"/>
    <mergeCell ref="K80:M80"/>
    <mergeCell ref="N80:P80"/>
    <mergeCell ref="A76:P76"/>
    <mergeCell ref="A77:L77"/>
    <mergeCell ref="M77:P77"/>
    <mergeCell ref="C84:M84"/>
    <mergeCell ref="O84:P84"/>
    <mergeCell ref="A78:L78"/>
    <mergeCell ref="M78:P79"/>
    <mergeCell ref="A79:L79"/>
    <mergeCell ref="C71:M71"/>
    <mergeCell ref="O71:P71"/>
    <mergeCell ref="C72:M72"/>
    <mergeCell ref="O72:P72"/>
    <mergeCell ref="A73:P73"/>
    <mergeCell ref="A74:P74"/>
    <mergeCell ref="A75:P75"/>
    <mergeCell ref="N68:P68"/>
    <mergeCell ref="K69:M69"/>
    <mergeCell ref="N69:P69"/>
    <mergeCell ref="N56:P56"/>
    <mergeCell ref="C59:M59"/>
    <mergeCell ref="O59:P59"/>
    <mergeCell ref="A68:J69"/>
    <mergeCell ref="K68:M68"/>
    <mergeCell ref="K56:M56"/>
    <mergeCell ref="A55:J56"/>
    <mergeCell ref="C45:M45"/>
    <mergeCell ref="O45:P45"/>
    <mergeCell ref="C46:M46"/>
    <mergeCell ref="O46:P46"/>
    <mergeCell ref="A47:P47"/>
    <mergeCell ref="K44:M44"/>
    <mergeCell ref="A49:P49"/>
    <mergeCell ref="K55:M55"/>
    <mergeCell ref="A54:J54"/>
    <mergeCell ref="K54:M54"/>
    <mergeCell ref="K43:M43"/>
    <mergeCell ref="A42:J43"/>
    <mergeCell ref="K42:M42"/>
    <mergeCell ref="N55:P55"/>
    <mergeCell ref="N54:P54"/>
    <mergeCell ref="N44:P44"/>
    <mergeCell ref="N31:P31"/>
    <mergeCell ref="A41:J41"/>
    <mergeCell ref="K41:M41"/>
    <mergeCell ref="N41:P41"/>
    <mergeCell ref="C33:M33"/>
    <mergeCell ref="O33:P33"/>
    <mergeCell ref="A34:P34"/>
    <mergeCell ref="A35:P35"/>
    <mergeCell ref="A36:P36"/>
    <mergeCell ref="A37:P37"/>
    <mergeCell ref="A26:L27"/>
    <mergeCell ref="M26:P27"/>
    <mergeCell ref="A38:L38"/>
    <mergeCell ref="M38:P38"/>
    <mergeCell ref="A28:J28"/>
    <mergeCell ref="K28:M28"/>
    <mergeCell ref="C32:M32"/>
    <mergeCell ref="O32:P32"/>
    <mergeCell ref="A31:J31"/>
    <mergeCell ref="K31:M31"/>
    <mergeCell ref="A25:L25"/>
    <mergeCell ref="M25:P25"/>
    <mergeCell ref="G17:I17"/>
    <mergeCell ref="A13:P13"/>
    <mergeCell ref="A14:P14"/>
    <mergeCell ref="L15:P15"/>
    <mergeCell ref="A16:H16"/>
    <mergeCell ref="B9:L9"/>
    <mergeCell ref="M9:M12"/>
    <mergeCell ref="N9:P9"/>
    <mergeCell ref="B10:L10"/>
    <mergeCell ref="N10:P10"/>
    <mergeCell ref="B11:L11"/>
    <mergeCell ref="B12:L12"/>
    <mergeCell ref="N12:P12"/>
    <mergeCell ref="N11:P11"/>
    <mergeCell ref="A7:D7"/>
    <mergeCell ref="E7:J7"/>
    <mergeCell ref="K7:P7"/>
    <mergeCell ref="A8:P8"/>
    <mergeCell ref="O20:P20"/>
    <mergeCell ref="G18:I18"/>
    <mergeCell ref="N18:P18"/>
    <mergeCell ref="C19:M19"/>
    <mergeCell ref="O19:P19"/>
    <mergeCell ref="L16:P16"/>
    <mergeCell ref="A23:P23"/>
    <mergeCell ref="A24:P24"/>
    <mergeCell ref="A5:P5"/>
    <mergeCell ref="A6:D6"/>
    <mergeCell ref="E6:J6"/>
    <mergeCell ref="K6:P6"/>
    <mergeCell ref="A21:P21"/>
    <mergeCell ref="A22:P22"/>
    <mergeCell ref="L17:P17"/>
    <mergeCell ref="C20:M20"/>
    <mergeCell ref="A1:P1"/>
    <mergeCell ref="A2:P2"/>
    <mergeCell ref="A3:P3"/>
    <mergeCell ref="A4:P4"/>
    <mergeCell ref="N28:P28"/>
    <mergeCell ref="A29:J30"/>
    <mergeCell ref="K29:M29"/>
    <mergeCell ref="N29:P29"/>
    <mergeCell ref="K30:M30"/>
    <mergeCell ref="N30:P30"/>
    <mergeCell ref="A50:P50"/>
    <mergeCell ref="A51:L51"/>
    <mergeCell ref="M51:P51"/>
    <mergeCell ref="A39:L39"/>
    <mergeCell ref="M39:P40"/>
    <mergeCell ref="A40:L40"/>
    <mergeCell ref="N43:P43"/>
    <mergeCell ref="A44:J44"/>
    <mergeCell ref="N42:P42"/>
    <mergeCell ref="A48:P48"/>
    <mergeCell ref="A52:L52"/>
    <mergeCell ref="M52:P53"/>
    <mergeCell ref="A53:L53"/>
    <mergeCell ref="A70:J70"/>
    <mergeCell ref="K70:M70"/>
    <mergeCell ref="N70:P70"/>
    <mergeCell ref="A64:L64"/>
    <mergeCell ref="M64:P64"/>
    <mergeCell ref="A65:L65"/>
    <mergeCell ref="M65:P66"/>
    <mergeCell ref="K67:M67"/>
    <mergeCell ref="N67:P67"/>
    <mergeCell ref="A67:J67"/>
    <mergeCell ref="A62:P62"/>
    <mergeCell ref="A63:P63"/>
    <mergeCell ref="A66:L66"/>
    <mergeCell ref="A57:J57"/>
    <mergeCell ref="K57:M57"/>
    <mergeCell ref="A61:P61"/>
    <mergeCell ref="N57:P57"/>
    <mergeCell ref="C58:M58"/>
    <mergeCell ref="O58:P58"/>
    <mergeCell ref="A60:P60"/>
  </mergeCells>
  <dataValidations count="2">
    <dataValidation showErrorMessage="1" sqref="B59 B20 B46 B33 B72 B85 B98"/>
    <dataValidation operator="lessThanOrEqual" showInputMessage="1" showErrorMessage="1" sqref="A22:A24 A61 A35 A48 A74 A87 A100"/>
  </dataValidations>
  <printOptions/>
  <pageMargins left="0.25" right="0.25" top="0.42" bottom="0.5" header="0.25" footer="0.25"/>
  <pageSetup firstPageNumber="1" useFirstPageNumber="1" horizontalDpi="600" verticalDpi="600" orientation="portrait" scale="97" r:id="rId2"/>
  <headerFooter alignWithMargins="0">
    <oddFooter>&amp;RC-&amp;P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R256"/>
  <sheetViews>
    <sheetView showGridLines="0" view="pageBreakPreview" zoomScaleSheetLayoutView="100" zoomScalePageLayoutView="0" workbookViewId="0" topLeftCell="A1">
      <selection activeCell="T7" sqref="T7"/>
    </sheetView>
  </sheetViews>
  <sheetFormatPr defaultColWidth="9.140625" defaultRowHeight="12.75"/>
  <cols>
    <col min="1" max="1" width="10.421875" style="0" customWidth="1"/>
    <col min="2" max="2" width="10.00390625" style="0" customWidth="1"/>
    <col min="3" max="3" width="3.57421875" style="0" customWidth="1"/>
    <col min="4" max="4" width="6.140625" style="0" customWidth="1"/>
    <col min="5" max="5" width="5.421875" style="0" customWidth="1"/>
    <col min="6" max="6" width="5.8515625" style="0" customWidth="1"/>
    <col min="7" max="7" width="5.140625" style="0" customWidth="1"/>
    <col min="8" max="8" width="6.7109375" style="0" customWidth="1"/>
    <col min="9" max="9" width="8.140625" style="0" customWidth="1"/>
    <col min="10" max="10" width="3.8515625" style="0" customWidth="1"/>
    <col min="11" max="11" width="8.00390625" style="0" customWidth="1"/>
    <col min="12" max="12" width="6.8515625" style="0" customWidth="1"/>
    <col min="13" max="13" width="6.140625" style="0" customWidth="1"/>
    <col min="14" max="14" width="8.8515625" style="0" customWidth="1"/>
    <col min="15" max="15" width="5.00390625" style="0" customWidth="1"/>
    <col min="16" max="16" width="6.8515625" style="0" customWidth="1"/>
    <col min="17" max="17" width="4.421875" style="0" hidden="1" customWidth="1"/>
  </cols>
  <sheetData>
    <row r="1" spans="1:16" ht="18">
      <c r="A1" s="303" t="s">
        <v>118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5"/>
      <c r="P1" s="306"/>
    </row>
    <row r="2" spans="1:16" ht="15.75">
      <c r="A2" s="307" t="s">
        <v>222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</row>
    <row r="3" spans="1:16" ht="15.75">
      <c r="A3" s="307" t="s">
        <v>224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</row>
    <row r="4" spans="1:16" ht="15">
      <c r="A4" s="411" t="s">
        <v>119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3"/>
    </row>
    <row r="5" spans="1:16" ht="15">
      <c r="A5" s="315" t="s">
        <v>155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7"/>
    </row>
    <row r="6" spans="1:16" ht="12.75">
      <c r="A6" s="291" t="s">
        <v>9</v>
      </c>
      <c r="B6" s="265"/>
      <c r="C6" s="262"/>
      <c r="D6" s="263"/>
      <c r="E6" s="261" t="s">
        <v>20</v>
      </c>
      <c r="F6" s="262"/>
      <c r="G6" s="262"/>
      <c r="H6" s="262"/>
      <c r="I6" s="262"/>
      <c r="J6" s="263"/>
      <c r="K6" s="264" t="s">
        <v>125</v>
      </c>
      <c r="L6" s="265"/>
      <c r="M6" s="265"/>
      <c r="N6" s="265"/>
      <c r="O6" s="265"/>
      <c r="P6" s="266"/>
    </row>
    <row r="7" spans="1:16" ht="12.75">
      <c r="A7" s="292">
        <f>Datasheet!F11</f>
        <v>0</v>
      </c>
      <c r="B7" s="290"/>
      <c r="C7" s="268"/>
      <c r="D7" s="269"/>
      <c r="E7" s="267">
        <f>Datasheet!F13</f>
        <v>0</v>
      </c>
      <c r="F7" s="268"/>
      <c r="G7" s="268"/>
      <c r="H7" s="268"/>
      <c r="I7" s="268"/>
      <c r="J7" s="269"/>
      <c r="K7" s="267">
        <f>Datasheet!E15</f>
        <v>0</v>
      </c>
      <c r="L7" s="278"/>
      <c r="M7" s="278"/>
      <c r="N7" s="278"/>
      <c r="O7" s="278"/>
      <c r="P7" s="279"/>
    </row>
    <row r="8" spans="1:16" ht="12.75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</row>
    <row r="9" spans="1:16" ht="15">
      <c r="A9" s="90" t="s">
        <v>31</v>
      </c>
      <c r="B9" s="276">
        <f>Datasheet!D17</f>
        <v>0</v>
      </c>
      <c r="C9" s="277"/>
      <c r="D9" s="277"/>
      <c r="E9" s="277"/>
      <c r="F9" s="277"/>
      <c r="G9" s="277"/>
      <c r="H9" s="277"/>
      <c r="I9" s="277"/>
      <c r="J9" s="262"/>
      <c r="K9" s="262"/>
      <c r="L9" s="262"/>
      <c r="M9" s="288"/>
      <c r="N9" s="300" t="s">
        <v>120</v>
      </c>
      <c r="O9" s="301"/>
      <c r="P9" s="302"/>
    </row>
    <row r="10" spans="1:16" ht="15">
      <c r="A10" s="39" t="s">
        <v>30</v>
      </c>
      <c r="B10" s="267">
        <f>Datasheet!D19</f>
        <v>0</v>
      </c>
      <c r="C10" s="290"/>
      <c r="D10" s="290"/>
      <c r="E10" s="290"/>
      <c r="F10" s="290"/>
      <c r="G10" s="290"/>
      <c r="H10" s="290"/>
      <c r="I10" s="290"/>
      <c r="J10" s="268"/>
      <c r="K10" s="268"/>
      <c r="L10" s="268"/>
      <c r="M10" s="288"/>
      <c r="N10" s="293" t="s">
        <v>121</v>
      </c>
      <c r="O10" s="294"/>
      <c r="P10" s="295"/>
    </row>
    <row r="11" spans="1:16" ht="15.75" thickBot="1">
      <c r="A11" s="39" t="s">
        <v>32</v>
      </c>
      <c r="B11" s="267">
        <f>Datasheet!G19</f>
        <v>0</v>
      </c>
      <c r="C11" s="290"/>
      <c r="D11" s="290"/>
      <c r="E11" s="290"/>
      <c r="F11" s="290"/>
      <c r="G11" s="290"/>
      <c r="H11" s="290"/>
      <c r="I11" s="290"/>
      <c r="J11" s="268"/>
      <c r="K11" s="268"/>
      <c r="L11" s="268"/>
      <c r="M11" s="288"/>
      <c r="N11" s="296" t="s">
        <v>122</v>
      </c>
      <c r="O11" s="294"/>
      <c r="P11" s="295"/>
    </row>
    <row r="12" spans="1:16" ht="13.5" thickBot="1">
      <c r="A12" s="40" t="s">
        <v>123</v>
      </c>
      <c r="B12" s="283">
        <f>Datasheet!J19</f>
        <v>0</v>
      </c>
      <c r="C12" s="284"/>
      <c r="D12" s="284"/>
      <c r="E12" s="284"/>
      <c r="F12" s="284"/>
      <c r="G12" s="284"/>
      <c r="H12" s="284"/>
      <c r="I12" s="285"/>
      <c r="J12" s="285"/>
      <c r="K12" s="285"/>
      <c r="L12" s="285"/>
      <c r="M12" s="289"/>
      <c r="N12" s="297">
        <f>Datasheet!F9</f>
        <v>0</v>
      </c>
      <c r="O12" s="298"/>
      <c r="P12" s="299"/>
    </row>
    <row r="13" spans="1:16" ht="13.5" thickBo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ht="15.75" thickBot="1">
      <c r="A14" s="374" t="s">
        <v>129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76"/>
      <c r="N14" s="376"/>
      <c r="O14" s="376"/>
      <c r="P14" s="377"/>
    </row>
    <row r="15" spans="1:16" ht="18">
      <c r="A15" s="38" t="s">
        <v>148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56" t="s">
        <v>160</v>
      </c>
      <c r="M15" s="357"/>
      <c r="N15" s="357"/>
      <c r="O15" s="357"/>
      <c r="P15" s="358"/>
    </row>
    <row r="16" spans="1:16" ht="15.75">
      <c r="A16" s="362" t="s">
        <v>17</v>
      </c>
      <c r="B16" s="363"/>
      <c r="C16" s="363"/>
      <c r="D16" s="364"/>
      <c r="E16" s="364"/>
      <c r="F16" s="364"/>
      <c r="G16" s="364"/>
      <c r="H16" s="364"/>
      <c r="I16" s="2"/>
      <c r="J16" s="2"/>
      <c r="K16" s="3"/>
      <c r="L16" s="365" t="s">
        <v>7</v>
      </c>
      <c r="M16" s="366"/>
      <c r="N16" s="366"/>
      <c r="O16" s="366"/>
      <c r="P16" s="367"/>
    </row>
    <row r="17" spans="1:16" ht="13.5" thickBot="1">
      <c r="A17" s="4"/>
      <c r="B17" s="5"/>
      <c r="C17" s="5"/>
      <c r="D17" s="34"/>
      <c r="E17" s="32"/>
      <c r="F17" s="2"/>
      <c r="G17" s="270"/>
      <c r="H17" s="271"/>
      <c r="I17" s="271"/>
      <c r="J17" s="5"/>
      <c r="K17" s="32"/>
      <c r="L17" s="272" t="s">
        <v>128</v>
      </c>
      <c r="M17" s="273"/>
      <c r="N17" s="274"/>
      <c r="O17" s="274"/>
      <c r="P17" s="275"/>
    </row>
    <row r="18" spans="1:16" ht="13.5" thickBot="1">
      <c r="A18" s="4"/>
      <c r="B18" s="32"/>
      <c r="C18" s="32"/>
      <c r="D18" s="34"/>
      <c r="E18" s="32"/>
      <c r="F18" s="32"/>
      <c r="G18" s="270"/>
      <c r="H18" s="248"/>
      <c r="I18" s="248"/>
      <c r="J18" s="2"/>
      <c r="K18" s="32"/>
      <c r="L18" s="89"/>
      <c r="M18" s="2"/>
      <c r="N18" s="371">
        <f>SUM(N30,N43,N56,N69,N82,N95,N108)</f>
        <v>0</v>
      </c>
      <c r="O18" s="372"/>
      <c r="P18" s="373"/>
    </row>
    <row r="19" spans="1:16" ht="12.75">
      <c r="A19" s="88" t="s">
        <v>35</v>
      </c>
      <c r="B19" s="88" t="s">
        <v>10</v>
      </c>
      <c r="C19" s="340" t="s">
        <v>126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2"/>
      <c r="N19" s="87" t="s">
        <v>21</v>
      </c>
      <c r="O19" s="320"/>
      <c r="P19" s="321"/>
    </row>
    <row r="20" spans="1:18" ht="12.75">
      <c r="A20" s="113" t="s">
        <v>47</v>
      </c>
      <c r="B20" s="86"/>
      <c r="C20" s="322"/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114" t="s">
        <v>22</v>
      </c>
      <c r="O20" s="338"/>
      <c r="P20" s="339"/>
      <c r="Q20" s="117"/>
      <c r="R20" s="117"/>
    </row>
    <row r="21" spans="1:18" ht="12.75">
      <c r="A21" s="381" t="s">
        <v>11</v>
      </c>
      <c r="B21" s="326"/>
      <c r="C21" s="326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/>
      <c r="Q21" s="117"/>
      <c r="R21" s="117"/>
    </row>
    <row r="22" spans="1:18" ht="12.75">
      <c r="A22" s="368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70"/>
      <c r="Q22" s="117"/>
      <c r="R22" s="117"/>
    </row>
    <row r="23" spans="1:18" ht="12.75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4"/>
      <c r="Q23" s="117"/>
      <c r="R23" s="117"/>
    </row>
    <row r="24" spans="1:18" ht="12.75">
      <c r="A24" s="385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7"/>
      <c r="Q24" s="117"/>
      <c r="R24" s="117"/>
    </row>
    <row r="25" spans="1:18" ht="12.75">
      <c r="A25" s="325" t="s">
        <v>12</v>
      </c>
      <c r="B25" s="326"/>
      <c r="C25" s="326"/>
      <c r="D25" s="327"/>
      <c r="E25" s="327"/>
      <c r="F25" s="327"/>
      <c r="G25" s="327"/>
      <c r="H25" s="327"/>
      <c r="I25" s="327"/>
      <c r="J25" s="327"/>
      <c r="K25" s="327"/>
      <c r="L25" s="328"/>
      <c r="M25" s="388" t="s">
        <v>112</v>
      </c>
      <c r="N25" s="327"/>
      <c r="O25" s="327"/>
      <c r="P25" s="328"/>
      <c r="Q25" s="117"/>
      <c r="R25" s="117"/>
    </row>
    <row r="26" spans="1:18" ht="12.75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6"/>
      <c r="M26" s="359"/>
      <c r="N26" s="360"/>
      <c r="O26" s="360"/>
      <c r="P26" s="360"/>
      <c r="Q26" s="117"/>
      <c r="R26" s="117"/>
    </row>
    <row r="27" spans="1:18" ht="13.5" thickBot="1">
      <c r="A27" s="337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6"/>
      <c r="M27" s="361"/>
      <c r="N27" s="360"/>
      <c r="O27" s="360"/>
      <c r="P27" s="360"/>
      <c r="Q27" s="117"/>
      <c r="R27" s="117"/>
    </row>
    <row r="28" spans="1:18" ht="13.5" thickBot="1">
      <c r="A28" s="329" t="s">
        <v>28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1" t="s">
        <v>113</v>
      </c>
      <c r="L28" s="332"/>
      <c r="M28" s="332"/>
      <c r="N28" s="333"/>
      <c r="O28" s="333"/>
      <c r="P28" s="333"/>
      <c r="Q28" s="117"/>
      <c r="R28" s="117"/>
    </row>
    <row r="29" spans="1:18" ht="13.5" thickBot="1">
      <c r="A29" s="352"/>
      <c r="B29" s="353"/>
      <c r="C29" s="353"/>
      <c r="D29" s="353"/>
      <c r="E29" s="353"/>
      <c r="F29" s="353"/>
      <c r="G29" s="353"/>
      <c r="H29" s="353"/>
      <c r="I29" s="353"/>
      <c r="J29" s="353"/>
      <c r="K29" s="318" t="s">
        <v>114</v>
      </c>
      <c r="L29" s="318"/>
      <c r="M29" s="318"/>
      <c r="N29" s="319"/>
      <c r="O29" s="319"/>
      <c r="P29" s="319"/>
      <c r="Q29" s="117"/>
      <c r="R29" s="117"/>
    </row>
    <row r="30" spans="1:18" ht="13.5" thickBot="1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18" t="s">
        <v>115</v>
      </c>
      <c r="L30" s="318"/>
      <c r="M30" s="318"/>
      <c r="N30" s="346">
        <f>SUM(N28,-N29)</f>
        <v>0</v>
      </c>
      <c r="O30" s="346"/>
      <c r="P30" s="346"/>
      <c r="Q30" s="117"/>
      <c r="R30" s="117"/>
    </row>
    <row r="31" spans="1:18" ht="13.5" thickBo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9"/>
      <c r="L31" s="349"/>
      <c r="M31" s="349"/>
      <c r="N31" s="350"/>
      <c r="O31" s="350"/>
      <c r="P31" s="351"/>
      <c r="Q31" s="117"/>
      <c r="R31" s="117"/>
    </row>
    <row r="32" spans="1:18" ht="12.75">
      <c r="A32" s="115" t="s">
        <v>35</v>
      </c>
      <c r="B32" s="115" t="s">
        <v>10</v>
      </c>
      <c r="C32" s="343" t="s">
        <v>126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5"/>
      <c r="N32" s="115" t="s">
        <v>21</v>
      </c>
      <c r="O32" s="320"/>
      <c r="P32" s="321"/>
      <c r="Q32" s="117"/>
      <c r="R32" s="117"/>
    </row>
    <row r="33" spans="1:18" ht="12.75">
      <c r="A33" s="116" t="s">
        <v>48</v>
      </c>
      <c r="B33" s="86"/>
      <c r="C33" s="322"/>
      <c r="D33" s="323"/>
      <c r="E33" s="323"/>
      <c r="F33" s="323"/>
      <c r="G33" s="323"/>
      <c r="H33" s="323"/>
      <c r="I33" s="323"/>
      <c r="J33" s="323"/>
      <c r="K33" s="323"/>
      <c r="L33" s="323"/>
      <c r="M33" s="324"/>
      <c r="N33" s="114" t="s">
        <v>22</v>
      </c>
      <c r="O33" s="338"/>
      <c r="P33" s="339"/>
      <c r="Q33" s="117"/>
      <c r="R33" s="117"/>
    </row>
    <row r="34" spans="1:18" ht="12.75">
      <c r="A34" s="381" t="s">
        <v>11</v>
      </c>
      <c r="B34" s="326"/>
      <c r="C34" s="326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8"/>
      <c r="Q34" s="117"/>
      <c r="R34" s="117"/>
    </row>
    <row r="35" spans="1:18" ht="12.75">
      <c r="A35" s="378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80"/>
      <c r="Q35" s="117"/>
      <c r="R35" s="117"/>
    </row>
    <row r="36" spans="1:18" ht="12.75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  <c r="Q36" s="117"/>
      <c r="R36" s="117"/>
    </row>
    <row r="37" spans="1:18" ht="12.75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80"/>
      <c r="Q37" s="117"/>
      <c r="R37" s="117"/>
    </row>
    <row r="38" spans="1:18" ht="12.75">
      <c r="A38" s="381" t="s">
        <v>12</v>
      </c>
      <c r="B38" s="326"/>
      <c r="C38" s="326"/>
      <c r="D38" s="327"/>
      <c r="E38" s="327"/>
      <c r="F38" s="327"/>
      <c r="G38" s="327"/>
      <c r="H38" s="327"/>
      <c r="I38" s="327"/>
      <c r="J38" s="327"/>
      <c r="K38" s="327"/>
      <c r="L38" s="328"/>
      <c r="M38" s="388" t="s">
        <v>112</v>
      </c>
      <c r="N38" s="327"/>
      <c r="O38" s="327"/>
      <c r="P38" s="328"/>
      <c r="Q38" s="117"/>
      <c r="R38" s="117"/>
    </row>
    <row r="39" spans="1:18" ht="12.75">
      <c r="A39" s="389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1"/>
      <c r="M39" s="392"/>
      <c r="N39" s="393"/>
      <c r="O39" s="393"/>
      <c r="P39" s="394"/>
      <c r="Q39" s="117"/>
      <c r="R39" s="117"/>
    </row>
    <row r="40" spans="1:18" ht="12.75">
      <c r="A40" s="398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7"/>
      <c r="M40" s="395"/>
      <c r="N40" s="396"/>
      <c r="O40" s="396"/>
      <c r="P40" s="397"/>
      <c r="Q40" s="117"/>
      <c r="R40" s="117"/>
    </row>
    <row r="41" spans="1:18" ht="13.5" thickBot="1">
      <c r="A41" s="405" t="s">
        <v>28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7" t="s">
        <v>113</v>
      </c>
      <c r="L41" s="408"/>
      <c r="M41" s="408"/>
      <c r="N41" s="409"/>
      <c r="O41" s="409"/>
      <c r="P41" s="409"/>
      <c r="Q41" s="117"/>
      <c r="R41" s="117"/>
    </row>
    <row r="42" spans="1:18" ht="13.5" thickBo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318" t="s">
        <v>114</v>
      </c>
      <c r="L42" s="318"/>
      <c r="M42" s="318"/>
      <c r="N42" s="319"/>
      <c r="O42" s="319"/>
      <c r="P42" s="319"/>
      <c r="Q42" s="117"/>
      <c r="R42" s="117"/>
    </row>
    <row r="43" spans="1:18" ht="13.5" thickBo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318" t="s">
        <v>115</v>
      </c>
      <c r="L43" s="318"/>
      <c r="M43" s="318"/>
      <c r="N43" s="346">
        <f>SUM(N41,-N42)</f>
        <v>0</v>
      </c>
      <c r="O43" s="346"/>
      <c r="P43" s="346"/>
      <c r="Q43" s="117"/>
      <c r="R43" s="117"/>
    </row>
    <row r="44" spans="1:18" ht="13.5" thickBot="1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9"/>
      <c r="L44" s="349"/>
      <c r="M44" s="349"/>
      <c r="N44" s="350"/>
      <c r="O44" s="350"/>
      <c r="P44" s="351"/>
      <c r="Q44" s="117"/>
      <c r="R44" s="117"/>
    </row>
    <row r="45" spans="1:18" ht="12.75">
      <c r="A45" s="115" t="s">
        <v>35</v>
      </c>
      <c r="B45" s="115" t="s">
        <v>10</v>
      </c>
      <c r="C45" s="343" t="s">
        <v>126</v>
      </c>
      <c r="D45" s="344"/>
      <c r="E45" s="344"/>
      <c r="F45" s="344"/>
      <c r="G45" s="344"/>
      <c r="H45" s="344"/>
      <c r="I45" s="344"/>
      <c r="J45" s="344"/>
      <c r="K45" s="344"/>
      <c r="L45" s="344"/>
      <c r="M45" s="345"/>
      <c r="N45" s="115" t="s">
        <v>21</v>
      </c>
      <c r="O45" s="320"/>
      <c r="P45" s="321"/>
      <c r="Q45" s="117"/>
      <c r="R45" s="117"/>
    </row>
    <row r="46" spans="1:18" ht="12.75">
      <c r="A46" s="116" t="s">
        <v>49</v>
      </c>
      <c r="B46" s="86"/>
      <c r="C46" s="322"/>
      <c r="D46" s="323"/>
      <c r="E46" s="323"/>
      <c r="F46" s="323"/>
      <c r="G46" s="323"/>
      <c r="H46" s="323"/>
      <c r="I46" s="323"/>
      <c r="J46" s="323"/>
      <c r="K46" s="323"/>
      <c r="L46" s="323"/>
      <c r="M46" s="324"/>
      <c r="N46" s="114" t="s">
        <v>22</v>
      </c>
      <c r="O46" s="338"/>
      <c r="P46" s="339"/>
      <c r="Q46" s="117"/>
      <c r="R46" s="117"/>
    </row>
    <row r="47" spans="1:18" ht="12.75">
      <c r="A47" s="381" t="s">
        <v>11</v>
      </c>
      <c r="B47" s="326"/>
      <c r="C47" s="326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8"/>
      <c r="Q47" s="117"/>
      <c r="R47" s="117"/>
    </row>
    <row r="48" spans="1:18" ht="12.75">
      <c r="A48" s="378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80"/>
      <c r="Q48" s="117"/>
      <c r="R48" s="117"/>
    </row>
    <row r="49" spans="1:18" ht="12.75">
      <c r="A49" s="378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80"/>
      <c r="Q49" s="117"/>
      <c r="R49" s="117"/>
    </row>
    <row r="50" spans="1:18" ht="12.75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80"/>
      <c r="Q50" s="117"/>
      <c r="R50" s="117"/>
    </row>
    <row r="51" spans="1:18" ht="12.75">
      <c r="A51" s="381" t="s">
        <v>12</v>
      </c>
      <c r="B51" s="326"/>
      <c r="C51" s="326"/>
      <c r="D51" s="327"/>
      <c r="E51" s="327"/>
      <c r="F51" s="327"/>
      <c r="G51" s="327"/>
      <c r="H51" s="327"/>
      <c r="I51" s="327"/>
      <c r="J51" s="327"/>
      <c r="K51" s="327"/>
      <c r="L51" s="328"/>
      <c r="M51" s="388" t="s">
        <v>112</v>
      </c>
      <c r="N51" s="327"/>
      <c r="O51" s="327"/>
      <c r="P51" s="328"/>
      <c r="Q51" s="117"/>
      <c r="R51" s="117"/>
    </row>
    <row r="52" spans="1:18" ht="12.75">
      <c r="A52" s="389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1"/>
      <c r="M52" s="392"/>
      <c r="N52" s="393"/>
      <c r="O52" s="393"/>
      <c r="P52" s="394"/>
      <c r="Q52" s="117"/>
      <c r="R52" s="117"/>
    </row>
    <row r="53" spans="1:18" ht="12.75">
      <c r="A53" s="398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7"/>
      <c r="M53" s="395"/>
      <c r="N53" s="396"/>
      <c r="O53" s="396"/>
      <c r="P53" s="397"/>
      <c r="Q53" s="117"/>
      <c r="R53" s="117"/>
    </row>
    <row r="54" spans="1:18" ht="13.5" thickBot="1">
      <c r="A54" s="405" t="s">
        <v>28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7" t="s">
        <v>113</v>
      </c>
      <c r="L54" s="408"/>
      <c r="M54" s="408"/>
      <c r="N54" s="409"/>
      <c r="O54" s="409"/>
      <c r="P54" s="409"/>
      <c r="Q54" s="117"/>
      <c r="R54" s="117"/>
    </row>
    <row r="55" spans="1:18" ht="13.5" thickBot="1">
      <c r="A55" s="399"/>
      <c r="B55" s="400"/>
      <c r="C55" s="400"/>
      <c r="D55" s="400"/>
      <c r="E55" s="400"/>
      <c r="F55" s="400"/>
      <c r="G55" s="400"/>
      <c r="H55" s="400"/>
      <c r="I55" s="400"/>
      <c r="J55" s="400"/>
      <c r="K55" s="318" t="s">
        <v>114</v>
      </c>
      <c r="L55" s="318"/>
      <c r="M55" s="318"/>
      <c r="N55" s="319"/>
      <c r="O55" s="319"/>
      <c r="P55" s="319"/>
      <c r="Q55" s="117"/>
      <c r="R55" s="117"/>
    </row>
    <row r="56" spans="1:18" ht="13.5" thickBo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318" t="s">
        <v>115</v>
      </c>
      <c r="L56" s="318"/>
      <c r="M56" s="318"/>
      <c r="N56" s="346">
        <f>SUM(N54,-N55)</f>
        <v>0</v>
      </c>
      <c r="O56" s="346"/>
      <c r="P56" s="346"/>
      <c r="Q56" s="117"/>
      <c r="R56" s="117"/>
    </row>
    <row r="57" spans="1:18" ht="13.5" thickBot="1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9"/>
      <c r="L57" s="349"/>
      <c r="M57" s="349"/>
      <c r="N57" s="350"/>
      <c r="O57" s="350"/>
      <c r="P57" s="351"/>
      <c r="Q57" s="117"/>
      <c r="R57" s="117"/>
    </row>
    <row r="58" spans="1:18" ht="12.75">
      <c r="A58" s="115" t="s">
        <v>35</v>
      </c>
      <c r="B58" s="115" t="s">
        <v>10</v>
      </c>
      <c r="C58" s="343" t="s">
        <v>126</v>
      </c>
      <c r="D58" s="344"/>
      <c r="E58" s="344"/>
      <c r="F58" s="344"/>
      <c r="G58" s="344"/>
      <c r="H58" s="344"/>
      <c r="I58" s="344"/>
      <c r="J58" s="344"/>
      <c r="K58" s="344"/>
      <c r="L58" s="344"/>
      <c r="M58" s="345"/>
      <c r="N58" s="115" t="s">
        <v>21</v>
      </c>
      <c r="O58" s="320"/>
      <c r="P58" s="321"/>
      <c r="Q58" s="117"/>
      <c r="R58" s="117"/>
    </row>
    <row r="59" spans="1:18" ht="12.75">
      <c r="A59" s="116" t="s">
        <v>50</v>
      </c>
      <c r="B59" s="86"/>
      <c r="C59" s="322"/>
      <c r="D59" s="323"/>
      <c r="E59" s="323"/>
      <c r="F59" s="323"/>
      <c r="G59" s="323"/>
      <c r="H59" s="323"/>
      <c r="I59" s="323"/>
      <c r="J59" s="323"/>
      <c r="K59" s="323"/>
      <c r="L59" s="323"/>
      <c r="M59" s="324"/>
      <c r="N59" s="114" t="s">
        <v>22</v>
      </c>
      <c r="O59" s="338"/>
      <c r="P59" s="339"/>
      <c r="Q59" s="117"/>
      <c r="R59" s="117"/>
    </row>
    <row r="60" spans="1:18" ht="12.75">
      <c r="A60" s="381" t="s">
        <v>11</v>
      </c>
      <c r="B60" s="326"/>
      <c r="C60" s="326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8"/>
      <c r="Q60" s="117"/>
      <c r="R60" s="117"/>
    </row>
    <row r="61" spans="1:18" ht="12.75">
      <c r="A61" s="378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80"/>
      <c r="Q61" s="117"/>
      <c r="R61" s="117"/>
    </row>
    <row r="62" spans="1:18" ht="12.75">
      <c r="A62" s="378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80"/>
      <c r="Q62" s="117"/>
      <c r="R62" s="117"/>
    </row>
    <row r="63" spans="1:18" ht="12.75">
      <c r="A63" s="378"/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80"/>
      <c r="Q63" s="117"/>
      <c r="R63" s="117"/>
    </row>
    <row r="64" spans="1:18" ht="12.75">
      <c r="A64" s="381" t="s">
        <v>12</v>
      </c>
      <c r="B64" s="326"/>
      <c r="C64" s="326"/>
      <c r="D64" s="327"/>
      <c r="E64" s="327"/>
      <c r="F64" s="327"/>
      <c r="G64" s="327"/>
      <c r="H64" s="327"/>
      <c r="I64" s="327"/>
      <c r="J64" s="327"/>
      <c r="K64" s="327"/>
      <c r="L64" s="328"/>
      <c r="M64" s="388" t="s">
        <v>112</v>
      </c>
      <c r="N64" s="327"/>
      <c r="O64" s="327"/>
      <c r="P64" s="328"/>
      <c r="Q64" s="117"/>
      <c r="R64" s="117"/>
    </row>
    <row r="65" spans="1:18" ht="12.75">
      <c r="A65" s="389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1"/>
      <c r="M65" s="392"/>
      <c r="N65" s="393"/>
      <c r="O65" s="393"/>
      <c r="P65" s="394"/>
      <c r="Q65" s="117"/>
      <c r="R65" s="117"/>
    </row>
    <row r="66" spans="1:18" ht="12.75">
      <c r="A66" s="398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7"/>
      <c r="M66" s="395"/>
      <c r="N66" s="396"/>
      <c r="O66" s="396"/>
      <c r="P66" s="397"/>
      <c r="Q66" s="117"/>
      <c r="R66" s="117"/>
    </row>
    <row r="67" spans="1:18" ht="13.5" thickBot="1">
      <c r="A67" s="405" t="s">
        <v>28</v>
      </c>
      <c r="B67" s="406"/>
      <c r="C67" s="406"/>
      <c r="D67" s="406"/>
      <c r="E67" s="406"/>
      <c r="F67" s="406"/>
      <c r="G67" s="406"/>
      <c r="H67" s="406"/>
      <c r="I67" s="406"/>
      <c r="J67" s="406"/>
      <c r="K67" s="407" t="s">
        <v>113</v>
      </c>
      <c r="L67" s="408"/>
      <c r="M67" s="408"/>
      <c r="N67" s="409"/>
      <c r="O67" s="409"/>
      <c r="P67" s="409"/>
      <c r="Q67" s="117"/>
      <c r="R67" s="117"/>
    </row>
    <row r="68" spans="1:18" ht="13.5" thickBot="1">
      <c r="A68" s="399"/>
      <c r="B68" s="400"/>
      <c r="C68" s="400"/>
      <c r="D68" s="400"/>
      <c r="E68" s="400"/>
      <c r="F68" s="400"/>
      <c r="G68" s="400"/>
      <c r="H68" s="400"/>
      <c r="I68" s="400"/>
      <c r="J68" s="400"/>
      <c r="K68" s="318" t="s">
        <v>114</v>
      </c>
      <c r="L68" s="318"/>
      <c r="M68" s="318"/>
      <c r="N68" s="319"/>
      <c r="O68" s="319"/>
      <c r="P68" s="319"/>
      <c r="Q68" s="117"/>
      <c r="R68" s="117"/>
    </row>
    <row r="69" spans="1:18" ht="13.5" thickBo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318" t="s">
        <v>115</v>
      </c>
      <c r="L69" s="318"/>
      <c r="M69" s="318"/>
      <c r="N69" s="346">
        <f>SUM(N67,-N68)</f>
        <v>0</v>
      </c>
      <c r="O69" s="346"/>
      <c r="P69" s="346"/>
      <c r="Q69" s="117"/>
      <c r="R69" s="117"/>
    </row>
    <row r="70" spans="1:18" ht="13.5" thickBot="1">
      <c r="A70" s="347"/>
      <c r="B70" s="348"/>
      <c r="C70" s="348"/>
      <c r="D70" s="348"/>
      <c r="E70" s="348"/>
      <c r="F70" s="348"/>
      <c r="G70" s="348"/>
      <c r="H70" s="348"/>
      <c r="I70" s="348"/>
      <c r="J70" s="348"/>
      <c r="K70" s="349"/>
      <c r="L70" s="349"/>
      <c r="M70" s="349"/>
      <c r="N70" s="350"/>
      <c r="O70" s="350"/>
      <c r="P70" s="351"/>
      <c r="Q70" s="117"/>
      <c r="R70" s="117"/>
    </row>
    <row r="71" spans="1:18" ht="12.75">
      <c r="A71" s="115" t="s">
        <v>35</v>
      </c>
      <c r="B71" s="115" t="s">
        <v>10</v>
      </c>
      <c r="C71" s="343" t="s">
        <v>126</v>
      </c>
      <c r="D71" s="344"/>
      <c r="E71" s="344"/>
      <c r="F71" s="344"/>
      <c r="G71" s="344"/>
      <c r="H71" s="344"/>
      <c r="I71" s="344"/>
      <c r="J71" s="344"/>
      <c r="K71" s="344"/>
      <c r="L71" s="344"/>
      <c r="M71" s="345"/>
      <c r="N71" s="115" t="s">
        <v>21</v>
      </c>
      <c r="O71" s="320"/>
      <c r="P71" s="321"/>
      <c r="Q71" s="117"/>
      <c r="R71" s="117"/>
    </row>
    <row r="72" spans="1:18" ht="12.75">
      <c r="A72" s="116" t="s">
        <v>51</v>
      </c>
      <c r="B72" s="86"/>
      <c r="C72" s="322"/>
      <c r="D72" s="323"/>
      <c r="E72" s="323"/>
      <c r="F72" s="323"/>
      <c r="G72" s="323"/>
      <c r="H72" s="323"/>
      <c r="I72" s="323"/>
      <c r="J72" s="323"/>
      <c r="K72" s="323"/>
      <c r="L72" s="323"/>
      <c r="M72" s="324"/>
      <c r="N72" s="114" t="s">
        <v>22</v>
      </c>
      <c r="O72" s="338"/>
      <c r="P72" s="339"/>
      <c r="Q72" s="117"/>
      <c r="R72" s="117"/>
    </row>
    <row r="73" spans="1:18" ht="12.75">
      <c r="A73" s="381" t="s">
        <v>11</v>
      </c>
      <c r="B73" s="326"/>
      <c r="C73" s="326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8"/>
      <c r="Q73" s="117"/>
      <c r="R73" s="117"/>
    </row>
    <row r="74" spans="1:18" ht="12.75">
      <c r="A74" s="378"/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80"/>
      <c r="Q74" s="117"/>
      <c r="R74" s="117"/>
    </row>
    <row r="75" spans="1:18" ht="12.75">
      <c r="A75" s="378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80"/>
      <c r="Q75" s="117"/>
      <c r="R75" s="117"/>
    </row>
    <row r="76" spans="1:18" ht="12.75">
      <c r="A76" s="378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80"/>
      <c r="Q76" s="117"/>
      <c r="R76" s="117"/>
    </row>
    <row r="77" spans="1:18" ht="12.75">
      <c r="A77" s="381" t="s">
        <v>12</v>
      </c>
      <c r="B77" s="326"/>
      <c r="C77" s="326"/>
      <c r="D77" s="327"/>
      <c r="E77" s="327"/>
      <c r="F77" s="327"/>
      <c r="G77" s="327"/>
      <c r="H77" s="327"/>
      <c r="I77" s="327"/>
      <c r="J77" s="327"/>
      <c r="K77" s="327"/>
      <c r="L77" s="328"/>
      <c r="M77" s="388" t="s">
        <v>112</v>
      </c>
      <c r="N77" s="327"/>
      <c r="O77" s="327"/>
      <c r="P77" s="328"/>
      <c r="Q77" s="117"/>
      <c r="R77" s="117"/>
    </row>
    <row r="78" spans="1:18" ht="12.75">
      <c r="A78" s="389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1"/>
      <c r="M78" s="392"/>
      <c r="N78" s="393"/>
      <c r="O78" s="393"/>
      <c r="P78" s="394"/>
      <c r="Q78" s="117"/>
      <c r="R78" s="117"/>
    </row>
    <row r="79" spans="1:18" ht="12.75">
      <c r="A79" s="398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7"/>
      <c r="M79" s="395"/>
      <c r="N79" s="396"/>
      <c r="O79" s="396"/>
      <c r="P79" s="397"/>
      <c r="Q79" s="117"/>
      <c r="R79" s="117"/>
    </row>
    <row r="80" spans="1:18" ht="13.5" thickBot="1">
      <c r="A80" s="405" t="s">
        <v>28</v>
      </c>
      <c r="B80" s="406"/>
      <c r="C80" s="406"/>
      <c r="D80" s="406"/>
      <c r="E80" s="406"/>
      <c r="F80" s="406"/>
      <c r="G80" s="406"/>
      <c r="H80" s="406"/>
      <c r="I80" s="406"/>
      <c r="J80" s="406"/>
      <c r="K80" s="407" t="s">
        <v>113</v>
      </c>
      <c r="L80" s="408"/>
      <c r="M80" s="408"/>
      <c r="N80" s="409"/>
      <c r="O80" s="409"/>
      <c r="P80" s="409"/>
      <c r="Q80" s="117"/>
      <c r="R80" s="117"/>
    </row>
    <row r="81" spans="1:18" ht="13.5" thickBot="1">
      <c r="A81" s="399"/>
      <c r="B81" s="400"/>
      <c r="C81" s="400"/>
      <c r="D81" s="400"/>
      <c r="E81" s="400"/>
      <c r="F81" s="400"/>
      <c r="G81" s="400"/>
      <c r="H81" s="400"/>
      <c r="I81" s="400"/>
      <c r="J81" s="400"/>
      <c r="K81" s="318" t="s">
        <v>114</v>
      </c>
      <c r="L81" s="318"/>
      <c r="M81" s="318"/>
      <c r="N81" s="319"/>
      <c r="O81" s="319"/>
      <c r="P81" s="319"/>
      <c r="Q81" s="117"/>
      <c r="R81" s="117"/>
    </row>
    <row r="82" spans="1:18" ht="13.5" thickBo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318" t="s">
        <v>115</v>
      </c>
      <c r="L82" s="318"/>
      <c r="M82" s="318"/>
      <c r="N82" s="346">
        <f>SUM(N80,-N81)</f>
        <v>0</v>
      </c>
      <c r="O82" s="346"/>
      <c r="P82" s="346"/>
      <c r="Q82" s="117"/>
      <c r="R82" s="117"/>
    </row>
    <row r="83" spans="1:18" ht="13.5" thickBot="1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9"/>
      <c r="L83" s="349"/>
      <c r="M83" s="349"/>
      <c r="N83" s="350"/>
      <c r="O83" s="350"/>
      <c r="P83" s="351"/>
      <c r="Q83" s="117"/>
      <c r="R83" s="117"/>
    </row>
    <row r="84" spans="1:18" ht="12.75">
      <c r="A84" s="115" t="s">
        <v>35</v>
      </c>
      <c r="B84" s="115" t="s">
        <v>10</v>
      </c>
      <c r="C84" s="343" t="s">
        <v>126</v>
      </c>
      <c r="D84" s="344"/>
      <c r="E84" s="344"/>
      <c r="F84" s="344"/>
      <c r="G84" s="344"/>
      <c r="H84" s="344"/>
      <c r="I84" s="344"/>
      <c r="J84" s="344"/>
      <c r="K84" s="344"/>
      <c r="L84" s="344"/>
      <c r="M84" s="345"/>
      <c r="N84" s="115" t="s">
        <v>21</v>
      </c>
      <c r="O84" s="320"/>
      <c r="P84" s="321"/>
      <c r="Q84" s="117"/>
      <c r="R84" s="117"/>
    </row>
    <row r="85" spans="1:18" ht="12.75">
      <c r="A85" s="116" t="s">
        <v>52</v>
      </c>
      <c r="B85" s="86"/>
      <c r="C85" s="322"/>
      <c r="D85" s="323"/>
      <c r="E85" s="323"/>
      <c r="F85" s="323"/>
      <c r="G85" s="323"/>
      <c r="H85" s="323"/>
      <c r="I85" s="323"/>
      <c r="J85" s="323"/>
      <c r="K85" s="323"/>
      <c r="L85" s="323"/>
      <c r="M85" s="324"/>
      <c r="N85" s="114" t="s">
        <v>22</v>
      </c>
      <c r="O85" s="338"/>
      <c r="P85" s="339"/>
      <c r="Q85" s="117"/>
      <c r="R85" s="117"/>
    </row>
    <row r="86" spans="1:18" ht="12.75">
      <c r="A86" s="381" t="s">
        <v>11</v>
      </c>
      <c r="B86" s="326"/>
      <c r="C86" s="326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8"/>
      <c r="Q86" s="117"/>
      <c r="R86" s="117"/>
    </row>
    <row r="87" spans="1:18" ht="12.75">
      <c r="A87" s="378"/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80"/>
      <c r="Q87" s="117"/>
      <c r="R87" s="117"/>
    </row>
    <row r="88" spans="1:18" ht="12.75">
      <c r="A88" s="378"/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80"/>
      <c r="Q88" s="117"/>
      <c r="R88" s="117"/>
    </row>
    <row r="89" spans="1:18" ht="12.75">
      <c r="A89" s="378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80"/>
      <c r="Q89" s="117"/>
      <c r="R89" s="117"/>
    </row>
    <row r="90" spans="1:18" ht="12.75">
      <c r="A90" s="381" t="s">
        <v>12</v>
      </c>
      <c r="B90" s="326"/>
      <c r="C90" s="326"/>
      <c r="D90" s="327"/>
      <c r="E90" s="327"/>
      <c r="F90" s="327"/>
      <c r="G90" s="327"/>
      <c r="H90" s="327"/>
      <c r="I90" s="327"/>
      <c r="J90" s="327"/>
      <c r="K90" s="327"/>
      <c r="L90" s="328"/>
      <c r="M90" s="388" t="s">
        <v>112</v>
      </c>
      <c r="N90" s="327"/>
      <c r="O90" s="327"/>
      <c r="P90" s="328"/>
      <c r="Q90" s="117"/>
      <c r="R90" s="117"/>
    </row>
    <row r="91" spans="1:18" ht="12.75">
      <c r="A91" s="389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1"/>
      <c r="M91" s="392"/>
      <c r="N91" s="393"/>
      <c r="O91" s="393"/>
      <c r="P91" s="394"/>
      <c r="Q91" s="117"/>
      <c r="R91" s="117"/>
    </row>
    <row r="92" spans="1:18" ht="12.75">
      <c r="A92" s="398"/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7"/>
      <c r="M92" s="395"/>
      <c r="N92" s="396"/>
      <c r="O92" s="396"/>
      <c r="P92" s="397"/>
      <c r="Q92" s="117"/>
      <c r="R92" s="117"/>
    </row>
    <row r="93" spans="1:18" ht="13.5" thickBot="1">
      <c r="A93" s="405" t="s">
        <v>28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7" t="s">
        <v>113</v>
      </c>
      <c r="L93" s="408"/>
      <c r="M93" s="408"/>
      <c r="N93" s="409"/>
      <c r="O93" s="409"/>
      <c r="P93" s="409"/>
      <c r="Q93" s="117"/>
      <c r="R93" s="117"/>
    </row>
    <row r="94" spans="1:18" ht="13.5" thickBot="1">
      <c r="A94" s="399"/>
      <c r="B94" s="400"/>
      <c r="C94" s="400"/>
      <c r="D94" s="400"/>
      <c r="E94" s="400"/>
      <c r="F94" s="400"/>
      <c r="G94" s="400"/>
      <c r="H94" s="400"/>
      <c r="I94" s="400"/>
      <c r="J94" s="400"/>
      <c r="K94" s="318" t="s">
        <v>114</v>
      </c>
      <c r="L94" s="318"/>
      <c r="M94" s="318"/>
      <c r="N94" s="319"/>
      <c r="O94" s="319"/>
      <c r="P94" s="319"/>
      <c r="Q94" s="117"/>
      <c r="R94" s="117"/>
    </row>
    <row r="95" spans="1:18" ht="13.5" thickBot="1">
      <c r="A95" s="401"/>
      <c r="B95" s="402"/>
      <c r="C95" s="402"/>
      <c r="D95" s="402"/>
      <c r="E95" s="402"/>
      <c r="F95" s="402"/>
      <c r="G95" s="402"/>
      <c r="H95" s="402"/>
      <c r="I95" s="402"/>
      <c r="J95" s="402"/>
      <c r="K95" s="318" t="s">
        <v>115</v>
      </c>
      <c r="L95" s="318"/>
      <c r="M95" s="318"/>
      <c r="N95" s="410">
        <f>SUM(N93,-N94)</f>
        <v>0</v>
      </c>
      <c r="O95" s="410"/>
      <c r="P95" s="410"/>
      <c r="Q95" s="117"/>
      <c r="R95" s="117"/>
    </row>
    <row r="96" spans="1:18" ht="13.5" thickBot="1">
      <c r="A96" s="347"/>
      <c r="B96" s="348"/>
      <c r="C96" s="348"/>
      <c r="D96" s="348"/>
      <c r="E96" s="348"/>
      <c r="F96" s="348"/>
      <c r="G96" s="348"/>
      <c r="H96" s="348"/>
      <c r="I96" s="348"/>
      <c r="J96" s="348"/>
      <c r="K96" s="349"/>
      <c r="L96" s="349"/>
      <c r="M96" s="349"/>
      <c r="N96" s="350"/>
      <c r="O96" s="350"/>
      <c r="P96" s="351"/>
      <c r="Q96" s="117"/>
      <c r="R96" s="117"/>
    </row>
    <row r="97" spans="1:18" ht="12.75">
      <c r="A97" s="115" t="s">
        <v>35</v>
      </c>
      <c r="B97" s="115" t="s">
        <v>10</v>
      </c>
      <c r="C97" s="343" t="s">
        <v>126</v>
      </c>
      <c r="D97" s="344"/>
      <c r="E97" s="344"/>
      <c r="F97" s="344"/>
      <c r="G97" s="344"/>
      <c r="H97" s="344"/>
      <c r="I97" s="344"/>
      <c r="J97" s="344"/>
      <c r="K97" s="344"/>
      <c r="L97" s="344"/>
      <c r="M97" s="345"/>
      <c r="N97" s="115" t="s">
        <v>21</v>
      </c>
      <c r="O97" s="320"/>
      <c r="P97" s="321"/>
      <c r="Q97" s="117"/>
      <c r="R97" s="117"/>
    </row>
    <row r="98" spans="1:18" ht="12.75">
      <c r="A98" s="116" t="s">
        <v>53</v>
      </c>
      <c r="B98" s="86"/>
      <c r="C98" s="322"/>
      <c r="D98" s="323"/>
      <c r="E98" s="323"/>
      <c r="F98" s="323"/>
      <c r="G98" s="323"/>
      <c r="H98" s="323"/>
      <c r="I98" s="323"/>
      <c r="J98" s="323"/>
      <c r="K98" s="323"/>
      <c r="L98" s="323"/>
      <c r="M98" s="324"/>
      <c r="N98" s="114" t="s">
        <v>22</v>
      </c>
      <c r="O98" s="338"/>
      <c r="P98" s="339"/>
      <c r="Q98" s="117"/>
      <c r="R98" s="117"/>
    </row>
    <row r="99" spans="1:18" ht="12.75">
      <c r="A99" s="381" t="s">
        <v>11</v>
      </c>
      <c r="B99" s="326"/>
      <c r="C99" s="326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8"/>
      <c r="Q99" s="117"/>
      <c r="R99" s="117"/>
    </row>
    <row r="100" spans="1:18" ht="12.75">
      <c r="A100" s="378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80"/>
      <c r="Q100" s="117"/>
      <c r="R100" s="117"/>
    </row>
    <row r="101" spans="1:18" ht="12.75">
      <c r="A101" s="378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80"/>
      <c r="Q101" s="117"/>
      <c r="R101" s="117"/>
    </row>
    <row r="102" spans="1:18" ht="12.75">
      <c r="A102" s="378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80"/>
      <c r="Q102" s="117"/>
      <c r="R102" s="117"/>
    </row>
    <row r="103" spans="1:18" ht="12.75">
      <c r="A103" s="381" t="s">
        <v>12</v>
      </c>
      <c r="B103" s="326"/>
      <c r="C103" s="326"/>
      <c r="D103" s="327"/>
      <c r="E103" s="327"/>
      <c r="F103" s="327"/>
      <c r="G103" s="327"/>
      <c r="H103" s="327"/>
      <c r="I103" s="327"/>
      <c r="J103" s="327"/>
      <c r="K103" s="327"/>
      <c r="L103" s="328"/>
      <c r="M103" s="388" t="s">
        <v>112</v>
      </c>
      <c r="N103" s="327"/>
      <c r="O103" s="327"/>
      <c r="P103" s="328"/>
      <c r="Q103" s="117"/>
      <c r="R103" s="117"/>
    </row>
    <row r="104" spans="1:18" ht="12.75">
      <c r="A104" s="389"/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1"/>
      <c r="M104" s="392"/>
      <c r="N104" s="393"/>
      <c r="O104" s="393"/>
      <c r="P104" s="394"/>
      <c r="Q104" s="117"/>
      <c r="R104" s="117"/>
    </row>
    <row r="105" spans="1:18" ht="12.75">
      <c r="A105" s="398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7"/>
      <c r="M105" s="395"/>
      <c r="N105" s="396"/>
      <c r="O105" s="396"/>
      <c r="P105" s="397"/>
      <c r="Q105" s="117"/>
      <c r="R105" s="117"/>
    </row>
    <row r="106" spans="1:18" ht="13.5" thickBot="1">
      <c r="A106" s="405" t="s">
        <v>28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7" t="s">
        <v>113</v>
      </c>
      <c r="L106" s="408"/>
      <c r="M106" s="408"/>
      <c r="N106" s="409"/>
      <c r="O106" s="409"/>
      <c r="P106" s="409"/>
      <c r="Q106" s="117"/>
      <c r="R106" s="117"/>
    </row>
    <row r="107" spans="1:18" ht="13.5" thickBot="1">
      <c r="A107" s="399"/>
      <c r="B107" s="400"/>
      <c r="C107" s="400"/>
      <c r="D107" s="400"/>
      <c r="E107" s="400"/>
      <c r="F107" s="400"/>
      <c r="G107" s="400"/>
      <c r="H107" s="400"/>
      <c r="I107" s="400"/>
      <c r="J107" s="400"/>
      <c r="K107" s="318" t="s">
        <v>114</v>
      </c>
      <c r="L107" s="318"/>
      <c r="M107" s="318"/>
      <c r="N107" s="319"/>
      <c r="O107" s="319"/>
      <c r="P107" s="319"/>
      <c r="Q107" s="117"/>
      <c r="R107" s="117"/>
    </row>
    <row r="108" spans="1:18" ht="13.5" thickBot="1">
      <c r="A108" s="401"/>
      <c r="B108" s="402"/>
      <c r="C108" s="402"/>
      <c r="D108" s="402"/>
      <c r="E108" s="402"/>
      <c r="F108" s="402"/>
      <c r="G108" s="402"/>
      <c r="H108" s="402"/>
      <c r="I108" s="402"/>
      <c r="J108" s="402"/>
      <c r="K108" s="318" t="s">
        <v>115</v>
      </c>
      <c r="L108" s="318"/>
      <c r="M108" s="318"/>
      <c r="N108" s="410">
        <f>SUM(N106,-N107)</f>
        <v>0</v>
      </c>
      <c r="O108" s="410"/>
      <c r="P108" s="410"/>
      <c r="Q108" s="117"/>
      <c r="R108" s="117"/>
    </row>
    <row r="109" spans="1:18" ht="12.7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</row>
    <row r="110" spans="1:18" ht="12.7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</row>
    <row r="111" spans="1:18" ht="12.7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</row>
    <row r="112" spans="1:18" ht="12.7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</row>
    <row r="113" spans="1:18" ht="12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</row>
    <row r="114" spans="1:18" ht="12.7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</row>
    <row r="115" spans="1:18" ht="12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</row>
    <row r="116" spans="1:18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</row>
    <row r="117" spans="1:18" ht="12.7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</row>
    <row r="118" spans="1:18" ht="12.7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</row>
    <row r="119" spans="1:18" ht="12.7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</row>
    <row r="120" spans="1:18" ht="12.7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</row>
    <row r="121" spans="1:18" ht="12.7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</row>
    <row r="122" spans="1:18" ht="12.7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</row>
    <row r="123" spans="1:18" ht="12.7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</row>
    <row r="124" spans="1:18" ht="12.7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</row>
    <row r="125" spans="1:18" ht="12.75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</row>
    <row r="126" spans="1:18" ht="12.75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1:18" ht="12.7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1:18" ht="12.75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1:18" ht="12.75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1:18" ht="12.75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1:18" ht="12.7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</row>
    <row r="132" spans="1:18" ht="12.7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1:18" ht="12.75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</row>
    <row r="134" spans="1:18" ht="12.75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1:18" ht="12.75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1:18" ht="12.75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1:18" ht="12.7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1:18" ht="12.7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</row>
    <row r="139" spans="1:18" ht="12.75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1:18" ht="12.75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1:18" ht="12.75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1:18" ht="12.75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</row>
    <row r="143" spans="1:18" ht="12.75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</row>
    <row r="144" spans="1:18" ht="12.75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</row>
    <row r="145" spans="1:18" ht="12.75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</row>
    <row r="146" spans="1:18" ht="12.7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</row>
    <row r="147" spans="1:18" ht="12.75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</row>
    <row r="148" spans="1:18" ht="12.75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</row>
    <row r="149" spans="1:18" ht="12.75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</row>
    <row r="150" spans="1:18" ht="12.75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1:18" ht="12.75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1:18" ht="12.75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1:18" ht="12.7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1:18" ht="12.75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1:18" ht="12.75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1:18" ht="12.75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1:18" ht="12.7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1:18" ht="12.7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1:18" ht="12.75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1:18" ht="12.7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1:18" ht="12.7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1:18" ht="12.75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1:18" ht="12.75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1:18" ht="12.75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  <row r="165" spans="1:18" ht="12.75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</row>
    <row r="166" spans="1:18" ht="12.7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</row>
    <row r="167" spans="1:18" ht="12.7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</row>
    <row r="168" spans="1:18" ht="12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</row>
    <row r="169" spans="1:18" ht="12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</row>
    <row r="170" spans="1:18" ht="12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</row>
    <row r="171" spans="1:18" ht="12.75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</row>
    <row r="172" spans="1:18" ht="12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</row>
    <row r="173" spans="1:18" ht="12.7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</row>
    <row r="174" spans="1:18" ht="12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</row>
    <row r="175" spans="1:18" ht="12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</row>
    <row r="176" spans="1:18" ht="12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</row>
    <row r="177" spans="1:18" ht="12.75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</row>
    <row r="178" spans="1:18" ht="12.75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</row>
    <row r="179" spans="1:18" ht="12.7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</row>
    <row r="180" spans="1:18" ht="12.75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</row>
    <row r="181" spans="1:18" ht="12.75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</row>
    <row r="182" spans="1:18" ht="12.75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</row>
    <row r="183" spans="1:18" ht="12.7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</row>
    <row r="184" spans="1:18" ht="12.7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</row>
    <row r="185" spans="1:18" ht="12.75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</row>
    <row r="186" spans="1:18" ht="12.7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</row>
    <row r="187" spans="1:18" ht="12.7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</row>
    <row r="188" spans="1:18" ht="12.75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</row>
    <row r="189" spans="1:18" ht="12.75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</row>
    <row r="190" spans="1:18" ht="12.75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</row>
    <row r="191" spans="1:18" ht="12.7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</row>
    <row r="192" spans="1:18" ht="12.75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</row>
    <row r="193" spans="1:18" ht="12.75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</row>
    <row r="194" spans="1:18" ht="12.7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</row>
    <row r="195" spans="1:18" ht="12.75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</row>
    <row r="196" spans="1:18" ht="12.75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</row>
    <row r="197" spans="1:18" ht="12.7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</row>
    <row r="198" spans="1:18" ht="12.75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</row>
    <row r="199" spans="1:18" ht="12.7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</row>
    <row r="200" spans="1:18" ht="12.7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</row>
    <row r="201" spans="1:18" ht="12.7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</row>
    <row r="202" spans="1:18" ht="12.7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</row>
    <row r="203" spans="1:18" ht="12.7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</row>
    <row r="204" spans="1:18" ht="12.7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</row>
    <row r="205" spans="1:18" ht="12.7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</row>
    <row r="206" spans="1:18" ht="12.7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</row>
    <row r="207" spans="1:18" ht="12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</row>
    <row r="208" spans="1:18" ht="12.7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</row>
    <row r="209" spans="1:18" ht="12.7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</row>
    <row r="210" spans="1:18" ht="12.7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</row>
    <row r="211" spans="1:18" ht="12.7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</row>
    <row r="212" spans="1:18" ht="12.7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</row>
    <row r="213" spans="1:18" ht="12.7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</row>
    <row r="214" spans="1:18" ht="12.7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</row>
    <row r="215" spans="1:18" ht="12.7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</row>
    <row r="216" spans="1:18" ht="12.7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</row>
    <row r="217" spans="1:18" ht="12.7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</row>
    <row r="218" spans="1:18" ht="12.7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</row>
    <row r="219" spans="1:18" ht="12.7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</row>
    <row r="220" spans="1:18" ht="12.7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</row>
    <row r="221" spans="1:18" ht="12.7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</row>
    <row r="222" spans="1:18" ht="12.7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</row>
    <row r="223" spans="1:18" ht="12.7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</row>
    <row r="224" spans="1:18" ht="12.7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</row>
    <row r="225" spans="1:18" ht="12.7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</row>
    <row r="226" spans="1:18" ht="12.7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</row>
    <row r="227" spans="1:18" ht="12.7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</row>
    <row r="228" spans="1:18" ht="12.7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</row>
    <row r="229" spans="1:18" ht="12.7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</row>
    <row r="230" spans="1:18" ht="12.7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</row>
    <row r="231" spans="1:18" ht="12.7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</row>
    <row r="232" spans="1:18" ht="12.7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</row>
    <row r="233" spans="1:18" ht="12.7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</row>
    <row r="234" spans="1:18" ht="12.7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</row>
    <row r="235" spans="1:18" ht="12.7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</row>
    <row r="236" spans="1:18" ht="12.7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</row>
    <row r="237" spans="1:18" ht="12.7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</row>
    <row r="238" spans="1:18" ht="12.7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</row>
    <row r="239" spans="1:18" ht="12.7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</row>
    <row r="240" spans="1:18" ht="12.7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</row>
    <row r="241" spans="1:18" ht="12.7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</row>
    <row r="242" spans="1:18" ht="12.7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</row>
    <row r="243" spans="1:18" ht="12.7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</row>
    <row r="244" spans="1:18" ht="12.7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</row>
    <row r="245" spans="1:18" ht="12.7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</row>
    <row r="246" spans="1:18" ht="12.7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</row>
    <row r="247" spans="1:18" ht="12.7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</row>
    <row r="248" spans="1:18" ht="12.7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</row>
    <row r="249" spans="1:18" ht="12.7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</row>
    <row r="250" spans="1:18" ht="12.7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</row>
    <row r="251" spans="1:18" ht="12.7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</row>
    <row r="252" spans="1:18" ht="12.7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</row>
    <row r="253" spans="1:18" ht="12.7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</row>
    <row r="254" spans="1:18" ht="12.7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</row>
    <row r="255" spans="1:18" ht="12.7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</row>
    <row r="256" spans="1:18" ht="12.7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</row>
  </sheetData>
  <sheetProtection sheet="1" formatRows="0" selectLockedCells="1"/>
  <mergeCells count="194">
    <mergeCell ref="O98:P98"/>
    <mergeCell ref="A91:L91"/>
    <mergeCell ref="M91:P92"/>
    <mergeCell ref="A96:J96"/>
    <mergeCell ref="A86:P86"/>
    <mergeCell ref="A87:P87"/>
    <mergeCell ref="K95:M95"/>
    <mergeCell ref="A94:J95"/>
    <mergeCell ref="K94:M94"/>
    <mergeCell ref="M104:P105"/>
    <mergeCell ref="A105:L105"/>
    <mergeCell ref="A102:P102"/>
    <mergeCell ref="A101:P101"/>
    <mergeCell ref="A103:L103"/>
    <mergeCell ref="M103:P103"/>
    <mergeCell ref="A83:J83"/>
    <mergeCell ref="K83:M83"/>
    <mergeCell ref="A74:P74"/>
    <mergeCell ref="A78:L78"/>
    <mergeCell ref="M78:P79"/>
    <mergeCell ref="A79:L79"/>
    <mergeCell ref="N80:P80"/>
    <mergeCell ref="A75:P75"/>
    <mergeCell ref="A76:P76"/>
    <mergeCell ref="A77:L77"/>
    <mergeCell ref="M77:P77"/>
    <mergeCell ref="A80:J80"/>
    <mergeCell ref="K80:M80"/>
    <mergeCell ref="C72:M72"/>
    <mergeCell ref="O72:P72"/>
    <mergeCell ref="A73:P73"/>
    <mergeCell ref="A70:J70"/>
    <mergeCell ref="K70:M70"/>
    <mergeCell ref="N70:P70"/>
    <mergeCell ref="C58:M58"/>
    <mergeCell ref="O58:P58"/>
    <mergeCell ref="A57:J57"/>
    <mergeCell ref="K57:M57"/>
    <mergeCell ref="N69:P69"/>
    <mergeCell ref="N68:P68"/>
    <mergeCell ref="N57:P57"/>
    <mergeCell ref="C71:M71"/>
    <mergeCell ref="O71:P71"/>
    <mergeCell ref="A68:J69"/>
    <mergeCell ref="K69:M69"/>
    <mergeCell ref="K56:M56"/>
    <mergeCell ref="A52:L52"/>
    <mergeCell ref="M52:P53"/>
    <mergeCell ref="N56:P56"/>
    <mergeCell ref="A53:L53"/>
    <mergeCell ref="K68:M68"/>
    <mergeCell ref="A50:P50"/>
    <mergeCell ref="C45:M45"/>
    <mergeCell ref="O45:P45"/>
    <mergeCell ref="C46:M46"/>
    <mergeCell ref="O46:P46"/>
    <mergeCell ref="A47:P47"/>
    <mergeCell ref="A48:P48"/>
    <mergeCell ref="A40:L40"/>
    <mergeCell ref="A49:P49"/>
    <mergeCell ref="A41:J41"/>
    <mergeCell ref="A44:J44"/>
    <mergeCell ref="K44:M44"/>
    <mergeCell ref="N44:P44"/>
    <mergeCell ref="A26:L27"/>
    <mergeCell ref="A51:L51"/>
    <mergeCell ref="M51:P51"/>
    <mergeCell ref="A36:P36"/>
    <mergeCell ref="A37:P37"/>
    <mergeCell ref="A38:L38"/>
    <mergeCell ref="M38:P38"/>
    <mergeCell ref="N41:P41"/>
    <mergeCell ref="A39:L39"/>
    <mergeCell ref="M39:P40"/>
    <mergeCell ref="B10:L10"/>
    <mergeCell ref="N10:P10"/>
    <mergeCell ref="B11:L11"/>
    <mergeCell ref="A21:P21"/>
    <mergeCell ref="C19:M19"/>
    <mergeCell ref="A24:P24"/>
    <mergeCell ref="A13:P13"/>
    <mergeCell ref="A14:P14"/>
    <mergeCell ref="L15:P15"/>
    <mergeCell ref="A23:P23"/>
    <mergeCell ref="K31:M31"/>
    <mergeCell ref="N31:P31"/>
    <mergeCell ref="K30:M30"/>
    <mergeCell ref="N30:P30"/>
    <mergeCell ref="A25:L25"/>
    <mergeCell ref="N28:P28"/>
    <mergeCell ref="A28:J28"/>
    <mergeCell ref="K28:M28"/>
    <mergeCell ref="K29:M29"/>
    <mergeCell ref="M25:P25"/>
    <mergeCell ref="A7:D7"/>
    <mergeCell ref="E7:J7"/>
    <mergeCell ref="K7:P7"/>
    <mergeCell ref="A8:P8"/>
    <mergeCell ref="B9:L9"/>
    <mergeCell ref="M9:M12"/>
    <mergeCell ref="N9:P9"/>
    <mergeCell ref="N11:P11"/>
    <mergeCell ref="B12:L12"/>
    <mergeCell ref="N12:P12"/>
    <mergeCell ref="A1:P1"/>
    <mergeCell ref="A2:P2"/>
    <mergeCell ref="A3:P3"/>
    <mergeCell ref="A4:P4"/>
    <mergeCell ref="A5:P5"/>
    <mergeCell ref="A6:D6"/>
    <mergeCell ref="E6:J6"/>
    <mergeCell ref="K6:P6"/>
    <mergeCell ref="A42:J43"/>
    <mergeCell ref="K42:M42"/>
    <mergeCell ref="N42:P42"/>
    <mergeCell ref="K43:M43"/>
    <mergeCell ref="N43:P43"/>
    <mergeCell ref="A22:P22"/>
    <mergeCell ref="C33:M33"/>
    <mergeCell ref="N29:P29"/>
    <mergeCell ref="A29:J30"/>
    <mergeCell ref="A31:J31"/>
    <mergeCell ref="A16:H16"/>
    <mergeCell ref="L16:P16"/>
    <mergeCell ref="G17:I17"/>
    <mergeCell ref="L17:P17"/>
    <mergeCell ref="G18:I18"/>
    <mergeCell ref="N18:P18"/>
    <mergeCell ref="O19:P19"/>
    <mergeCell ref="C20:M20"/>
    <mergeCell ref="O20:P20"/>
    <mergeCell ref="M26:P27"/>
    <mergeCell ref="K41:M41"/>
    <mergeCell ref="O33:P33"/>
    <mergeCell ref="A34:P34"/>
    <mergeCell ref="A35:P35"/>
    <mergeCell ref="C32:M32"/>
    <mergeCell ref="O32:P32"/>
    <mergeCell ref="A54:J54"/>
    <mergeCell ref="K54:M54"/>
    <mergeCell ref="N54:P54"/>
    <mergeCell ref="A55:J56"/>
    <mergeCell ref="K55:M55"/>
    <mergeCell ref="N55:P55"/>
    <mergeCell ref="A67:J67"/>
    <mergeCell ref="K67:M67"/>
    <mergeCell ref="N67:P67"/>
    <mergeCell ref="A62:P62"/>
    <mergeCell ref="A63:P63"/>
    <mergeCell ref="A64:L64"/>
    <mergeCell ref="M64:P64"/>
    <mergeCell ref="A65:L65"/>
    <mergeCell ref="M65:P66"/>
    <mergeCell ref="A66:L66"/>
    <mergeCell ref="C59:M59"/>
    <mergeCell ref="O59:P59"/>
    <mergeCell ref="A60:P60"/>
    <mergeCell ref="A61:P61"/>
    <mergeCell ref="A88:P88"/>
    <mergeCell ref="A93:J93"/>
    <mergeCell ref="M90:P90"/>
    <mergeCell ref="A89:P89"/>
    <mergeCell ref="A90:L90"/>
    <mergeCell ref="N81:P81"/>
    <mergeCell ref="K82:M82"/>
    <mergeCell ref="N82:P82"/>
    <mergeCell ref="N83:P83"/>
    <mergeCell ref="K96:M96"/>
    <mergeCell ref="N95:P95"/>
    <mergeCell ref="N96:P96"/>
    <mergeCell ref="K93:M93"/>
    <mergeCell ref="C84:M84"/>
    <mergeCell ref="A81:J82"/>
    <mergeCell ref="K81:M81"/>
    <mergeCell ref="K107:M107"/>
    <mergeCell ref="A99:P99"/>
    <mergeCell ref="A100:P100"/>
    <mergeCell ref="A106:J106"/>
    <mergeCell ref="K106:M106"/>
    <mergeCell ref="N106:P106"/>
    <mergeCell ref="A104:L104"/>
    <mergeCell ref="A107:J108"/>
    <mergeCell ref="N107:P107"/>
    <mergeCell ref="N108:P108"/>
    <mergeCell ref="K108:M108"/>
    <mergeCell ref="O97:P97"/>
    <mergeCell ref="C97:M97"/>
    <mergeCell ref="C98:M98"/>
    <mergeCell ref="O84:P84"/>
    <mergeCell ref="C85:M85"/>
    <mergeCell ref="O85:P85"/>
    <mergeCell ref="N94:P94"/>
    <mergeCell ref="N93:P93"/>
    <mergeCell ref="A92:L92"/>
  </mergeCells>
  <dataValidations count="2">
    <dataValidation operator="lessThanOrEqual" showInputMessage="1" showErrorMessage="1" sqref="A22:A24 A61 A35 A48 A74 A87 A100"/>
    <dataValidation showErrorMessage="1" sqref="B59 B20 B46 B33 B72 B85 B98"/>
  </dataValidations>
  <printOptions/>
  <pageMargins left="0.25" right="0.25" top="0.42" bottom="0.5" header="0.25" footer="0.25"/>
  <pageSetup firstPageNumber="1" useFirstPageNumber="1" horizontalDpi="600" verticalDpi="600" orientation="portrait" scale="97" r:id="rId2"/>
  <headerFooter alignWithMargins="0">
    <oddFooter>&amp;RD-&amp;P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P132"/>
  <sheetViews>
    <sheetView showGridLines="0" view="pageBreakPreview" zoomScaleSheetLayoutView="100" zoomScalePageLayoutView="0" workbookViewId="0" topLeftCell="A1">
      <selection activeCell="T11" sqref="T11"/>
    </sheetView>
  </sheetViews>
  <sheetFormatPr defaultColWidth="9.140625" defaultRowHeight="12.75"/>
  <cols>
    <col min="1" max="1" width="9.8515625" style="0" customWidth="1"/>
    <col min="2" max="2" width="10.00390625" style="0" customWidth="1"/>
    <col min="3" max="3" width="3.57421875" style="0" customWidth="1"/>
    <col min="4" max="4" width="6.140625" style="0" customWidth="1"/>
    <col min="5" max="5" width="5.421875" style="0" customWidth="1"/>
    <col min="6" max="6" width="5.8515625" style="0" customWidth="1"/>
    <col min="7" max="7" width="5.140625" style="0" customWidth="1"/>
    <col min="8" max="8" width="6.7109375" style="0" customWidth="1"/>
    <col min="9" max="9" width="3.421875" style="0" customWidth="1"/>
    <col min="10" max="11" width="3.8515625" style="0" customWidth="1"/>
    <col min="12" max="12" width="4.421875" style="0" customWidth="1"/>
    <col min="13" max="13" width="14.00390625" style="0" customWidth="1"/>
    <col min="14" max="14" width="7.28125" style="0" customWidth="1"/>
    <col min="15" max="15" width="5.00390625" style="0" customWidth="1"/>
    <col min="16" max="16" width="10.00390625" style="0" customWidth="1"/>
    <col min="17" max="17" width="4.421875" style="0" hidden="1" customWidth="1"/>
  </cols>
  <sheetData>
    <row r="1" spans="1:16" ht="18">
      <c r="A1" s="143" t="s">
        <v>118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32"/>
      <c r="P1" s="432"/>
    </row>
    <row r="2" spans="1:16" ht="15.75">
      <c r="A2" s="307" t="s">
        <v>222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</row>
    <row r="3" spans="1:16" ht="15.75">
      <c r="A3" s="307" t="s">
        <v>223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</row>
    <row r="4" spans="1:16" ht="18">
      <c r="A4" s="312" t="s">
        <v>119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</row>
    <row r="5" spans="1:16" ht="15">
      <c r="A5" s="315" t="s">
        <v>159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7"/>
    </row>
    <row r="6" spans="1:16" ht="12.75">
      <c r="A6" s="291" t="s">
        <v>9</v>
      </c>
      <c r="B6" s="265"/>
      <c r="C6" s="262"/>
      <c r="D6" s="263"/>
      <c r="E6" s="261" t="s">
        <v>20</v>
      </c>
      <c r="F6" s="262"/>
      <c r="G6" s="262"/>
      <c r="H6" s="262"/>
      <c r="I6" s="262"/>
      <c r="J6" s="263"/>
      <c r="K6" s="264" t="s">
        <v>125</v>
      </c>
      <c r="L6" s="265"/>
      <c r="M6" s="265"/>
      <c r="N6" s="265"/>
      <c r="O6" s="265"/>
      <c r="P6" s="266"/>
    </row>
    <row r="7" spans="1:16" ht="12.75">
      <c r="A7" s="292">
        <f>Datasheet!F11</f>
        <v>0</v>
      </c>
      <c r="B7" s="290"/>
      <c r="C7" s="268"/>
      <c r="D7" s="269"/>
      <c r="E7" s="267">
        <f>Datasheet!F13</f>
        <v>0</v>
      </c>
      <c r="F7" s="268"/>
      <c r="G7" s="268"/>
      <c r="H7" s="268"/>
      <c r="I7" s="268"/>
      <c r="J7" s="269"/>
      <c r="K7" s="267">
        <f>Datasheet!E15</f>
        <v>0</v>
      </c>
      <c r="L7" s="278"/>
      <c r="M7" s="278"/>
      <c r="N7" s="278"/>
      <c r="O7" s="278"/>
      <c r="P7" s="279"/>
    </row>
    <row r="8" spans="1:16" ht="12.75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</row>
    <row r="9" spans="1:16" ht="15">
      <c r="A9" s="90" t="s">
        <v>31</v>
      </c>
      <c r="B9" s="276">
        <f>Datasheet!D17</f>
        <v>0</v>
      </c>
      <c r="C9" s="277"/>
      <c r="D9" s="277"/>
      <c r="E9" s="277"/>
      <c r="F9" s="277"/>
      <c r="G9" s="277"/>
      <c r="H9" s="277"/>
      <c r="I9" s="277"/>
      <c r="J9" s="262"/>
      <c r="K9" s="262"/>
      <c r="L9" s="262"/>
      <c r="M9" s="288"/>
      <c r="N9" s="300" t="s">
        <v>120</v>
      </c>
      <c r="O9" s="301"/>
      <c r="P9" s="302"/>
    </row>
    <row r="10" spans="1:16" ht="15">
      <c r="A10" s="39" t="s">
        <v>30</v>
      </c>
      <c r="B10" s="267">
        <f>Datasheet!D19</f>
        <v>0</v>
      </c>
      <c r="C10" s="290"/>
      <c r="D10" s="290"/>
      <c r="E10" s="290"/>
      <c r="F10" s="290"/>
      <c r="G10" s="290"/>
      <c r="H10" s="290"/>
      <c r="I10" s="290"/>
      <c r="J10" s="268"/>
      <c r="K10" s="268"/>
      <c r="L10" s="268"/>
      <c r="M10" s="288"/>
      <c r="N10" s="293" t="s">
        <v>121</v>
      </c>
      <c r="O10" s="294"/>
      <c r="P10" s="295"/>
    </row>
    <row r="11" spans="1:16" ht="15.75" thickBot="1">
      <c r="A11" s="39" t="s">
        <v>32</v>
      </c>
      <c r="B11" s="267">
        <f>Datasheet!G19</f>
        <v>0</v>
      </c>
      <c r="C11" s="290"/>
      <c r="D11" s="290"/>
      <c r="E11" s="290"/>
      <c r="F11" s="290"/>
      <c r="G11" s="290"/>
      <c r="H11" s="290"/>
      <c r="I11" s="290"/>
      <c r="J11" s="268"/>
      <c r="K11" s="268"/>
      <c r="L11" s="268"/>
      <c r="M11" s="288"/>
      <c r="N11" s="296" t="s">
        <v>122</v>
      </c>
      <c r="O11" s="294"/>
      <c r="P11" s="295"/>
    </row>
    <row r="12" spans="1:16" ht="13.5" thickBot="1">
      <c r="A12" s="40" t="s">
        <v>123</v>
      </c>
      <c r="B12" s="283">
        <f>Datasheet!J19</f>
        <v>0</v>
      </c>
      <c r="C12" s="284"/>
      <c r="D12" s="284"/>
      <c r="E12" s="284"/>
      <c r="F12" s="284"/>
      <c r="G12" s="284"/>
      <c r="H12" s="284"/>
      <c r="I12" s="285"/>
      <c r="J12" s="285"/>
      <c r="K12" s="285"/>
      <c r="L12" s="285"/>
      <c r="M12" s="289"/>
      <c r="N12" s="297">
        <f>Datasheet!F9</f>
        <v>0</v>
      </c>
      <c r="O12" s="298"/>
      <c r="P12" s="299"/>
    </row>
    <row r="13" spans="1:16" ht="13.5" thickBo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ht="15.75" thickBot="1">
      <c r="A14" s="374" t="s">
        <v>129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76"/>
      <c r="N14" s="376"/>
      <c r="O14" s="376"/>
      <c r="P14" s="377"/>
    </row>
    <row r="15" spans="1:16" ht="18">
      <c r="A15" s="118" t="s">
        <v>148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419" t="s">
        <v>162</v>
      </c>
      <c r="M15" s="420"/>
      <c r="N15" s="420"/>
      <c r="O15" s="420"/>
      <c r="P15" s="421"/>
    </row>
    <row r="16" spans="1:16" ht="15.75">
      <c r="A16" s="414" t="s">
        <v>161</v>
      </c>
      <c r="B16" s="415"/>
      <c r="C16" s="415"/>
      <c r="D16" s="415"/>
      <c r="E16" s="415"/>
      <c r="F16" s="415"/>
      <c r="G16" s="415"/>
      <c r="H16" s="415"/>
      <c r="I16" s="112"/>
      <c r="J16" s="112"/>
      <c r="K16" s="120"/>
      <c r="L16" s="416" t="s">
        <v>7</v>
      </c>
      <c r="M16" s="417"/>
      <c r="N16" s="417"/>
      <c r="O16" s="417"/>
      <c r="P16" s="418"/>
    </row>
    <row r="17" spans="1:16" ht="13.5" thickBot="1">
      <c r="A17" s="121"/>
      <c r="B17" s="112"/>
      <c r="C17" s="112"/>
      <c r="D17" s="122"/>
      <c r="E17" s="122"/>
      <c r="F17" s="112"/>
      <c r="G17" s="424"/>
      <c r="H17" s="245"/>
      <c r="I17" s="245"/>
      <c r="J17" s="112"/>
      <c r="K17" s="122"/>
      <c r="L17" s="425" t="s">
        <v>128</v>
      </c>
      <c r="M17" s="426"/>
      <c r="N17" s="427"/>
      <c r="O17" s="427"/>
      <c r="P17" s="428"/>
    </row>
    <row r="18" spans="1:16" ht="13.5" thickBot="1">
      <c r="A18" s="121"/>
      <c r="B18" s="122"/>
      <c r="C18" s="122"/>
      <c r="D18" s="122"/>
      <c r="E18" s="122"/>
      <c r="F18" s="122"/>
      <c r="G18" s="424"/>
      <c r="H18" s="245"/>
      <c r="I18" s="245"/>
      <c r="J18" s="112"/>
      <c r="K18" s="122"/>
      <c r="L18" s="123"/>
      <c r="M18" s="112"/>
      <c r="N18" s="371">
        <f>SUM(N30,N43,N56,N69,N82,N95,N108,N120,N132)</f>
        <v>0</v>
      </c>
      <c r="O18" s="422"/>
      <c r="P18" s="423"/>
    </row>
    <row r="19" spans="1:16" ht="12.75">
      <c r="A19" s="114" t="s">
        <v>35</v>
      </c>
      <c r="B19" s="114" t="s">
        <v>10</v>
      </c>
      <c r="C19" s="381" t="s">
        <v>126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8"/>
      <c r="N19" s="115" t="s">
        <v>21</v>
      </c>
      <c r="O19" s="320"/>
      <c r="P19" s="321"/>
    </row>
    <row r="20" spans="1:16" ht="12.75">
      <c r="A20" s="113" t="s">
        <v>54</v>
      </c>
      <c r="B20" s="86"/>
      <c r="C20" s="322"/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114" t="s">
        <v>22</v>
      </c>
      <c r="O20" s="338"/>
      <c r="P20" s="339"/>
    </row>
    <row r="21" spans="1:16" ht="12.75">
      <c r="A21" s="381" t="s">
        <v>11</v>
      </c>
      <c r="B21" s="326"/>
      <c r="C21" s="326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/>
    </row>
    <row r="22" spans="1:16" ht="12.75">
      <c r="A22" s="368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70"/>
    </row>
    <row r="23" spans="1:16" ht="12.75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4"/>
    </row>
    <row r="24" spans="1:16" ht="12.75">
      <c r="A24" s="385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7"/>
    </row>
    <row r="25" spans="1:16" ht="12.75">
      <c r="A25" s="325" t="s">
        <v>12</v>
      </c>
      <c r="B25" s="326"/>
      <c r="C25" s="326"/>
      <c r="D25" s="327"/>
      <c r="E25" s="327"/>
      <c r="F25" s="327"/>
      <c r="G25" s="327"/>
      <c r="H25" s="327"/>
      <c r="I25" s="327"/>
      <c r="J25" s="327"/>
      <c r="K25" s="327"/>
      <c r="L25" s="328"/>
      <c r="M25" s="388" t="s">
        <v>112</v>
      </c>
      <c r="N25" s="327"/>
      <c r="O25" s="327"/>
      <c r="P25" s="328"/>
    </row>
    <row r="26" spans="1:16" ht="12.75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6"/>
      <c r="M26" s="359"/>
      <c r="N26" s="360"/>
      <c r="O26" s="360"/>
      <c r="P26" s="360"/>
    </row>
    <row r="27" spans="1:16" ht="13.5" thickBot="1">
      <c r="A27" s="337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6"/>
      <c r="M27" s="361"/>
      <c r="N27" s="360"/>
      <c r="O27" s="360"/>
      <c r="P27" s="360"/>
    </row>
    <row r="28" spans="1:16" ht="13.5" thickBot="1">
      <c r="A28" s="329" t="s">
        <v>28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1" t="s">
        <v>113</v>
      </c>
      <c r="L28" s="332"/>
      <c r="M28" s="332"/>
      <c r="N28" s="333"/>
      <c r="O28" s="333"/>
      <c r="P28" s="333"/>
    </row>
    <row r="29" spans="1:16" ht="13.5" thickBot="1">
      <c r="A29" s="352"/>
      <c r="B29" s="353"/>
      <c r="C29" s="353"/>
      <c r="D29" s="353"/>
      <c r="E29" s="353"/>
      <c r="F29" s="353"/>
      <c r="G29" s="353"/>
      <c r="H29" s="353"/>
      <c r="I29" s="353"/>
      <c r="J29" s="353"/>
      <c r="K29" s="318" t="s">
        <v>114</v>
      </c>
      <c r="L29" s="318"/>
      <c r="M29" s="318"/>
      <c r="N29" s="319"/>
      <c r="O29" s="319"/>
      <c r="P29" s="319"/>
    </row>
    <row r="30" spans="1:16" ht="13.5" thickBot="1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18" t="s">
        <v>115</v>
      </c>
      <c r="L30" s="318"/>
      <c r="M30" s="318"/>
      <c r="N30" s="346">
        <f>SUM(N28,-N29)</f>
        <v>0</v>
      </c>
      <c r="O30" s="346"/>
      <c r="P30" s="346"/>
    </row>
    <row r="31" spans="1:16" ht="13.5" thickBo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9"/>
      <c r="L31" s="349"/>
      <c r="M31" s="349"/>
      <c r="N31" s="350"/>
      <c r="O31" s="350"/>
      <c r="P31" s="351"/>
    </row>
    <row r="32" spans="1:16" ht="12.75">
      <c r="A32" s="115" t="s">
        <v>35</v>
      </c>
      <c r="B32" s="115" t="s">
        <v>10</v>
      </c>
      <c r="C32" s="343" t="s">
        <v>126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5"/>
      <c r="N32" s="115" t="s">
        <v>21</v>
      </c>
      <c r="O32" s="320"/>
      <c r="P32" s="321"/>
    </row>
    <row r="33" spans="1:16" ht="12.75">
      <c r="A33" s="116" t="s">
        <v>55</v>
      </c>
      <c r="B33" s="86"/>
      <c r="C33" s="322"/>
      <c r="D33" s="323"/>
      <c r="E33" s="323"/>
      <c r="F33" s="323"/>
      <c r="G33" s="323"/>
      <c r="H33" s="323"/>
      <c r="I33" s="323"/>
      <c r="J33" s="323"/>
      <c r="K33" s="323"/>
      <c r="L33" s="323"/>
      <c r="M33" s="324"/>
      <c r="N33" s="114" t="s">
        <v>22</v>
      </c>
      <c r="O33" s="338"/>
      <c r="P33" s="339"/>
    </row>
    <row r="34" spans="1:16" ht="12.75">
      <c r="A34" s="381" t="s">
        <v>11</v>
      </c>
      <c r="B34" s="326"/>
      <c r="C34" s="326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8"/>
    </row>
    <row r="35" spans="1:16" ht="12.75">
      <c r="A35" s="378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80"/>
    </row>
    <row r="36" spans="1:16" ht="12.75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</row>
    <row r="37" spans="1:16" ht="12.75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80"/>
    </row>
    <row r="38" spans="1:16" ht="12.75">
      <c r="A38" s="381" t="s">
        <v>12</v>
      </c>
      <c r="B38" s="326"/>
      <c r="C38" s="326"/>
      <c r="D38" s="327"/>
      <c r="E38" s="327"/>
      <c r="F38" s="327"/>
      <c r="G38" s="327"/>
      <c r="H38" s="327"/>
      <c r="I38" s="327"/>
      <c r="J38" s="327"/>
      <c r="K38" s="327"/>
      <c r="L38" s="328"/>
      <c r="M38" s="388" t="s">
        <v>112</v>
      </c>
      <c r="N38" s="327"/>
      <c r="O38" s="327"/>
      <c r="P38" s="328"/>
    </row>
    <row r="39" spans="1:16" ht="12.75">
      <c r="A39" s="389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1"/>
      <c r="M39" s="392"/>
      <c r="N39" s="393"/>
      <c r="O39" s="393"/>
      <c r="P39" s="394"/>
    </row>
    <row r="40" spans="1:16" ht="12.75">
      <c r="A40" s="398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7"/>
      <c r="M40" s="395"/>
      <c r="N40" s="396"/>
      <c r="O40" s="396"/>
      <c r="P40" s="397"/>
    </row>
    <row r="41" spans="1:16" ht="13.5" thickBot="1">
      <c r="A41" s="405" t="s">
        <v>28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7" t="s">
        <v>113</v>
      </c>
      <c r="L41" s="408"/>
      <c r="M41" s="408"/>
      <c r="N41" s="409"/>
      <c r="O41" s="409"/>
      <c r="P41" s="409"/>
    </row>
    <row r="42" spans="1:16" ht="13.5" thickBo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318" t="s">
        <v>114</v>
      </c>
      <c r="L42" s="318"/>
      <c r="M42" s="318"/>
      <c r="N42" s="319"/>
      <c r="O42" s="319"/>
      <c r="P42" s="319"/>
    </row>
    <row r="43" spans="1:16" ht="13.5" thickBo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318" t="s">
        <v>115</v>
      </c>
      <c r="L43" s="318"/>
      <c r="M43" s="318"/>
      <c r="N43" s="346">
        <f>SUM(N41,-N42)</f>
        <v>0</v>
      </c>
      <c r="O43" s="346"/>
      <c r="P43" s="346"/>
    </row>
    <row r="44" spans="1:16" ht="13.5" thickBot="1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9"/>
      <c r="L44" s="349"/>
      <c r="M44" s="349"/>
      <c r="N44" s="350"/>
      <c r="O44" s="350"/>
      <c r="P44" s="351"/>
    </row>
    <row r="45" spans="1:16" ht="12.75">
      <c r="A45" s="115" t="s">
        <v>35</v>
      </c>
      <c r="B45" s="115" t="s">
        <v>10</v>
      </c>
      <c r="C45" s="343" t="s">
        <v>126</v>
      </c>
      <c r="D45" s="344"/>
      <c r="E45" s="344"/>
      <c r="F45" s="344"/>
      <c r="G45" s="344"/>
      <c r="H45" s="344"/>
      <c r="I45" s="344"/>
      <c r="J45" s="344"/>
      <c r="K45" s="344"/>
      <c r="L45" s="344"/>
      <c r="M45" s="345"/>
      <c r="N45" s="115" t="s">
        <v>21</v>
      </c>
      <c r="O45" s="320"/>
      <c r="P45" s="321"/>
    </row>
    <row r="46" spans="1:16" ht="12.75">
      <c r="A46" s="116" t="s">
        <v>56</v>
      </c>
      <c r="B46" s="86"/>
      <c r="C46" s="322"/>
      <c r="D46" s="323"/>
      <c r="E46" s="323"/>
      <c r="F46" s="323"/>
      <c r="G46" s="323"/>
      <c r="H46" s="323"/>
      <c r="I46" s="323"/>
      <c r="J46" s="323"/>
      <c r="K46" s="323"/>
      <c r="L46" s="323"/>
      <c r="M46" s="324"/>
      <c r="N46" s="114" t="s">
        <v>22</v>
      </c>
      <c r="O46" s="338"/>
      <c r="P46" s="339"/>
    </row>
    <row r="47" spans="1:16" ht="12.75">
      <c r="A47" s="381" t="s">
        <v>11</v>
      </c>
      <c r="B47" s="326"/>
      <c r="C47" s="326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8"/>
    </row>
    <row r="48" spans="1:16" ht="12.75">
      <c r="A48" s="378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80"/>
    </row>
    <row r="49" spans="1:16" ht="12.75">
      <c r="A49" s="378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80"/>
    </row>
    <row r="50" spans="1:16" ht="12.75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80"/>
    </row>
    <row r="51" spans="1:16" ht="12.75">
      <c r="A51" s="381" t="s">
        <v>12</v>
      </c>
      <c r="B51" s="326"/>
      <c r="C51" s="326"/>
      <c r="D51" s="327"/>
      <c r="E51" s="327"/>
      <c r="F51" s="327"/>
      <c r="G51" s="327"/>
      <c r="H51" s="327"/>
      <c r="I51" s="327"/>
      <c r="J51" s="327"/>
      <c r="K51" s="327"/>
      <c r="L51" s="328"/>
      <c r="M51" s="388" t="s">
        <v>112</v>
      </c>
      <c r="N51" s="327"/>
      <c r="O51" s="327"/>
      <c r="P51" s="328"/>
    </row>
    <row r="52" spans="1:16" ht="12.75">
      <c r="A52" s="389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1"/>
      <c r="M52" s="392"/>
      <c r="N52" s="393"/>
      <c r="O52" s="393"/>
      <c r="P52" s="394"/>
    </row>
    <row r="53" spans="1:16" ht="12.75">
      <c r="A53" s="398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7"/>
      <c r="M53" s="395"/>
      <c r="N53" s="396"/>
      <c r="O53" s="396"/>
      <c r="P53" s="397"/>
    </row>
    <row r="54" spans="1:16" ht="13.5" thickBot="1">
      <c r="A54" s="405" t="s">
        <v>28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7" t="s">
        <v>113</v>
      </c>
      <c r="L54" s="408"/>
      <c r="M54" s="408"/>
      <c r="N54" s="409"/>
      <c r="O54" s="409"/>
      <c r="P54" s="409"/>
    </row>
    <row r="55" spans="1:16" ht="13.5" thickBot="1">
      <c r="A55" s="399"/>
      <c r="B55" s="400"/>
      <c r="C55" s="400"/>
      <c r="D55" s="400"/>
      <c r="E55" s="400"/>
      <c r="F55" s="400"/>
      <c r="G55" s="400"/>
      <c r="H55" s="400"/>
      <c r="I55" s="400"/>
      <c r="J55" s="400"/>
      <c r="K55" s="318" t="s">
        <v>114</v>
      </c>
      <c r="L55" s="318"/>
      <c r="M55" s="318"/>
      <c r="N55" s="319"/>
      <c r="O55" s="319"/>
      <c r="P55" s="319"/>
    </row>
    <row r="56" spans="1:16" ht="13.5" thickBo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318" t="s">
        <v>115</v>
      </c>
      <c r="L56" s="318"/>
      <c r="M56" s="318"/>
      <c r="N56" s="346">
        <f>SUM(N54,-N55)</f>
        <v>0</v>
      </c>
      <c r="O56" s="346"/>
      <c r="P56" s="346"/>
    </row>
    <row r="57" spans="1:16" ht="13.5" thickBot="1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9"/>
      <c r="L57" s="349"/>
      <c r="M57" s="349"/>
      <c r="N57" s="350"/>
      <c r="O57" s="350"/>
      <c r="P57" s="351"/>
    </row>
    <row r="58" spans="1:16" ht="12.75">
      <c r="A58" s="115" t="s">
        <v>35</v>
      </c>
      <c r="B58" s="115" t="s">
        <v>10</v>
      </c>
      <c r="C58" s="343" t="s">
        <v>126</v>
      </c>
      <c r="D58" s="344"/>
      <c r="E58" s="344"/>
      <c r="F58" s="344"/>
      <c r="G58" s="344"/>
      <c r="H58" s="344"/>
      <c r="I58" s="344"/>
      <c r="J58" s="344"/>
      <c r="K58" s="344"/>
      <c r="L58" s="344"/>
      <c r="M58" s="345"/>
      <c r="N58" s="115" t="s">
        <v>21</v>
      </c>
      <c r="O58" s="320"/>
      <c r="P58" s="321"/>
    </row>
    <row r="59" spans="1:16" ht="12.75">
      <c r="A59" s="116" t="s">
        <v>57</v>
      </c>
      <c r="B59" s="86"/>
      <c r="C59" s="322"/>
      <c r="D59" s="323"/>
      <c r="E59" s="323"/>
      <c r="F59" s="323"/>
      <c r="G59" s="323"/>
      <c r="H59" s="323"/>
      <c r="I59" s="323"/>
      <c r="J59" s="323"/>
      <c r="K59" s="323"/>
      <c r="L59" s="323"/>
      <c r="M59" s="324"/>
      <c r="N59" s="114" t="s">
        <v>22</v>
      </c>
      <c r="O59" s="338"/>
      <c r="P59" s="339"/>
    </row>
    <row r="60" spans="1:16" ht="12.75">
      <c r="A60" s="381" t="s">
        <v>11</v>
      </c>
      <c r="B60" s="326"/>
      <c r="C60" s="326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8"/>
    </row>
    <row r="61" spans="1:16" ht="12.75">
      <c r="A61" s="378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80"/>
    </row>
    <row r="62" spans="1:16" ht="12.75">
      <c r="A62" s="378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80"/>
    </row>
    <row r="63" spans="1:16" ht="12.75">
      <c r="A63" s="378"/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80"/>
    </row>
    <row r="64" spans="1:16" ht="12.75">
      <c r="A64" s="381" t="s">
        <v>12</v>
      </c>
      <c r="B64" s="326"/>
      <c r="C64" s="326"/>
      <c r="D64" s="327"/>
      <c r="E64" s="327"/>
      <c r="F64" s="327"/>
      <c r="G64" s="327"/>
      <c r="H64" s="327"/>
      <c r="I64" s="327"/>
      <c r="J64" s="327"/>
      <c r="K64" s="327"/>
      <c r="L64" s="328"/>
      <c r="M64" s="388" t="s">
        <v>112</v>
      </c>
      <c r="N64" s="327"/>
      <c r="O64" s="327"/>
      <c r="P64" s="328"/>
    </row>
    <row r="65" spans="1:16" ht="12.75">
      <c r="A65" s="389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1"/>
      <c r="M65" s="392"/>
      <c r="N65" s="393"/>
      <c r="O65" s="393"/>
      <c r="P65" s="394"/>
    </row>
    <row r="66" spans="1:16" ht="12.75">
      <c r="A66" s="398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7"/>
      <c r="M66" s="395"/>
      <c r="N66" s="396"/>
      <c r="O66" s="396"/>
      <c r="P66" s="397"/>
    </row>
    <row r="67" spans="1:16" ht="13.5" thickBot="1">
      <c r="A67" s="405" t="s">
        <v>28</v>
      </c>
      <c r="B67" s="406"/>
      <c r="C67" s="406"/>
      <c r="D67" s="406"/>
      <c r="E67" s="406"/>
      <c r="F67" s="406"/>
      <c r="G67" s="406"/>
      <c r="H67" s="406"/>
      <c r="I67" s="406"/>
      <c r="J67" s="406"/>
      <c r="K67" s="407" t="s">
        <v>113</v>
      </c>
      <c r="L67" s="408"/>
      <c r="M67" s="408"/>
      <c r="N67" s="409"/>
      <c r="O67" s="409"/>
      <c r="P67" s="409"/>
    </row>
    <row r="68" spans="1:16" ht="13.5" thickBot="1">
      <c r="A68" s="399"/>
      <c r="B68" s="400"/>
      <c r="C68" s="400"/>
      <c r="D68" s="400"/>
      <c r="E68" s="400"/>
      <c r="F68" s="400"/>
      <c r="G68" s="400"/>
      <c r="H68" s="400"/>
      <c r="I68" s="400"/>
      <c r="J68" s="400"/>
      <c r="K68" s="318" t="s">
        <v>114</v>
      </c>
      <c r="L68" s="318"/>
      <c r="M68" s="318"/>
      <c r="N68" s="319"/>
      <c r="O68" s="319"/>
      <c r="P68" s="319"/>
    </row>
    <row r="69" spans="1:16" ht="13.5" thickBo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318" t="s">
        <v>115</v>
      </c>
      <c r="L69" s="318"/>
      <c r="M69" s="318"/>
      <c r="N69" s="346">
        <f>SUM(N67,-N68)</f>
        <v>0</v>
      </c>
      <c r="O69" s="346"/>
      <c r="P69" s="346"/>
    </row>
    <row r="70" spans="1:16" ht="13.5" thickBot="1">
      <c r="A70" s="347"/>
      <c r="B70" s="348"/>
      <c r="C70" s="348"/>
      <c r="D70" s="348"/>
      <c r="E70" s="348"/>
      <c r="F70" s="348"/>
      <c r="G70" s="348"/>
      <c r="H70" s="348"/>
      <c r="I70" s="348"/>
      <c r="J70" s="348"/>
      <c r="K70" s="349"/>
      <c r="L70" s="349"/>
      <c r="M70" s="349"/>
      <c r="N70" s="350"/>
      <c r="O70" s="350"/>
      <c r="P70" s="351"/>
    </row>
    <row r="71" spans="1:16" ht="12.75">
      <c r="A71" s="115" t="s">
        <v>35</v>
      </c>
      <c r="B71" s="115" t="s">
        <v>10</v>
      </c>
      <c r="C71" s="343" t="s">
        <v>126</v>
      </c>
      <c r="D71" s="344"/>
      <c r="E71" s="344"/>
      <c r="F71" s="344"/>
      <c r="G71" s="344"/>
      <c r="H71" s="344"/>
      <c r="I71" s="344"/>
      <c r="J71" s="344"/>
      <c r="K71" s="344"/>
      <c r="L71" s="344"/>
      <c r="M71" s="345"/>
      <c r="N71" s="115" t="s">
        <v>21</v>
      </c>
      <c r="O71" s="320"/>
      <c r="P71" s="321"/>
    </row>
    <row r="72" spans="1:16" ht="12.75">
      <c r="A72" s="116" t="s">
        <v>58</v>
      </c>
      <c r="B72" s="86"/>
      <c r="C72" s="322"/>
      <c r="D72" s="323"/>
      <c r="E72" s="323"/>
      <c r="F72" s="323"/>
      <c r="G72" s="323"/>
      <c r="H72" s="323"/>
      <c r="I72" s="323"/>
      <c r="J72" s="323"/>
      <c r="K72" s="323"/>
      <c r="L72" s="323"/>
      <c r="M72" s="324"/>
      <c r="N72" s="114" t="s">
        <v>22</v>
      </c>
      <c r="O72" s="338"/>
      <c r="P72" s="339"/>
    </row>
    <row r="73" spans="1:16" ht="12.75">
      <c r="A73" s="381" t="s">
        <v>11</v>
      </c>
      <c r="B73" s="326"/>
      <c r="C73" s="326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8"/>
    </row>
    <row r="74" spans="1:16" ht="12.75">
      <c r="A74" s="378"/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80"/>
    </row>
    <row r="75" spans="1:16" ht="12.75">
      <c r="A75" s="378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80"/>
    </row>
    <row r="76" spans="1:16" ht="12.75">
      <c r="A76" s="378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80"/>
    </row>
    <row r="77" spans="1:16" ht="12.75">
      <c r="A77" s="381" t="s">
        <v>12</v>
      </c>
      <c r="B77" s="326"/>
      <c r="C77" s="326"/>
      <c r="D77" s="327"/>
      <c r="E77" s="327"/>
      <c r="F77" s="327"/>
      <c r="G77" s="327"/>
      <c r="H77" s="327"/>
      <c r="I77" s="327"/>
      <c r="J77" s="327"/>
      <c r="K77" s="327"/>
      <c r="L77" s="328"/>
      <c r="M77" s="388" t="s">
        <v>112</v>
      </c>
      <c r="N77" s="327"/>
      <c r="O77" s="327"/>
      <c r="P77" s="328"/>
    </row>
    <row r="78" spans="1:16" ht="12.75">
      <c r="A78" s="389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1"/>
      <c r="M78" s="392"/>
      <c r="N78" s="393"/>
      <c r="O78" s="393"/>
      <c r="P78" s="394"/>
    </row>
    <row r="79" spans="1:16" ht="12.75">
      <c r="A79" s="398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7"/>
      <c r="M79" s="395"/>
      <c r="N79" s="396"/>
      <c r="O79" s="396"/>
      <c r="P79" s="397"/>
    </row>
    <row r="80" spans="1:16" ht="13.5" thickBot="1">
      <c r="A80" s="405" t="s">
        <v>28</v>
      </c>
      <c r="B80" s="406"/>
      <c r="C80" s="406"/>
      <c r="D80" s="406"/>
      <c r="E80" s="406"/>
      <c r="F80" s="406"/>
      <c r="G80" s="406"/>
      <c r="H80" s="406"/>
      <c r="I80" s="406"/>
      <c r="J80" s="406"/>
      <c r="K80" s="407" t="s">
        <v>113</v>
      </c>
      <c r="L80" s="408"/>
      <c r="M80" s="408"/>
      <c r="N80" s="409"/>
      <c r="O80" s="409"/>
      <c r="P80" s="409"/>
    </row>
    <row r="81" spans="1:16" ht="13.5" thickBot="1">
      <c r="A81" s="399"/>
      <c r="B81" s="400"/>
      <c r="C81" s="400"/>
      <c r="D81" s="400"/>
      <c r="E81" s="400"/>
      <c r="F81" s="400"/>
      <c r="G81" s="400"/>
      <c r="H81" s="400"/>
      <c r="I81" s="400"/>
      <c r="J81" s="400"/>
      <c r="K81" s="318" t="s">
        <v>114</v>
      </c>
      <c r="L81" s="318"/>
      <c r="M81" s="318"/>
      <c r="N81" s="319"/>
      <c r="O81" s="319"/>
      <c r="P81" s="319"/>
    </row>
    <row r="82" spans="1:16" ht="13.5" thickBo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318" t="s">
        <v>115</v>
      </c>
      <c r="L82" s="318"/>
      <c r="M82" s="318"/>
      <c r="N82" s="346">
        <f>SUM(N80,-N81)</f>
        <v>0</v>
      </c>
      <c r="O82" s="346"/>
      <c r="P82" s="346"/>
    </row>
    <row r="83" spans="1:16" ht="13.5" thickBot="1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9"/>
      <c r="L83" s="349"/>
      <c r="M83" s="349"/>
      <c r="N83" s="350"/>
      <c r="O83" s="350"/>
      <c r="P83" s="351"/>
    </row>
    <row r="84" spans="1:16" ht="12.75">
      <c r="A84" s="115" t="s">
        <v>35</v>
      </c>
      <c r="B84" s="115" t="s">
        <v>10</v>
      </c>
      <c r="C84" s="343" t="s">
        <v>126</v>
      </c>
      <c r="D84" s="344"/>
      <c r="E84" s="344"/>
      <c r="F84" s="344"/>
      <c r="G84" s="344"/>
      <c r="H84" s="344"/>
      <c r="I84" s="344"/>
      <c r="J84" s="344"/>
      <c r="K84" s="344"/>
      <c r="L84" s="344"/>
      <c r="M84" s="345"/>
      <c r="N84" s="115" t="s">
        <v>21</v>
      </c>
      <c r="O84" s="320"/>
      <c r="P84" s="321"/>
    </row>
    <row r="85" spans="1:16" ht="12.75">
      <c r="A85" s="116" t="s">
        <v>59</v>
      </c>
      <c r="B85" s="86"/>
      <c r="C85" s="322"/>
      <c r="D85" s="323"/>
      <c r="E85" s="323"/>
      <c r="F85" s="323"/>
      <c r="G85" s="323"/>
      <c r="H85" s="323"/>
      <c r="I85" s="323"/>
      <c r="J85" s="323"/>
      <c r="K85" s="323"/>
      <c r="L85" s="323"/>
      <c r="M85" s="324"/>
      <c r="N85" s="114" t="s">
        <v>22</v>
      </c>
      <c r="O85" s="338"/>
      <c r="P85" s="339"/>
    </row>
    <row r="86" spans="1:16" ht="12.75">
      <c r="A86" s="381" t="s">
        <v>11</v>
      </c>
      <c r="B86" s="326"/>
      <c r="C86" s="326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8"/>
    </row>
    <row r="87" spans="1:16" ht="12.75">
      <c r="A87" s="378"/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80"/>
    </row>
    <row r="88" spans="1:16" ht="12.75">
      <c r="A88" s="378"/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80"/>
    </row>
    <row r="89" spans="1:16" ht="12.75">
      <c r="A89" s="378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80"/>
    </row>
    <row r="90" spans="1:16" ht="12.75">
      <c r="A90" s="381" t="s">
        <v>12</v>
      </c>
      <c r="B90" s="326"/>
      <c r="C90" s="326"/>
      <c r="D90" s="327"/>
      <c r="E90" s="327"/>
      <c r="F90" s="327"/>
      <c r="G90" s="327"/>
      <c r="H90" s="327"/>
      <c r="I90" s="327"/>
      <c r="J90" s="327"/>
      <c r="K90" s="327"/>
      <c r="L90" s="328"/>
      <c r="M90" s="388" t="s">
        <v>112</v>
      </c>
      <c r="N90" s="327"/>
      <c r="O90" s="327"/>
      <c r="P90" s="328"/>
    </row>
    <row r="91" spans="1:16" ht="12.75">
      <c r="A91" s="389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1"/>
      <c r="M91" s="392"/>
      <c r="N91" s="393"/>
      <c r="O91" s="393"/>
      <c r="P91" s="394"/>
    </row>
    <row r="92" spans="1:16" ht="12.75">
      <c r="A92" s="398"/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7"/>
      <c r="M92" s="395"/>
      <c r="N92" s="396"/>
      <c r="O92" s="396"/>
      <c r="P92" s="397"/>
    </row>
    <row r="93" spans="1:16" ht="13.5" thickBot="1">
      <c r="A93" s="405" t="s">
        <v>28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7" t="s">
        <v>113</v>
      </c>
      <c r="L93" s="408"/>
      <c r="M93" s="408"/>
      <c r="N93" s="409"/>
      <c r="O93" s="409"/>
      <c r="P93" s="409"/>
    </row>
    <row r="94" spans="1:16" ht="13.5" thickBot="1">
      <c r="A94" s="399"/>
      <c r="B94" s="400"/>
      <c r="C94" s="400"/>
      <c r="D94" s="400"/>
      <c r="E94" s="400"/>
      <c r="F94" s="400"/>
      <c r="G94" s="400"/>
      <c r="H94" s="400"/>
      <c r="I94" s="400"/>
      <c r="J94" s="400"/>
      <c r="K94" s="318" t="s">
        <v>114</v>
      </c>
      <c r="L94" s="318"/>
      <c r="M94" s="318"/>
      <c r="N94" s="319"/>
      <c r="O94" s="319"/>
      <c r="P94" s="319"/>
    </row>
    <row r="95" spans="1:16" ht="13.5" thickBot="1">
      <c r="A95" s="401"/>
      <c r="B95" s="402"/>
      <c r="C95" s="402"/>
      <c r="D95" s="402"/>
      <c r="E95" s="402"/>
      <c r="F95" s="402"/>
      <c r="G95" s="402"/>
      <c r="H95" s="402"/>
      <c r="I95" s="402"/>
      <c r="J95" s="402"/>
      <c r="K95" s="318" t="s">
        <v>115</v>
      </c>
      <c r="L95" s="318"/>
      <c r="M95" s="318"/>
      <c r="N95" s="346">
        <f>SUM(N93,-N94)</f>
        <v>0</v>
      </c>
      <c r="O95" s="346"/>
      <c r="P95" s="346"/>
    </row>
    <row r="96" spans="1:16" ht="13.5" thickBot="1">
      <c r="A96" s="347"/>
      <c r="B96" s="348"/>
      <c r="C96" s="348"/>
      <c r="D96" s="348"/>
      <c r="E96" s="348"/>
      <c r="F96" s="348"/>
      <c r="G96" s="348"/>
      <c r="H96" s="348"/>
      <c r="I96" s="348"/>
      <c r="J96" s="348"/>
      <c r="K96" s="349"/>
      <c r="L96" s="349"/>
      <c r="M96" s="349"/>
      <c r="N96" s="350"/>
      <c r="O96" s="350"/>
      <c r="P96" s="351"/>
    </row>
    <row r="97" spans="1:16" ht="12.75">
      <c r="A97" s="115" t="s">
        <v>35</v>
      </c>
      <c r="B97" s="115" t="s">
        <v>10</v>
      </c>
      <c r="C97" s="343" t="s">
        <v>126</v>
      </c>
      <c r="D97" s="344"/>
      <c r="E97" s="344"/>
      <c r="F97" s="344"/>
      <c r="G97" s="344"/>
      <c r="H97" s="344"/>
      <c r="I97" s="344"/>
      <c r="J97" s="344"/>
      <c r="K97" s="344"/>
      <c r="L97" s="344"/>
      <c r="M97" s="345"/>
      <c r="N97" s="115" t="s">
        <v>21</v>
      </c>
      <c r="O97" s="320"/>
      <c r="P97" s="321"/>
    </row>
    <row r="98" spans="1:16" ht="12.75">
      <c r="A98" s="116" t="s">
        <v>60</v>
      </c>
      <c r="B98" s="86"/>
      <c r="C98" s="322"/>
      <c r="D98" s="323"/>
      <c r="E98" s="323"/>
      <c r="F98" s="323"/>
      <c r="G98" s="323"/>
      <c r="H98" s="323"/>
      <c r="I98" s="323"/>
      <c r="J98" s="323"/>
      <c r="K98" s="323"/>
      <c r="L98" s="323"/>
      <c r="M98" s="324"/>
      <c r="N98" s="114" t="s">
        <v>22</v>
      </c>
      <c r="O98" s="338"/>
      <c r="P98" s="339"/>
    </row>
    <row r="99" spans="1:16" ht="12.75">
      <c r="A99" s="381" t="s">
        <v>11</v>
      </c>
      <c r="B99" s="326"/>
      <c r="C99" s="326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8"/>
    </row>
    <row r="100" spans="1:16" ht="12.75">
      <c r="A100" s="378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80"/>
    </row>
    <row r="101" spans="1:16" ht="12.75">
      <c r="A101" s="378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80"/>
    </row>
    <row r="102" spans="1:16" ht="12.75">
      <c r="A102" s="378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80"/>
    </row>
    <row r="103" spans="1:16" ht="12.75">
      <c r="A103" s="381" t="s">
        <v>12</v>
      </c>
      <c r="B103" s="326"/>
      <c r="C103" s="326"/>
      <c r="D103" s="327"/>
      <c r="E103" s="327"/>
      <c r="F103" s="327"/>
      <c r="G103" s="327"/>
      <c r="H103" s="327"/>
      <c r="I103" s="327"/>
      <c r="J103" s="327"/>
      <c r="K103" s="327"/>
      <c r="L103" s="328"/>
      <c r="M103" s="388" t="s">
        <v>112</v>
      </c>
      <c r="N103" s="327"/>
      <c r="O103" s="327"/>
      <c r="P103" s="328"/>
    </row>
    <row r="104" spans="1:16" ht="12.75">
      <c r="A104" s="389"/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1"/>
      <c r="M104" s="392"/>
      <c r="N104" s="393"/>
      <c r="O104" s="393"/>
      <c r="P104" s="394"/>
    </row>
    <row r="105" spans="1:16" ht="12.75">
      <c r="A105" s="398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7"/>
      <c r="M105" s="395"/>
      <c r="N105" s="396"/>
      <c r="O105" s="396"/>
      <c r="P105" s="397"/>
    </row>
    <row r="106" spans="1:16" ht="13.5" thickBot="1">
      <c r="A106" s="405" t="s">
        <v>28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7" t="s">
        <v>113</v>
      </c>
      <c r="L106" s="408"/>
      <c r="M106" s="408"/>
      <c r="N106" s="409"/>
      <c r="O106" s="409"/>
      <c r="P106" s="409"/>
    </row>
    <row r="107" spans="1:16" ht="13.5" thickBot="1">
      <c r="A107" s="399"/>
      <c r="B107" s="400"/>
      <c r="C107" s="400"/>
      <c r="D107" s="400"/>
      <c r="E107" s="400"/>
      <c r="F107" s="400"/>
      <c r="G107" s="400"/>
      <c r="H107" s="400"/>
      <c r="I107" s="400"/>
      <c r="J107" s="400"/>
      <c r="K107" s="318" t="s">
        <v>114</v>
      </c>
      <c r="L107" s="318"/>
      <c r="M107" s="318"/>
      <c r="N107" s="319"/>
      <c r="O107" s="319"/>
      <c r="P107" s="319"/>
    </row>
    <row r="108" spans="1:16" ht="13.5" thickBot="1">
      <c r="A108" s="401"/>
      <c r="B108" s="402"/>
      <c r="C108" s="402"/>
      <c r="D108" s="402"/>
      <c r="E108" s="402"/>
      <c r="F108" s="402"/>
      <c r="G108" s="402"/>
      <c r="H108" s="402"/>
      <c r="I108" s="402"/>
      <c r="J108" s="402"/>
      <c r="K108" s="318" t="s">
        <v>115</v>
      </c>
      <c r="L108" s="318"/>
      <c r="M108" s="318"/>
      <c r="N108" s="346">
        <f>SUM(N106,-N107)</f>
        <v>0</v>
      </c>
      <c r="O108" s="346"/>
      <c r="P108" s="346"/>
    </row>
    <row r="109" spans="1:16" ht="12.75">
      <c r="A109" s="115" t="s">
        <v>35</v>
      </c>
      <c r="B109" s="115" t="s">
        <v>10</v>
      </c>
      <c r="C109" s="343" t="s">
        <v>126</v>
      </c>
      <c r="D109" s="344"/>
      <c r="E109" s="344"/>
      <c r="F109" s="344"/>
      <c r="G109" s="344"/>
      <c r="H109" s="344"/>
      <c r="I109" s="344"/>
      <c r="J109" s="344"/>
      <c r="K109" s="344"/>
      <c r="L109" s="344"/>
      <c r="M109" s="345"/>
      <c r="N109" s="115" t="s">
        <v>21</v>
      </c>
      <c r="O109" s="320"/>
      <c r="P109" s="321"/>
    </row>
    <row r="110" spans="1:16" ht="12.75">
      <c r="A110" s="116" t="s">
        <v>170</v>
      </c>
      <c r="B110" s="86"/>
      <c r="C110" s="322"/>
      <c r="D110" s="323"/>
      <c r="E110" s="323"/>
      <c r="F110" s="323"/>
      <c r="G110" s="323"/>
      <c r="H110" s="323"/>
      <c r="I110" s="323"/>
      <c r="J110" s="323"/>
      <c r="K110" s="323"/>
      <c r="L110" s="323"/>
      <c r="M110" s="324"/>
      <c r="N110" s="114" t="s">
        <v>22</v>
      </c>
      <c r="O110" s="338"/>
      <c r="P110" s="339"/>
    </row>
    <row r="111" spans="1:16" ht="12.75">
      <c r="A111" s="381" t="s">
        <v>11</v>
      </c>
      <c r="B111" s="326"/>
      <c r="C111" s="326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8"/>
    </row>
    <row r="112" spans="1:16" ht="12.75">
      <c r="A112" s="378"/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80"/>
    </row>
    <row r="113" spans="1:16" ht="12.75">
      <c r="A113" s="378"/>
      <c r="B113" s="379"/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  <c r="M113" s="379"/>
      <c r="N113" s="379"/>
      <c r="O113" s="379"/>
      <c r="P113" s="380"/>
    </row>
    <row r="114" spans="1:16" ht="12.75">
      <c r="A114" s="378"/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80"/>
    </row>
    <row r="115" spans="1:16" ht="12.75">
      <c r="A115" s="381" t="s">
        <v>12</v>
      </c>
      <c r="B115" s="326"/>
      <c r="C115" s="326"/>
      <c r="D115" s="327"/>
      <c r="E115" s="327"/>
      <c r="F115" s="327"/>
      <c r="G115" s="327"/>
      <c r="H115" s="327"/>
      <c r="I115" s="327"/>
      <c r="J115" s="327"/>
      <c r="K115" s="327"/>
      <c r="L115" s="328"/>
      <c r="M115" s="388" t="s">
        <v>112</v>
      </c>
      <c r="N115" s="327"/>
      <c r="O115" s="327"/>
      <c r="P115" s="328"/>
    </row>
    <row r="116" spans="1:16" ht="12.75">
      <c r="A116" s="389"/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1"/>
      <c r="M116" s="392"/>
      <c r="N116" s="393"/>
      <c r="O116" s="393"/>
      <c r="P116" s="394"/>
    </row>
    <row r="117" spans="1:16" ht="12.75">
      <c r="A117" s="398"/>
      <c r="B117" s="396"/>
      <c r="C117" s="396"/>
      <c r="D117" s="396"/>
      <c r="E117" s="396"/>
      <c r="F117" s="396"/>
      <c r="G117" s="396"/>
      <c r="H117" s="396"/>
      <c r="I117" s="396"/>
      <c r="J117" s="396"/>
      <c r="K117" s="396"/>
      <c r="L117" s="397"/>
      <c r="M117" s="395"/>
      <c r="N117" s="396"/>
      <c r="O117" s="396"/>
      <c r="P117" s="397"/>
    </row>
    <row r="118" spans="1:16" ht="13.5" thickBot="1">
      <c r="A118" s="405" t="s">
        <v>28</v>
      </c>
      <c r="B118" s="406"/>
      <c r="C118" s="406"/>
      <c r="D118" s="406"/>
      <c r="E118" s="406"/>
      <c r="F118" s="406"/>
      <c r="G118" s="406"/>
      <c r="H118" s="406"/>
      <c r="I118" s="406"/>
      <c r="J118" s="406"/>
      <c r="K118" s="407" t="s">
        <v>113</v>
      </c>
      <c r="L118" s="408"/>
      <c r="M118" s="408"/>
      <c r="N118" s="409"/>
      <c r="O118" s="409"/>
      <c r="P118" s="409"/>
    </row>
    <row r="119" spans="1:16" ht="13.5" thickBot="1">
      <c r="A119" s="399"/>
      <c r="B119" s="400"/>
      <c r="C119" s="400"/>
      <c r="D119" s="400"/>
      <c r="E119" s="400"/>
      <c r="F119" s="400"/>
      <c r="G119" s="400"/>
      <c r="H119" s="400"/>
      <c r="I119" s="400"/>
      <c r="J119" s="400"/>
      <c r="K119" s="318" t="s">
        <v>114</v>
      </c>
      <c r="L119" s="318"/>
      <c r="M119" s="318"/>
      <c r="N119" s="319"/>
      <c r="O119" s="319"/>
      <c r="P119" s="319"/>
    </row>
    <row r="120" spans="1:16" ht="13.5" thickBot="1">
      <c r="A120" s="401"/>
      <c r="B120" s="402"/>
      <c r="C120" s="402"/>
      <c r="D120" s="402"/>
      <c r="E120" s="402"/>
      <c r="F120" s="402"/>
      <c r="G120" s="402"/>
      <c r="H120" s="402"/>
      <c r="I120" s="402"/>
      <c r="J120" s="402"/>
      <c r="K120" s="318" t="s">
        <v>115</v>
      </c>
      <c r="L120" s="318"/>
      <c r="M120" s="318"/>
      <c r="N120" s="346">
        <f>SUM(N118,-N119)</f>
        <v>0</v>
      </c>
      <c r="O120" s="346"/>
      <c r="P120" s="346"/>
    </row>
    <row r="121" spans="1:16" ht="12.75">
      <c r="A121" s="115" t="s">
        <v>35</v>
      </c>
      <c r="B121" s="115" t="s">
        <v>10</v>
      </c>
      <c r="C121" s="343" t="s">
        <v>126</v>
      </c>
      <c r="D121" s="344"/>
      <c r="E121" s="344"/>
      <c r="F121" s="344"/>
      <c r="G121" s="344"/>
      <c r="H121" s="344"/>
      <c r="I121" s="344"/>
      <c r="J121" s="344"/>
      <c r="K121" s="344"/>
      <c r="L121" s="344"/>
      <c r="M121" s="345"/>
      <c r="N121" s="115" t="s">
        <v>21</v>
      </c>
      <c r="O121" s="320"/>
      <c r="P121" s="321"/>
    </row>
    <row r="122" spans="1:16" ht="12.75">
      <c r="A122" s="116" t="s">
        <v>171</v>
      </c>
      <c r="B122" s="86"/>
      <c r="C122" s="322"/>
      <c r="D122" s="323"/>
      <c r="E122" s="323"/>
      <c r="F122" s="323"/>
      <c r="G122" s="323"/>
      <c r="H122" s="323"/>
      <c r="I122" s="323"/>
      <c r="J122" s="323"/>
      <c r="K122" s="323"/>
      <c r="L122" s="323"/>
      <c r="M122" s="324"/>
      <c r="N122" s="114" t="s">
        <v>22</v>
      </c>
      <c r="O122" s="338"/>
      <c r="P122" s="339"/>
    </row>
    <row r="123" spans="1:16" ht="12.75">
      <c r="A123" s="381" t="s">
        <v>11</v>
      </c>
      <c r="B123" s="326"/>
      <c r="C123" s="326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8"/>
    </row>
    <row r="124" spans="1:16" ht="12.75">
      <c r="A124" s="378"/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80"/>
    </row>
    <row r="125" spans="1:16" ht="12.75">
      <c r="A125" s="378"/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80"/>
    </row>
    <row r="126" spans="1:16" ht="12.75">
      <c r="A126" s="378"/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80"/>
    </row>
    <row r="127" spans="1:16" ht="12.75">
      <c r="A127" s="381" t="s">
        <v>12</v>
      </c>
      <c r="B127" s="326"/>
      <c r="C127" s="326"/>
      <c r="D127" s="327"/>
      <c r="E127" s="327"/>
      <c r="F127" s="327"/>
      <c r="G127" s="327"/>
      <c r="H127" s="327"/>
      <c r="I127" s="327"/>
      <c r="J127" s="327"/>
      <c r="K127" s="327"/>
      <c r="L127" s="328"/>
      <c r="M127" s="388" t="s">
        <v>112</v>
      </c>
      <c r="N127" s="327"/>
      <c r="O127" s="327"/>
      <c r="P127" s="328"/>
    </row>
    <row r="128" spans="1:16" ht="12.75">
      <c r="A128" s="389"/>
      <c r="B128" s="390"/>
      <c r="C128" s="390"/>
      <c r="D128" s="390"/>
      <c r="E128" s="390"/>
      <c r="F128" s="390"/>
      <c r="G128" s="390"/>
      <c r="H128" s="390"/>
      <c r="I128" s="390"/>
      <c r="J128" s="390"/>
      <c r="K128" s="390"/>
      <c r="L128" s="391"/>
      <c r="M128" s="392"/>
      <c r="N128" s="393"/>
      <c r="O128" s="393"/>
      <c r="P128" s="394"/>
    </row>
    <row r="129" spans="1:16" ht="12.75">
      <c r="A129" s="398"/>
      <c r="B129" s="396"/>
      <c r="C129" s="396"/>
      <c r="D129" s="396"/>
      <c r="E129" s="396"/>
      <c r="F129" s="396"/>
      <c r="G129" s="396"/>
      <c r="H129" s="396"/>
      <c r="I129" s="396"/>
      <c r="J129" s="396"/>
      <c r="K129" s="396"/>
      <c r="L129" s="397"/>
      <c r="M129" s="395"/>
      <c r="N129" s="396"/>
      <c r="O129" s="396"/>
      <c r="P129" s="397"/>
    </row>
    <row r="130" spans="1:16" ht="13.5" thickBot="1">
      <c r="A130" s="405" t="s">
        <v>28</v>
      </c>
      <c r="B130" s="406"/>
      <c r="C130" s="406"/>
      <c r="D130" s="406"/>
      <c r="E130" s="406"/>
      <c r="F130" s="406"/>
      <c r="G130" s="406"/>
      <c r="H130" s="406"/>
      <c r="I130" s="406"/>
      <c r="J130" s="406"/>
      <c r="K130" s="407" t="s">
        <v>113</v>
      </c>
      <c r="L130" s="408"/>
      <c r="M130" s="408"/>
      <c r="N130" s="409"/>
      <c r="O130" s="409"/>
      <c r="P130" s="409"/>
    </row>
    <row r="131" spans="1:16" ht="13.5" thickBot="1">
      <c r="A131" s="399"/>
      <c r="B131" s="400"/>
      <c r="C131" s="400"/>
      <c r="D131" s="400"/>
      <c r="E131" s="400"/>
      <c r="F131" s="400"/>
      <c r="G131" s="400"/>
      <c r="H131" s="400"/>
      <c r="I131" s="400"/>
      <c r="J131" s="400"/>
      <c r="K131" s="318" t="s">
        <v>114</v>
      </c>
      <c r="L131" s="318"/>
      <c r="M131" s="318"/>
      <c r="N131" s="319"/>
      <c r="O131" s="319"/>
      <c r="P131" s="319"/>
    </row>
    <row r="132" spans="1:16" ht="13.5" thickBot="1">
      <c r="A132" s="401"/>
      <c r="B132" s="402"/>
      <c r="C132" s="402"/>
      <c r="D132" s="402"/>
      <c r="E132" s="402"/>
      <c r="F132" s="402"/>
      <c r="G132" s="402"/>
      <c r="H132" s="402"/>
      <c r="I132" s="402"/>
      <c r="J132" s="402"/>
      <c r="K132" s="318" t="s">
        <v>115</v>
      </c>
      <c r="L132" s="318"/>
      <c r="M132" s="318"/>
      <c r="N132" s="346">
        <f>SUM(N130,-N131)</f>
        <v>0</v>
      </c>
      <c r="O132" s="346"/>
      <c r="P132" s="346"/>
    </row>
  </sheetData>
  <sheetProtection formatRows="0" insertRows="0" selectLockedCells="1"/>
  <mergeCells count="236">
    <mergeCell ref="A128:L128"/>
    <mergeCell ref="M128:P129"/>
    <mergeCell ref="A129:L129"/>
    <mergeCell ref="A125:P125"/>
    <mergeCell ref="A126:P126"/>
    <mergeCell ref="A127:L127"/>
    <mergeCell ref="M127:P127"/>
    <mergeCell ref="K120:M120"/>
    <mergeCell ref="N120:P120"/>
    <mergeCell ref="A130:J130"/>
    <mergeCell ref="K130:M130"/>
    <mergeCell ref="N130:P130"/>
    <mergeCell ref="A131:J132"/>
    <mergeCell ref="K131:M131"/>
    <mergeCell ref="N131:P131"/>
    <mergeCell ref="K132:M132"/>
    <mergeCell ref="N132:P132"/>
    <mergeCell ref="O121:P121"/>
    <mergeCell ref="A113:P113"/>
    <mergeCell ref="A123:P123"/>
    <mergeCell ref="A124:P124"/>
    <mergeCell ref="A118:J118"/>
    <mergeCell ref="K118:M118"/>
    <mergeCell ref="N118:P118"/>
    <mergeCell ref="A119:J120"/>
    <mergeCell ref="K119:M119"/>
    <mergeCell ref="N119:P119"/>
    <mergeCell ref="K107:M107"/>
    <mergeCell ref="A107:J108"/>
    <mergeCell ref="C122:M122"/>
    <mergeCell ref="O122:P122"/>
    <mergeCell ref="A116:L116"/>
    <mergeCell ref="M116:P117"/>
    <mergeCell ref="A117:L117"/>
    <mergeCell ref="A111:P111"/>
    <mergeCell ref="A112:P112"/>
    <mergeCell ref="C121:M121"/>
    <mergeCell ref="A93:J93"/>
    <mergeCell ref="K93:M93"/>
    <mergeCell ref="C109:M109"/>
    <mergeCell ref="O109:P109"/>
    <mergeCell ref="C110:M110"/>
    <mergeCell ref="O110:P110"/>
    <mergeCell ref="C98:M98"/>
    <mergeCell ref="O98:P98"/>
    <mergeCell ref="A102:P102"/>
    <mergeCell ref="A100:P100"/>
    <mergeCell ref="N81:P81"/>
    <mergeCell ref="K82:M82"/>
    <mergeCell ref="A81:J82"/>
    <mergeCell ref="K81:M81"/>
    <mergeCell ref="A114:P114"/>
    <mergeCell ref="A115:L115"/>
    <mergeCell ref="M115:P115"/>
    <mergeCell ref="K106:M106"/>
    <mergeCell ref="O84:P84"/>
    <mergeCell ref="K95:M95"/>
    <mergeCell ref="A83:J83"/>
    <mergeCell ref="A78:L78"/>
    <mergeCell ref="M78:P79"/>
    <mergeCell ref="A79:L79"/>
    <mergeCell ref="K83:M83"/>
    <mergeCell ref="N83:P83"/>
    <mergeCell ref="A80:J80"/>
    <mergeCell ref="K80:M80"/>
    <mergeCell ref="N80:P80"/>
    <mergeCell ref="N82:P82"/>
    <mergeCell ref="C71:M71"/>
    <mergeCell ref="O71:P71"/>
    <mergeCell ref="C72:M72"/>
    <mergeCell ref="O72:P72"/>
    <mergeCell ref="A75:P75"/>
    <mergeCell ref="A76:P76"/>
    <mergeCell ref="A77:L77"/>
    <mergeCell ref="A60:P60"/>
    <mergeCell ref="M64:P64"/>
    <mergeCell ref="K68:M68"/>
    <mergeCell ref="N68:P68"/>
    <mergeCell ref="A61:P61"/>
    <mergeCell ref="M65:P66"/>
    <mergeCell ref="A66:L66"/>
    <mergeCell ref="A67:J67"/>
    <mergeCell ref="K67:M67"/>
    <mergeCell ref="N67:P67"/>
    <mergeCell ref="A62:P62"/>
    <mergeCell ref="A65:L65"/>
    <mergeCell ref="A63:P63"/>
    <mergeCell ref="A64:L64"/>
    <mergeCell ref="O46:P46"/>
    <mergeCell ref="A47:P47"/>
    <mergeCell ref="A48:P48"/>
    <mergeCell ref="A53:L53"/>
    <mergeCell ref="C59:M59"/>
    <mergeCell ref="K54:M54"/>
    <mergeCell ref="N54:P54"/>
    <mergeCell ref="A52:L52"/>
    <mergeCell ref="M52:P53"/>
    <mergeCell ref="K55:M55"/>
    <mergeCell ref="N55:P55"/>
    <mergeCell ref="A54:J54"/>
    <mergeCell ref="K56:M56"/>
    <mergeCell ref="N56:P56"/>
    <mergeCell ref="O59:P59"/>
    <mergeCell ref="K57:M57"/>
    <mergeCell ref="N57:P57"/>
    <mergeCell ref="C58:M58"/>
    <mergeCell ref="O58:P58"/>
    <mergeCell ref="A55:J56"/>
    <mergeCell ref="A57:J57"/>
    <mergeCell ref="N41:P41"/>
    <mergeCell ref="A42:J43"/>
    <mergeCell ref="K42:M42"/>
    <mergeCell ref="N42:P42"/>
    <mergeCell ref="K43:M43"/>
    <mergeCell ref="N43:P43"/>
    <mergeCell ref="A41:J41"/>
    <mergeCell ref="N31:P31"/>
    <mergeCell ref="A29:J30"/>
    <mergeCell ref="K29:M29"/>
    <mergeCell ref="N29:P29"/>
    <mergeCell ref="K30:M30"/>
    <mergeCell ref="N30:P30"/>
    <mergeCell ref="A24:P24"/>
    <mergeCell ref="A6:D6"/>
    <mergeCell ref="E6:J6"/>
    <mergeCell ref="K6:P6"/>
    <mergeCell ref="N11:P11"/>
    <mergeCell ref="B11:L11"/>
    <mergeCell ref="G17:I17"/>
    <mergeCell ref="L17:P17"/>
    <mergeCell ref="A21:P21"/>
    <mergeCell ref="G18:I18"/>
    <mergeCell ref="A23:P23"/>
    <mergeCell ref="A8:P8"/>
    <mergeCell ref="N10:P10"/>
    <mergeCell ref="N12:P12"/>
    <mergeCell ref="A16:H16"/>
    <mergeCell ref="L16:P16"/>
    <mergeCell ref="L15:P15"/>
    <mergeCell ref="N18:P18"/>
    <mergeCell ref="C20:M20"/>
    <mergeCell ref="O20:P20"/>
    <mergeCell ref="A7:D7"/>
    <mergeCell ref="E7:J7"/>
    <mergeCell ref="K7:P7"/>
    <mergeCell ref="A13:P13"/>
    <mergeCell ref="A14:P14"/>
    <mergeCell ref="A22:P22"/>
    <mergeCell ref="C19:M19"/>
    <mergeCell ref="O19:P19"/>
    <mergeCell ref="A1:P1"/>
    <mergeCell ref="A2:P2"/>
    <mergeCell ref="A3:P3"/>
    <mergeCell ref="A4:P4"/>
    <mergeCell ref="B9:L9"/>
    <mergeCell ref="M9:M12"/>
    <mergeCell ref="N9:P9"/>
    <mergeCell ref="B10:L10"/>
    <mergeCell ref="B12:L12"/>
    <mergeCell ref="A5:P5"/>
    <mergeCell ref="M25:P25"/>
    <mergeCell ref="A26:L27"/>
    <mergeCell ref="M26:P27"/>
    <mergeCell ref="C45:M45"/>
    <mergeCell ref="O45:P45"/>
    <mergeCell ref="A39:L39"/>
    <mergeCell ref="A25:L25"/>
    <mergeCell ref="C32:M32"/>
    <mergeCell ref="O32:P32"/>
    <mergeCell ref="C33:M33"/>
    <mergeCell ref="N28:P28"/>
    <mergeCell ref="M39:P40"/>
    <mergeCell ref="A40:L40"/>
    <mergeCell ref="A35:P35"/>
    <mergeCell ref="A36:P36"/>
    <mergeCell ref="M38:P38"/>
    <mergeCell ref="O33:P33"/>
    <mergeCell ref="A34:P34"/>
    <mergeCell ref="A37:P37"/>
    <mergeCell ref="A38:L38"/>
    <mergeCell ref="C46:M46"/>
    <mergeCell ref="A28:J28"/>
    <mergeCell ref="K28:M28"/>
    <mergeCell ref="A31:J31"/>
    <mergeCell ref="K31:M31"/>
    <mergeCell ref="K41:M41"/>
    <mergeCell ref="C84:M84"/>
    <mergeCell ref="A90:L90"/>
    <mergeCell ref="A44:J44"/>
    <mergeCell ref="K44:M44"/>
    <mergeCell ref="N44:P44"/>
    <mergeCell ref="A49:P49"/>
    <mergeCell ref="A50:P50"/>
    <mergeCell ref="A51:L51"/>
    <mergeCell ref="M51:P51"/>
    <mergeCell ref="M77:P77"/>
    <mergeCell ref="C85:M85"/>
    <mergeCell ref="O85:P85"/>
    <mergeCell ref="N70:P70"/>
    <mergeCell ref="A68:J69"/>
    <mergeCell ref="K69:M69"/>
    <mergeCell ref="N69:P69"/>
    <mergeCell ref="A70:J70"/>
    <mergeCell ref="A73:P73"/>
    <mergeCell ref="K70:M70"/>
    <mergeCell ref="A74:P74"/>
    <mergeCell ref="A105:L105"/>
    <mergeCell ref="A92:L92"/>
    <mergeCell ref="A101:P101"/>
    <mergeCell ref="A91:L91"/>
    <mergeCell ref="A86:P86"/>
    <mergeCell ref="A87:P87"/>
    <mergeCell ref="A88:P88"/>
    <mergeCell ref="A89:P89"/>
    <mergeCell ref="A94:J95"/>
    <mergeCell ref="K94:M94"/>
    <mergeCell ref="N93:P93"/>
    <mergeCell ref="N95:P95"/>
    <mergeCell ref="C97:M97"/>
    <mergeCell ref="O97:P97"/>
    <mergeCell ref="M90:P90"/>
    <mergeCell ref="N106:P106"/>
    <mergeCell ref="A104:L104"/>
    <mergeCell ref="A103:L103"/>
    <mergeCell ref="M103:P103"/>
    <mergeCell ref="M104:P105"/>
    <mergeCell ref="N107:P107"/>
    <mergeCell ref="N108:P108"/>
    <mergeCell ref="K108:M108"/>
    <mergeCell ref="A106:J106"/>
    <mergeCell ref="M91:P92"/>
    <mergeCell ref="N94:P94"/>
    <mergeCell ref="A99:P99"/>
    <mergeCell ref="A96:J96"/>
    <mergeCell ref="N96:P96"/>
    <mergeCell ref="K96:M96"/>
  </mergeCells>
  <dataValidations count="2">
    <dataValidation showErrorMessage="1" sqref="B59 B20 B46 B33 B72 B85 B98 B110 B122"/>
    <dataValidation operator="lessThanOrEqual" showInputMessage="1" showErrorMessage="1" sqref="A22:A24 A61 A35 A48 A74 A87 A100 A112 A124"/>
  </dataValidations>
  <printOptions/>
  <pageMargins left="0.25" right="0.25" top="0.42" bottom="0.5" header="0.25" footer="0.25"/>
  <pageSetup firstPageNumber="1" useFirstPageNumber="1" horizontalDpi="600" verticalDpi="600" orientation="portrait" scale="97" r:id="rId2"/>
  <headerFooter alignWithMargins="0">
    <oddFooter>&amp;RE-&amp;P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P108"/>
  <sheetViews>
    <sheetView showGridLines="0" view="pageBreakPreview" zoomScaleSheetLayoutView="100" zoomScalePageLayoutView="0" workbookViewId="0" topLeftCell="A1">
      <selection activeCell="O19" sqref="O19:P19"/>
    </sheetView>
  </sheetViews>
  <sheetFormatPr defaultColWidth="9.140625" defaultRowHeight="12.75"/>
  <cols>
    <col min="1" max="1" width="10.140625" style="0" customWidth="1"/>
    <col min="2" max="2" width="10.00390625" style="0" customWidth="1"/>
    <col min="3" max="3" width="3.57421875" style="0" customWidth="1"/>
    <col min="4" max="4" width="6.140625" style="0" customWidth="1"/>
    <col min="5" max="5" width="5.421875" style="0" customWidth="1"/>
    <col min="6" max="6" width="5.8515625" style="0" customWidth="1"/>
    <col min="7" max="7" width="5.140625" style="0" customWidth="1"/>
    <col min="8" max="8" width="6.7109375" style="0" customWidth="1"/>
    <col min="9" max="9" width="4.8515625" style="0" customWidth="1"/>
    <col min="10" max="10" width="3.8515625" style="0" customWidth="1"/>
    <col min="11" max="11" width="5.00390625" style="0" customWidth="1"/>
    <col min="12" max="12" width="6.8515625" style="0" customWidth="1"/>
    <col min="13" max="13" width="10.28125" style="0" customWidth="1"/>
    <col min="14" max="14" width="8.421875" style="0" customWidth="1"/>
    <col min="15" max="15" width="5.00390625" style="0" customWidth="1"/>
    <col min="16" max="16" width="7.8515625" style="0" customWidth="1"/>
    <col min="17" max="17" width="4.421875" style="0" hidden="1" customWidth="1"/>
  </cols>
  <sheetData>
    <row r="1" spans="1:16" ht="18">
      <c r="A1" s="303" t="s">
        <v>118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5"/>
      <c r="P1" s="306"/>
    </row>
    <row r="2" spans="1:16" ht="15.75">
      <c r="A2" s="307" t="s">
        <v>222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</row>
    <row r="3" spans="1:16" ht="15.75">
      <c r="A3" s="307" t="s">
        <v>223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</row>
    <row r="4" spans="1:16" ht="18">
      <c r="A4" s="312" t="s">
        <v>119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</row>
    <row r="5" spans="1:16" ht="15">
      <c r="A5" s="315" t="s">
        <v>159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7"/>
    </row>
    <row r="6" spans="1:16" ht="12.75">
      <c r="A6" s="291" t="s">
        <v>9</v>
      </c>
      <c r="B6" s="265"/>
      <c r="C6" s="262"/>
      <c r="D6" s="263"/>
      <c r="E6" s="261" t="s">
        <v>20</v>
      </c>
      <c r="F6" s="262"/>
      <c r="G6" s="262"/>
      <c r="H6" s="262"/>
      <c r="I6" s="262"/>
      <c r="J6" s="263"/>
      <c r="K6" s="264" t="s">
        <v>125</v>
      </c>
      <c r="L6" s="265"/>
      <c r="M6" s="265"/>
      <c r="N6" s="265"/>
      <c r="O6" s="265"/>
      <c r="P6" s="266"/>
    </row>
    <row r="7" spans="1:16" ht="12.75">
      <c r="A7" s="292">
        <f>Datasheet!F11</f>
        <v>0</v>
      </c>
      <c r="B7" s="290"/>
      <c r="C7" s="268"/>
      <c r="D7" s="269"/>
      <c r="E7" s="267">
        <f>Datasheet!F13</f>
        <v>0</v>
      </c>
      <c r="F7" s="268"/>
      <c r="G7" s="268"/>
      <c r="H7" s="268"/>
      <c r="I7" s="268"/>
      <c r="J7" s="269"/>
      <c r="K7" s="267">
        <f>Datasheet!E15</f>
        <v>0</v>
      </c>
      <c r="L7" s="278"/>
      <c r="M7" s="278"/>
      <c r="N7" s="278"/>
      <c r="O7" s="278"/>
      <c r="P7" s="279"/>
    </row>
    <row r="8" spans="1:16" ht="12.75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2"/>
    </row>
    <row r="9" spans="1:16" ht="15">
      <c r="A9" s="90" t="s">
        <v>31</v>
      </c>
      <c r="B9" s="276">
        <f>Datasheet!D17</f>
        <v>0</v>
      </c>
      <c r="C9" s="277"/>
      <c r="D9" s="277"/>
      <c r="E9" s="277"/>
      <c r="F9" s="277"/>
      <c r="G9" s="277"/>
      <c r="H9" s="277"/>
      <c r="I9" s="277"/>
      <c r="J9" s="262"/>
      <c r="K9" s="262"/>
      <c r="L9" s="262"/>
      <c r="M9" s="288"/>
      <c r="N9" s="300" t="s">
        <v>120</v>
      </c>
      <c r="O9" s="301"/>
      <c r="P9" s="302"/>
    </row>
    <row r="10" spans="1:16" ht="15">
      <c r="A10" s="39" t="s">
        <v>30</v>
      </c>
      <c r="B10" s="267">
        <f>Datasheet!D19</f>
        <v>0</v>
      </c>
      <c r="C10" s="290"/>
      <c r="D10" s="290"/>
      <c r="E10" s="290"/>
      <c r="F10" s="290"/>
      <c r="G10" s="290"/>
      <c r="H10" s="290"/>
      <c r="I10" s="290"/>
      <c r="J10" s="268"/>
      <c r="K10" s="268"/>
      <c r="L10" s="268"/>
      <c r="M10" s="288"/>
      <c r="N10" s="293" t="s">
        <v>121</v>
      </c>
      <c r="O10" s="294"/>
      <c r="P10" s="295"/>
    </row>
    <row r="11" spans="1:16" ht="15.75" thickBot="1">
      <c r="A11" s="39" t="s">
        <v>32</v>
      </c>
      <c r="B11" s="267">
        <f>Datasheet!G19</f>
        <v>0</v>
      </c>
      <c r="C11" s="290"/>
      <c r="D11" s="290"/>
      <c r="E11" s="290"/>
      <c r="F11" s="290"/>
      <c r="G11" s="290"/>
      <c r="H11" s="290"/>
      <c r="I11" s="290"/>
      <c r="J11" s="268"/>
      <c r="K11" s="268"/>
      <c r="L11" s="268"/>
      <c r="M11" s="288"/>
      <c r="N11" s="296" t="s">
        <v>122</v>
      </c>
      <c r="O11" s="294"/>
      <c r="P11" s="295"/>
    </row>
    <row r="12" spans="1:16" ht="13.5" thickBot="1">
      <c r="A12" s="40" t="s">
        <v>123</v>
      </c>
      <c r="B12" s="283">
        <f>Datasheet!J19</f>
        <v>0</v>
      </c>
      <c r="C12" s="284"/>
      <c r="D12" s="284"/>
      <c r="E12" s="284"/>
      <c r="F12" s="284"/>
      <c r="G12" s="284"/>
      <c r="H12" s="284"/>
      <c r="I12" s="285"/>
      <c r="J12" s="285"/>
      <c r="K12" s="285"/>
      <c r="L12" s="285"/>
      <c r="M12" s="289"/>
      <c r="N12" s="297">
        <f>Datasheet!F9</f>
        <v>0</v>
      </c>
      <c r="O12" s="298"/>
      <c r="P12" s="299"/>
    </row>
    <row r="13" spans="1:16" ht="13.5" thickBot="1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ht="15.75" thickBot="1">
      <c r="A14" s="374" t="s">
        <v>129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76"/>
      <c r="N14" s="376"/>
      <c r="O14" s="376"/>
      <c r="P14" s="377"/>
    </row>
    <row r="15" spans="1:16" ht="18">
      <c r="A15" s="38" t="s">
        <v>148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56" t="s">
        <v>164</v>
      </c>
      <c r="M15" s="357"/>
      <c r="N15" s="357"/>
      <c r="O15" s="357"/>
      <c r="P15" s="358"/>
    </row>
    <row r="16" spans="1:16" ht="15.75">
      <c r="A16" s="362" t="s">
        <v>163</v>
      </c>
      <c r="B16" s="363"/>
      <c r="C16" s="363"/>
      <c r="D16" s="364"/>
      <c r="E16" s="364"/>
      <c r="F16" s="364"/>
      <c r="G16" s="364"/>
      <c r="H16" s="364"/>
      <c r="I16" s="2"/>
      <c r="J16" s="2"/>
      <c r="K16" s="3"/>
      <c r="L16" s="365" t="s">
        <v>7</v>
      </c>
      <c r="M16" s="366"/>
      <c r="N16" s="366"/>
      <c r="O16" s="366"/>
      <c r="P16" s="367"/>
    </row>
    <row r="17" spans="1:16" ht="13.5" thickBot="1">
      <c r="A17" s="4"/>
      <c r="B17" s="5"/>
      <c r="C17" s="5"/>
      <c r="D17" s="34"/>
      <c r="E17" s="32"/>
      <c r="F17" s="2"/>
      <c r="G17" s="270"/>
      <c r="H17" s="271"/>
      <c r="I17" s="271"/>
      <c r="J17" s="5"/>
      <c r="K17" s="32"/>
      <c r="L17" s="272" t="s">
        <v>128</v>
      </c>
      <c r="M17" s="273"/>
      <c r="N17" s="274"/>
      <c r="O17" s="274"/>
      <c r="P17" s="275"/>
    </row>
    <row r="18" spans="1:16" ht="13.5" thickBot="1">
      <c r="A18" s="4"/>
      <c r="B18" s="32"/>
      <c r="C18" s="32"/>
      <c r="D18" s="34"/>
      <c r="E18" s="32"/>
      <c r="F18" s="32"/>
      <c r="G18" s="270"/>
      <c r="H18" s="248"/>
      <c r="I18" s="248"/>
      <c r="J18" s="2"/>
      <c r="K18" s="32"/>
      <c r="L18" s="89"/>
      <c r="M18" s="2"/>
      <c r="N18" s="371">
        <f>SUM(N30,N43,N56,N69,N82,N95,N108)</f>
        <v>0</v>
      </c>
      <c r="O18" s="372"/>
      <c r="P18" s="373"/>
    </row>
    <row r="19" spans="1:16" ht="12.75">
      <c r="A19" s="88" t="s">
        <v>35</v>
      </c>
      <c r="B19" s="88" t="s">
        <v>10</v>
      </c>
      <c r="C19" s="340" t="s">
        <v>126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2"/>
      <c r="N19" s="87" t="s">
        <v>21</v>
      </c>
      <c r="O19" s="320"/>
      <c r="P19" s="321"/>
    </row>
    <row r="20" spans="1:16" ht="12.75">
      <c r="A20" s="113" t="s">
        <v>61</v>
      </c>
      <c r="B20" s="86"/>
      <c r="C20" s="322"/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114" t="s">
        <v>22</v>
      </c>
      <c r="O20" s="338"/>
      <c r="P20" s="339"/>
    </row>
    <row r="21" spans="1:16" ht="12.75">
      <c r="A21" s="381" t="s">
        <v>11</v>
      </c>
      <c r="B21" s="326"/>
      <c r="C21" s="326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/>
    </row>
    <row r="22" spans="1:16" ht="12.75">
      <c r="A22" s="368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70"/>
    </row>
    <row r="23" spans="1:16" ht="12.75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4"/>
    </row>
    <row r="24" spans="1:16" ht="12.75">
      <c r="A24" s="385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7"/>
    </row>
    <row r="25" spans="1:16" ht="12.75">
      <c r="A25" s="325" t="s">
        <v>12</v>
      </c>
      <c r="B25" s="326"/>
      <c r="C25" s="326"/>
      <c r="D25" s="327"/>
      <c r="E25" s="327"/>
      <c r="F25" s="327"/>
      <c r="G25" s="327"/>
      <c r="H25" s="327"/>
      <c r="I25" s="327"/>
      <c r="J25" s="327"/>
      <c r="K25" s="327"/>
      <c r="L25" s="328"/>
      <c r="M25" s="388" t="s">
        <v>112</v>
      </c>
      <c r="N25" s="327"/>
      <c r="O25" s="327"/>
      <c r="P25" s="328"/>
    </row>
    <row r="26" spans="1:16" ht="12.75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6"/>
      <c r="M26" s="359"/>
      <c r="N26" s="360"/>
      <c r="O26" s="360"/>
      <c r="P26" s="360"/>
    </row>
    <row r="27" spans="1:16" ht="13.5" thickBot="1">
      <c r="A27" s="337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6"/>
      <c r="M27" s="361"/>
      <c r="N27" s="360"/>
      <c r="O27" s="360"/>
      <c r="P27" s="360"/>
    </row>
    <row r="28" spans="1:16" ht="13.5" thickBot="1">
      <c r="A28" s="329" t="s">
        <v>28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1" t="s">
        <v>113</v>
      </c>
      <c r="L28" s="332"/>
      <c r="M28" s="332"/>
      <c r="N28" s="333"/>
      <c r="O28" s="333"/>
      <c r="P28" s="333"/>
    </row>
    <row r="29" spans="1:16" ht="13.5" thickBot="1">
      <c r="A29" s="352"/>
      <c r="B29" s="353"/>
      <c r="C29" s="353"/>
      <c r="D29" s="353"/>
      <c r="E29" s="353"/>
      <c r="F29" s="353"/>
      <c r="G29" s="353"/>
      <c r="H29" s="353"/>
      <c r="I29" s="353"/>
      <c r="J29" s="353"/>
      <c r="K29" s="318" t="s">
        <v>114</v>
      </c>
      <c r="L29" s="318"/>
      <c r="M29" s="318"/>
      <c r="N29" s="319"/>
      <c r="O29" s="319"/>
      <c r="P29" s="319"/>
    </row>
    <row r="30" spans="1:16" ht="13.5" thickBot="1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18" t="s">
        <v>115</v>
      </c>
      <c r="L30" s="318"/>
      <c r="M30" s="318"/>
      <c r="N30" s="346">
        <f>SUM(N28,-N29)</f>
        <v>0</v>
      </c>
      <c r="O30" s="346"/>
      <c r="P30" s="346"/>
    </row>
    <row r="31" spans="1:16" ht="13.5" thickBot="1">
      <c r="A31" s="347"/>
      <c r="B31" s="348"/>
      <c r="C31" s="348"/>
      <c r="D31" s="348"/>
      <c r="E31" s="348"/>
      <c r="F31" s="348"/>
      <c r="G31" s="348"/>
      <c r="H31" s="348"/>
      <c r="I31" s="348"/>
      <c r="J31" s="348"/>
      <c r="K31" s="349"/>
      <c r="L31" s="349"/>
      <c r="M31" s="349"/>
      <c r="N31" s="350"/>
      <c r="O31" s="350"/>
      <c r="P31" s="351"/>
    </row>
    <row r="32" spans="1:16" ht="12.75">
      <c r="A32" s="115" t="s">
        <v>35</v>
      </c>
      <c r="B32" s="115" t="s">
        <v>10</v>
      </c>
      <c r="C32" s="343" t="s">
        <v>126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5"/>
      <c r="N32" s="115" t="s">
        <v>21</v>
      </c>
      <c r="O32" s="320"/>
      <c r="P32" s="321"/>
    </row>
    <row r="33" spans="1:16" ht="12.75">
      <c r="A33" s="116" t="s">
        <v>62</v>
      </c>
      <c r="B33" s="86"/>
      <c r="C33" s="322"/>
      <c r="D33" s="323"/>
      <c r="E33" s="323"/>
      <c r="F33" s="323"/>
      <c r="G33" s="323"/>
      <c r="H33" s="323"/>
      <c r="I33" s="323"/>
      <c r="J33" s="323"/>
      <c r="K33" s="323"/>
      <c r="L33" s="323"/>
      <c r="M33" s="324"/>
      <c r="N33" s="114" t="s">
        <v>22</v>
      </c>
      <c r="O33" s="338"/>
      <c r="P33" s="339"/>
    </row>
    <row r="34" spans="1:16" ht="12.75">
      <c r="A34" s="381" t="s">
        <v>11</v>
      </c>
      <c r="B34" s="326"/>
      <c r="C34" s="326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8"/>
    </row>
    <row r="35" spans="1:16" ht="12.75">
      <c r="A35" s="378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80"/>
    </row>
    <row r="36" spans="1:16" ht="12.75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80"/>
    </row>
    <row r="37" spans="1:16" ht="12.75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80"/>
    </row>
    <row r="38" spans="1:16" ht="12.75">
      <c r="A38" s="381" t="s">
        <v>12</v>
      </c>
      <c r="B38" s="326"/>
      <c r="C38" s="326"/>
      <c r="D38" s="327"/>
      <c r="E38" s="327"/>
      <c r="F38" s="327"/>
      <c r="G38" s="327"/>
      <c r="H38" s="327"/>
      <c r="I38" s="327"/>
      <c r="J38" s="327"/>
      <c r="K38" s="327"/>
      <c r="L38" s="328"/>
      <c r="M38" s="388" t="s">
        <v>112</v>
      </c>
      <c r="N38" s="327"/>
      <c r="O38" s="327"/>
      <c r="P38" s="328"/>
    </row>
    <row r="39" spans="1:16" ht="12.75">
      <c r="A39" s="389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1"/>
      <c r="M39" s="392"/>
      <c r="N39" s="393"/>
      <c r="O39" s="393"/>
      <c r="P39" s="394"/>
    </row>
    <row r="40" spans="1:16" ht="12.75">
      <c r="A40" s="398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7"/>
      <c r="M40" s="395"/>
      <c r="N40" s="396"/>
      <c r="O40" s="396"/>
      <c r="P40" s="397"/>
    </row>
    <row r="41" spans="1:16" ht="13.5" thickBot="1">
      <c r="A41" s="405" t="s">
        <v>28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7" t="s">
        <v>113</v>
      </c>
      <c r="L41" s="408"/>
      <c r="M41" s="408"/>
      <c r="N41" s="409"/>
      <c r="O41" s="409"/>
      <c r="P41" s="409"/>
    </row>
    <row r="42" spans="1:16" ht="13.5" thickBo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318" t="s">
        <v>114</v>
      </c>
      <c r="L42" s="318"/>
      <c r="M42" s="318"/>
      <c r="N42" s="319"/>
      <c r="O42" s="319"/>
      <c r="P42" s="319"/>
    </row>
    <row r="43" spans="1:16" ht="13.5" thickBot="1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318" t="s">
        <v>115</v>
      </c>
      <c r="L43" s="318"/>
      <c r="M43" s="318"/>
      <c r="N43" s="346">
        <f>SUM(N41,-N42)</f>
        <v>0</v>
      </c>
      <c r="O43" s="346"/>
      <c r="P43" s="346"/>
    </row>
    <row r="44" spans="1:16" ht="13.5" thickBot="1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9"/>
      <c r="L44" s="349"/>
      <c r="M44" s="349"/>
      <c r="N44" s="350"/>
      <c r="O44" s="350"/>
      <c r="P44" s="351"/>
    </row>
    <row r="45" spans="1:16" ht="12.75">
      <c r="A45" s="115" t="s">
        <v>35</v>
      </c>
      <c r="B45" s="115" t="s">
        <v>10</v>
      </c>
      <c r="C45" s="343" t="s">
        <v>126</v>
      </c>
      <c r="D45" s="344"/>
      <c r="E45" s="344"/>
      <c r="F45" s="344"/>
      <c r="G45" s="344"/>
      <c r="H45" s="344"/>
      <c r="I45" s="344"/>
      <c r="J45" s="344"/>
      <c r="K45" s="344"/>
      <c r="L45" s="344"/>
      <c r="M45" s="345"/>
      <c r="N45" s="115" t="s">
        <v>21</v>
      </c>
      <c r="O45" s="320"/>
      <c r="P45" s="321"/>
    </row>
    <row r="46" spans="1:16" ht="12.75">
      <c r="A46" s="116" t="s">
        <v>63</v>
      </c>
      <c r="B46" s="86"/>
      <c r="C46" s="322"/>
      <c r="D46" s="323"/>
      <c r="E46" s="323"/>
      <c r="F46" s="323"/>
      <c r="G46" s="323"/>
      <c r="H46" s="323"/>
      <c r="I46" s="323"/>
      <c r="J46" s="323"/>
      <c r="K46" s="323"/>
      <c r="L46" s="323"/>
      <c r="M46" s="324"/>
      <c r="N46" s="114" t="s">
        <v>22</v>
      </c>
      <c r="O46" s="338"/>
      <c r="P46" s="339"/>
    </row>
    <row r="47" spans="1:16" ht="12.75">
      <c r="A47" s="381" t="s">
        <v>11</v>
      </c>
      <c r="B47" s="326"/>
      <c r="C47" s="326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8"/>
    </row>
    <row r="48" spans="1:16" ht="12.75">
      <c r="A48" s="378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80"/>
    </row>
    <row r="49" spans="1:16" ht="12.75">
      <c r="A49" s="378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80"/>
    </row>
    <row r="50" spans="1:16" ht="12.75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80"/>
    </row>
    <row r="51" spans="1:16" ht="12.75">
      <c r="A51" s="381" t="s">
        <v>12</v>
      </c>
      <c r="B51" s="326"/>
      <c r="C51" s="326"/>
      <c r="D51" s="327"/>
      <c r="E51" s="327"/>
      <c r="F51" s="327"/>
      <c r="G51" s="327"/>
      <c r="H51" s="327"/>
      <c r="I51" s="327"/>
      <c r="J51" s="327"/>
      <c r="K51" s="327"/>
      <c r="L51" s="328"/>
      <c r="M51" s="388" t="s">
        <v>112</v>
      </c>
      <c r="N51" s="327"/>
      <c r="O51" s="327"/>
      <c r="P51" s="328"/>
    </row>
    <row r="52" spans="1:16" ht="12.75">
      <c r="A52" s="389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1"/>
      <c r="M52" s="392"/>
      <c r="N52" s="393"/>
      <c r="O52" s="393"/>
      <c r="P52" s="394"/>
    </row>
    <row r="53" spans="1:16" ht="12.75">
      <c r="A53" s="398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7"/>
      <c r="M53" s="395"/>
      <c r="N53" s="396"/>
      <c r="O53" s="396"/>
      <c r="P53" s="397"/>
    </row>
    <row r="54" spans="1:16" ht="13.5" thickBot="1">
      <c r="A54" s="405" t="s">
        <v>28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7" t="s">
        <v>113</v>
      </c>
      <c r="L54" s="408"/>
      <c r="M54" s="408"/>
      <c r="N54" s="409"/>
      <c r="O54" s="409"/>
      <c r="P54" s="409"/>
    </row>
    <row r="55" spans="1:16" ht="13.5" thickBot="1">
      <c r="A55" s="399"/>
      <c r="B55" s="400"/>
      <c r="C55" s="400"/>
      <c r="D55" s="400"/>
      <c r="E55" s="400"/>
      <c r="F55" s="400"/>
      <c r="G55" s="400"/>
      <c r="H55" s="400"/>
      <c r="I55" s="400"/>
      <c r="J55" s="400"/>
      <c r="K55" s="318" t="s">
        <v>114</v>
      </c>
      <c r="L55" s="318"/>
      <c r="M55" s="318"/>
      <c r="N55" s="319"/>
      <c r="O55" s="319"/>
      <c r="P55" s="319"/>
    </row>
    <row r="56" spans="1:16" ht="13.5" thickBot="1">
      <c r="A56" s="401"/>
      <c r="B56" s="402"/>
      <c r="C56" s="402"/>
      <c r="D56" s="402"/>
      <c r="E56" s="402"/>
      <c r="F56" s="402"/>
      <c r="G56" s="402"/>
      <c r="H56" s="402"/>
      <c r="I56" s="402"/>
      <c r="J56" s="402"/>
      <c r="K56" s="318" t="s">
        <v>115</v>
      </c>
      <c r="L56" s="318"/>
      <c r="M56" s="318"/>
      <c r="N56" s="346">
        <f>SUM(N54,-N55)</f>
        <v>0</v>
      </c>
      <c r="O56" s="346"/>
      <c r="P56" s="346"/>
    </row>
    <row r="57" spans="1:16" ht="13.5" thickBot="1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9"/>
      <c r="L57" s="349"/>
      <c r="M57" s="349"/>
      <c r="N57" s="350"/>
      <c r="O57" s="350"/>
      <c r="P57" s="351"/>
    </row>
    <row r="58" spans="1:16" ht="12.75">
      <c r="A58" s="115" t="s">
        <v>35</v>
      </c>
      <c r="B58" s="115" t="s">
        <v>10</v>
      </c>
      <c r="C58" s="343" t="s">
        <v>126</v>
      </c>
      <c r="D58" s="344"/>
      <c r="E58" s="344"/>
      <c r="F58" s="344"/>
      <c r="G58" s="344"/>
      <c r="H58" s="344"/>
      <c r="I58" s="344"/>
      <c r="J58" s="344"/>
      <c r="K58" s="344"/>
      <c r="L58" s="344"/>
      <c r="M58" s="345"/>
      <c r="N58" s="115" t="s">
        <v>21</v>
      </c>
      <c r="O58" s="320"/>
      <c r="P58" s="321"/>
    </row>
    <row r="59" spans="1:16" ht="12.75">
      <c r="A59" s="116" t="s">
        <v>64</v>
      </c>
      <c r="B59" s="86"/>
      <c r="C59" s="322"/>
      <c r="D59" s="323"/>
      <c r="E59" s="323"/>
      <c r="F59" s="323"/>
      <c r="G59" s="323"/>
      <c r="H59" s="323"/>
      <c r="I59" s="323"/>
      <c r="J59" s="323"/>
      <c r="K59" s="323"/>
      <c r="L59" s="323"/>
      <c r="M59" s="324"/>
      <c r="N59" s="114" t="s">
        <v>22</v>
      </c>
      <c r="O59" s="338"/>
      <c r="P59" s="339"/>
    </row>
    <row r="60" spans="1:16" ht="12.75">
      <c r="A60" s="381" t="s">
        <v>11</v>
      </c>
      <c r="B60" s="326"/>
      <c r="C60" s="326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8"/>
    </row>
    <row r="61" spans="1:16" ht="12.75">
      <c r="A61" s="378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80"/>
    </row>
    <row r="62" spans="1:16" ht="12.75">
      <c r="A62" s="378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80"/>
    </row>
    <row r="63" spans="1:16" ht="12.75">
      <c r="A63" s="378"/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80"/>
    </row>
    <row r="64" spans="1:16" ht="12.75">
      <c r="A64" s="381" t="s">
        <v>12</v>
      </c>
      <c r="B64" s="326"/>
      <c r="C64" s="326"/>
      <c r="D64" s="327"/>
      <c r="E64" s="327"/>
      <c r="F64" s="327"/>
      <c r="G64" s="327"/>
      <c r="H64" s="327"/>
      <c r="I64" s="327"/>
      <c r="J64" s="327"/>
      <c r="K64" s="327"/>
      <c r="L64" s="328"/>
      <c r="M64" s="388" t="s">
        <v>112</v>
      </c>
      <c r="N64" s="327"/>
      <c r="O64" s="327"/>
      <c r="P64" s="328"/>
    </row>
    <row r="65" spans="1:16" ht="12.75">
      <c r="A65" s="389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1"/>
      <c r="M65" s="392"/>
      <c r="N65" s="393"/>
      <c r="O65" s="393"/>
      <c r="P65" s="394"/>
    </row>
    <row r="66" spans="1:16" ht="12.75">
      <c r="A66" s="398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7"/>
      <c r="M66" s="395"/>
      <c r="N66" s="396"/>
      <c r="O66" s="396"/>
      <c r="P66" s="397"/>
    </row>
    <row r="67" spans="1:16" ht="13.5" thickBot="1">
      <c r="A67" s="405" t="s">
        <v>28</v>
      </c>
      <c r="B67" s="406"/>
      <c r="C67" s="406"/>
      <c r="D67" s="406"/>
      <c r="E67" s="406"/>
      <c r="F67" s="406"/>
      <c r="G67" s="406"/>
      <c r="H67" s="406"/>
      <c r="I67" s="406"/>
      <c r="J67" s="406"/>
      <c r="K67" s="407" t="s">
        <v>113</v>
      </c>
      <c r="L67" s="408"/>
      <c r="M67" s="408"/>
      <c r="N67" s="409"/>
      <c r="O67" s="409"/>
      <c r="P67" s="409"/>
    </row>
    <row r="68" spans="1:16" ht="13.5" thickBot="1">
      <c r="A68" s="399"/>
      <c r="B68" s="400"/>
      <c r="C68" s="400"/>
      <c r="D68" s="400"/>
      <c r="E68" s="400"/>
      <c r="F68" s="400"/>
      <c r="G68" s="400"/>
      <c r="H68" s="400"/>
      <c r="I68" s="400"/>
      <c r="J68" s="400"/>
      <c r="K68" s="318" t="s">
        <v>114</v>
      </c>
      <c r="L68" s="318"/>
      <c r="M68" s="318"/>
      <c r="N68" s="319"/>
      <c r="O68" s="319"/>
      <c r="P68" s="319"/>
    </row>
    <row r="69" spans="1:16" ht="13.5" thickBot="1">
      <c r="A69" s="401"/>
      <c r="B69" s="402"/>
      <c r="C69" s="402"/>
      <c r="D69" s="402"/>
      <c r="E69" s="402"/>
      <c r="F69" s="402"/>
      <c r="G69" s="402"/>
      <c r="H69" s="402"/>
      <c r="I69" s="402"/>
      <c r="J69" s="402"/>
      <c r="K69" s="318" t="s">
        <v>115</v>
      </c>
      <c r="L69" s="318"/>
      <c r="M69" s="318"/>
      <c r="N69" s="346">
        <f>SUM(N67,-N68)</f>
        <v>0</v>
      </c>
      <c r="O69" s="346"/>
      <c r="P69" s="346"/>
    </row>
    <row r="70" spans="1:16" ht="13.5" thickBot="1">
      <c r="A70" s="347"/>
      <c r="B70" s="348"/>
      <c r="C70" s="348"/>
      <c r="D70" s="348"/>
      <c r="E70" s="348"/>
      <c r="F70" s="348"/>
      <c r="G70" s="348"/>
      <c r="H70" s="348"/>
      <c r="I70" s="348"/>
      <c r="J70" s="348"/>
      <c r="K70" s="349"/>
      <c r="L70" s="349"/>
      <c r="M70" s="349"/>
      <c r="N70" s="350"/>
      <c r="O70" s="350"/>
      <c r="P70" s="351"/>
    </row>
    <row r="71" spans="1:16" ht="12.75">
      <c r="A71" s="115" t="s">
        <v>35</v>
      </c>
      <c r="B71" s="115" t="s">
        <v>10</v>
      </c>
      <c r="C71" s="343" t="s">
        <v>126</v>
      </c>
      <c r="D71" s="344"/>
      <c r="E71" s="344"/>
      <c r="F71" s="344"/>
      <c r="G71" s="344"/>
      <c r="H71" s="344"/>
      <c r="I71" s="344"/>
      <c r="J71" s="344"/>
      <c r="K71" s="344"/>
      <c r="L71" s="344"/>
      <c r="M71" s="345"/>
      <c r="N71" s="115" t="s">
        <v>21</v>
      </c>
      <c r="O71" s="320"/>
      <c r="P71" s="321"/>
    </row>
    <row r="72" spans="1:16" ht="12.75">
      <c r="A72" s="116" t="s">
        <v>65</v>
      </c>
      <c r="B72" s="86"/>
      <c r="C72" s="322"/>
      <c r="D72" s="323"/>
      <c r="E72" s="323"/>
      <c r="F72" s="323"/>
      <c r="G72" s="323"/>
      <c r="H72" s="323"/>
      <c r="I72" s="323"/>
      <c r="J72" s="323"/>
      <c r="K72" s="323"/>
      <c r="L72" s="323"/>
      <c r="M72" s="324"/>
      <c r="N72" s="114" t="s">
        <v>22</v>
      </c>
      <c r="O72" s="338"/>
      <c r="P72" s="339"/>
    </row>
    <row r="73" spans="1:16" ht="12.75">
      <c r="A73" s="381" t="s">
        <v>11</v>
      </c>
      <c r="B73" s="326"/>
      <c r="C73" s="326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8"/>
    </row>
    <row r="74" spans="1:16" ht="12.75">
      <c r="A74" s="378"/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80"/>
    </row>
    <row r="75" spans="1:16" ht="12.75">
      <c r="A75" s="378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80"/>
    </row>
    <row r="76" spans="1:16" ht="12.75">
      <c r="A76" s="378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80"/>
    </row>
    <row r="77" spans="1:16" ht="12.75">
      <c r="A77" s="381" t="s">
        <v>12</v>
      </c>
      <c r="B77" s="326"/>
      <c r="C77" s="326"/>
      <c r="D77" s="327"/>
      <c r="E77" s="327"/>
      <c r="F77" s="327"/>
      <c r="G77" s="327"/>
      <c r="H77" s="327"/>
      <c r="I77" s="327"/>
      <c r="J77" s="327"/>
      <c r="K77" s="327"/>
      <c r="L77" s="328"/>
      <c r="M77" s="388" t="s">
        <v>112</v>
      </c>
      <c r="N77" s="327"/>
      <c r="O77" s="327"/>
      <c r="P77" s="328"/>
    </row>
    <row r="78" spans="1:16" ht="12.75">
      <c r="A78" s="389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1"/>
      <c r="M78" s="392"/>
      <c r="N78" s="393"/>
      <c r="O78" s="393"/>
      <c r="P78" s="394"/>
    </row>
    <row r="79" spans="1:16" ht="12.75">
      <c r="A79" s="398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7"/>
      <c r="M79" s="395"/>
      <c r="N79" s="396"/>
      <c r="O79" s="396"/>
      <c r="P79" s="397"/>
    </row>
    <row r="80" spans="1:16" ht="13.5" thickBot="1">
      <c r="A80" s="405" t="s">
        <v>28</v>
      </c>
      <c r="B80" s="406"/>
      <c r="C80" s="406"/>
      <c r="D80" s="406"/>
      <c r="E80" s="406"/>
      <c r="F80" s="406"/>
      <c r="G80" s="406"/>
      <c r="H80" s="406"/>
      <c r="I80" s="406"/>
      <c r="J80" s="406"/>
      <c r="K80" s="407" t="s">
        <v>113</v>
      </c>
      <c r="L80" s="408"/>
      <c r="M80" s="408"/>
      <c r="N80" s="409"/>
      <c r="O80" s="409"/>
      <c r="P80" s="409"/>
    </row>
    <row r="81" spans="1:16" ht="13.5" thickBot="1">
      <c r="A81" s="399"/>
      <c r="B81" s="400"/>
      <c r="C81" s="400"/>
      <c r="D81" s="400"/>
      <c r="E81" s="400"/>
      <c r="F81" s="400"/>
      <c r="G81" s="400"/>
      <c r="H81" s="400"/>
      <c r="I81" s="400"/>
      <c r="J81" s="400"/>
      <c r="K81" s="318" t="s">
        <v>114</v>
      </c>
      <c r="L81" s="318"/>
      <c r="M81" s="318"/>
      <c r="N81" s="319"/>
      <c r="O81" s="319"/>
      <c r="P81" s="319"/>
    </row>
    <row r="82" spans="1:16" ht="13.5" thickBot="1">
      <c r="A82" s="401"/>
      <c r="B82" s="402"/>
      <c r="C82" s="402"/>
      <c r="D82" s="402"/>
      <c r="E82" s="402"/>
      <c r="F82" s="402"/>
      <c r="G82" s="402"/>
      <c r="H82" s="402"/>
      <c r="I82" s="402"/>
      <c r="J82" s="402"/>
      <c r="K82" s="318" t="s">
        <v>115</v>
      </c>
      <c r="L82" s="318"/>
      <c r="M82" s="318"/>
      <c r="N82" s="346">
        <f>SUM(N80,-N81)</f>
        <v>0</v>
      </c>
      <c r="O82" s="346"/>
      <c r="P82" s="346"/>
    </row>
    <row r="83" spans="1:16" ht="13.5" thickBot="1">
      <c r="A83" s="347"/>
      <c r="B83" s="348"/>
      <c r="C83" s="348"/>
      <c r="D83" s="348"/>
      <c r="E83" s="348"/>
      <c r="F83" s="348"/>
      <c r="G83" s="348"/>
      <c r="H83" s="348"/>
      <c r="I83" s="348"/>
      <c r="J83" s="348"/>
      <c r="K83" s="349"/>
      <c r="L83" s="349"/>
      <c r="M83" s="349"/>
      <c r="N83" s="350"/>
      <c r="O83" s="350"/>
      <c r="P83" s="351"/>
    </row>
    <row r="84" spans="1:16" ht="12.75">
      <c r="A84" s="115" t="s">
        <v>35</v>
      </c>
      <c r="B84" s="115" t="s">
        <v>10</v>
      </c>
      <c r="C84" s="343" t="s">
        <v>126</v>
      </c>
      <c r="D84" s="344"/>
      <c r="E84" s="344"/>
      <c r="F84" s="344"/>
      <c r="G84" s="344"/>
      <c r="H84" s="344"/>
      <c r="I84" s="344"/>
      <c r="J84" s="344"/>
      <c r="K84" s="344"/>
      <c r="L84" s="344"/>
      <c r="M84" s="345"/>
      <c r="N84" s="115" t="s">
        <v>21</v>
      </c>
      <c r="O84" s="320"/>
      <c r="P84" s="321"/>
    </row>
    <row r="85" spans="1:16" ht="12.75">
      <c r="A85" s="116" t="s">
        <v>66</v>
      </c>
      <c r="B85" s="86"/>
      <c r="C85" s="322"/>
      <c r="D85" s="323"/>
      <c r="E85" s="323"/>
      <c r="F85" s="323"/>
      <c r="G85" s="323"/>
      <c r="H85" s="323"/>
      <c r="I85" s="323"/>
      <c r="J85" s="323"/>
      <c r="K85" s="323"/>
      <c r="L85" s="323"/>
      <c r="M85" s="324"/>
      <c r="N85" s="114" t="s">
        <v>22</v>
      </c>
      <c r="O85" s="338"/>
      <c r="P85" s="339"/>
    </row>
    <row r="86" spans="1:16" ht="12.75">
      <c r="A86" s="381" t="s">
        <v>11</v>
      </c>
      <c r="B86" s="326"/>
      <c r="C86" s="326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8"/>
    </row>
    <row r="87" spans="1:16" ht="12.75">
      <c r="A87" s="378"/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80"/>
    </row>
    <row r="88" spans="1:16" ht="12.75">
      <c r="A88" s="378"/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80"/>
    </row>
    <row r="89" spans="1:16" ht="12.75">
      <c r="A89" s="378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80"/>
    </row>
    <row r="90" spans="1:16" ht="12.75">
      <c r="A90" s="381" t="s">
        <v>12</v>
      </c>
      <c r="B90" s="326"/>
      <c r="C90" s="326"/>
      <c r="D90" s="327"/>
      <c r="E90" s="327"/>
      <c r="F90" s="327"/>
      <c r="G90" s="327"/>
      <c r="H90" s="327"/>
      <c r="I90" s="327"/>
      <c r="J90" s="327"/>
      <c r="K90" s="327"/>
      <c r="L90" s="328"/>
      <c r="M90" s="388" t="s">
        <v>112</v>
      </c>
      <c r="N90" s="327"/>
      <c r="O90" s="327"/>
      <c r="P90" s="328"/>
    </row>
    <row r="91" spans="1:16" ht="12.75">
      <c r="A91" s="389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1"/>
      <c r="M91" s="392"/>
      <c r="N91" s="393"/>
      <c r="O91" s="393"/>
      <c r="P91" s="394"/>
    </row>
    <row r="92" spans="1:16" ht="12.75">
      <c r="A92" s="398"/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7"/>
      <c r="M92" s="395"/>
      <c r="N92" s="396"/>
      <c r="O92" s="396"/>
      <c r="P92" s="397"/>
    </row>
    <row r="93" spans="1:16" ht="13.5" thickBot="1">
      <c r="A93" s="405" t="s">
        <v>28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7" t="s">
        <v>113</v>
      </c>
      <c r="L93" s="408"/>
      <c r="M93" s="408"/>
      <c r="N93" s="409"/>
      <c r="O93" s="409"/>
      <c r="P93" s="409"/>
    </row>
    <row r="94" spans="1:16" ht="13.5" thickBot="1">
      <c r="A94" s="399"/>
      <c r="B94" s="400"/>
      <c r="C94" s="400"/>
      <c r="D94" s="400"/>
      <c r="E94" s="400"/>
      <c r="F94" s="400"/>
      <c r="G94" s="400"/>
      <c r="H94" s="400"/>
      <c r="I94" s="400"/>
      <c r="J94" s="400"/>
      <c r="K94" s="318" t="s">
        <v>114</v>
      </c>
      <c r="L94" s="318"/>
      <c r="M94" s="318"/>
      <c r="N94" s="319"/>
      <c r="O94" s="319"/>
      <c r="P94" s="319"/>
    </row>
    <row r="95" spans="1:16" ht="13.5" thickBot="1">
      <c r="A95" s="401"/>
      <c r="B95" s="402"/>
      <c r="C95" s="402"/>
      <c r="D95" s="402"/>
      <c r="E95" s="402"/>
      <c r="F95" s="402"/>
      <c r="G95" s="402"/>
      <c r="H95" s="402"/>
      <c r="I95" s="402"/>
      <c r="J95" s="402"/>
      <c r="K95" s="318" t="s">
        <v>115</v>
      </c>
      <c r="L95" s="318"/>
      <c r="M95" s="318"/>
      <c r="N95" s="346">
        <f>SUM(N93,-N94)</f>
        <v>0</v>
      </c>
      <c r="O95" s="346"/>
      <c r="P95" s="346"/>
    </row>
    <row r="96" spans="1:16" ht="13.5" thickBot="1">
      <c r="A96" s="347"/>
      <c r="B96" s="348"/>
      <c r="C96" s="348"/>
      <c r="D96" s="348"/>
      <c r="E96" s="348"/>
      <c r="F96" s="348"/>
      <c r="G96" s="348"/>
      <c r="H96" s="348"/>
      <c r="I96" s="348"/>
      <c r="J96" s="348"/>
      <c r="K96" s="349"/>
      <c r="L96" s="349"/>
      <c r="M96" s="349"/>
      <c r="N96" s="350"/>
      <c r="O96" s="350"/>
      <c r="P96" s="351"/>
    </row>
    <row r="97" spans="1:16" ht="12.75">
      <c r="A97" s="115" t="s">
        <v>35</v>
      </c>
      <c r="B97" s="115" t="s">
        <v>10</v>
      </c>
      <c r="C97" s="343" t="s">
        <v>126</v>
      </c>
      <c r="D97" s="344"/>
      <c r="E97" s="344"/>
      <c r="F97" s="344"/>
      <c r="G97" s="344"/>
      <c r="H97" s="344"/>
      <c r="I97" s="344"/>
      <c r="J97" s="344"/>
      <c r="K97" s="344"/>
      <c r="L97" s="344"/>
      <c r="M97" s="345"/>
      <c r="N97" s="115" t="s">
        <v>21</v>
      </c>
      <c r="O97" s="320"/>
      <c r="P97" s="321"/>
    </row>
    <row r="98" spans="1:16" ht="12.75">
      <c r="A98" s="116" t="s">
        <v>67</v>
      </c>
      <c r="B98" s="86"/>
      <c r="C98" s="322"/>
      <c r="D98" s="323"/>
      <c r="E98" s="323"/>
      <c r="F98" s="323"/>
      <c r="G98" s="323"/>
      <c r="H98" s="323"/>
      <c r="I98" s="323"/>
      <c r="J98" s="323"/>
      <c r="K98" s="323"/>
      <c r="L98" s="323"/>
      <c r="M98" s="324"/>
      <c r="N98" s="114" t="s">
        <v>22</v>
      </c>
      <c r="O98" s="338"/>
      <c r="P98" s="339"/>
    </row>
    <row r="99" spans="1:16" ht="12.75">
      <c r="A99" s="381" t="s">
        <v>11</v>
      </c>
      <c r="B99" s="326"/>
      <c r="C99" s="326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8"/>
    </row>
    <row r="100" spans="1:16" ht="12.75">
      <c r="A100" s="378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80"/>
    </row>
    <row r="101" spans="1:16" ht="12.75">
      <c r="A101" s="378"/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80"/>
    </row>
    <row r="102" spans="1:16" ht="12.75">
      <c r="A102" s="378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80"/>
    </row>
    <row r="103" spans="1:16" ht="12.75">
      <c r="A103" s="381" t="s">
        <v>12</v>
      </c>
      <c r="B103" s="326"/>
      <c r="C103" s="326"/>
      <c r="D103" s="327"/>
      <c r="E103" s="327"/>
      <c r="F103" s="327"/>
      <c r="G103" s="327"/>
      <c r="H103" s="327"/>
      <c r="I103" s="327"/>
      <c r="J103" s="327"/>
      <c r="K103" s="327"/>
      <c r="L103" s="328"/>
      <c r="M103" s="388" t="s">
        <v>112</v>
      </c>
      <c r="N103" s="327"/>
      <c r="O103" s="327"/>
      <c r="P103" s="328"/>
    </row>
    <row r="104" spans="1:16" ht="12.75">
      <c r="A104" s="389"/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1"/>
      <c r="M104" s="392"/>
      <c r="N104" s="393"/>
      <c r="O104" s="393"/>
      <c r="P104" s="394"/>
    </row>
    <row r="105" spans="1:16" ht="12.75">
      <c r="A105" s="398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7"/>
      <c r="M105" s="395"/>
      <c r="N105" s="396"/>
      <c r="O105" s="396"/>
      <c r="P105" s="397"/>
    </row>
    <row r="106" spans="1:16" ht="13.5" thickBot="1">
      <c r="A106" s="405" t="s">
        <v>28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7" t="s">
        <v>113</v>
      </c>
      <c r="L106" s="408"/>
      <c r="M106" s="408"/>
      <c r="N106" s="409"/>
      <c r="O106" s="409"/>
      <c r="P106" s="409"/>
    </row>
    <row r="107" spans="1:16" ht="13.5" thickBot="1">
      <c r="A107" s="399"/>
      <c r="B107" s="400"/>
      <c r="C107" s="400"/>
      <c r="D107" s="400"/>
      <c r="E107" s="400"/>
      <c r="F107" s="400"/>
      <c r="G107" s="400"/>
      <c r="H107" s="400"/>
      <c r="I107" s="400"/>
      <c r="J107" s="400"/>
      <c r="K107" s="318" t="s">
        <v>114</v>
      </c>
      <c r="L107" s="318"/>
      <c r="M107" s="318"/>
      <c r="N107" s="319"/>
      <c r="O107" s="319"/>
      <c r="P107" s="319"/>
    </row>
    <row r="108" spans="1:16" ht="13.5" thickBot="1">
      <c r="A108" s="401"/>
      <c r="B108" s="402"/>
      <c r="C108" s="402"/>
      <c r="D108" s="402"/>
      <c r="E108" s="402"/>
      <c r="F108" s="402"/>
      <c r="G108" s="402"/>
      <c r="H108" s="402"/>
      <c r="I108" s="402"/>
      <c r="J108" s="402"/>
      <c r="K108" s="318" t="s">
        <v>115</v>
      </c>
      <c r="L108" s="318"/>
      <c r="M108" s="318"/>
      <c r="N108" s="346">
        <f>SUM(N106,-N107)</f>
        <v>0</v>
      </c>
      <c r="O108" s="346"/>
      <c r="P108" s="346"/>
    </row>
  </sheetData>
  <sheetProtection sheet="1" formatRows="0" selectLockedCells="1"/>
  <mergeCells count="194">
    <mergeCell ref="A5:P5"/>
    <mergeCell ref="A6:D6"/>
    <mergeCell ref="E6:J6"/>
    <mergeCell ref="N10:P10"/>
    <mergeCell ref="E7:J7"/>
    <mergeCell ref="K7:P7"/>
    <mergeCell ref="K6:P6"/>
    <mergeCell ref="A7:D7"/>
    <mergeCell ref="A8:P8"/>
    <mergeCell ref="B9:L9"/>
    <mergeCell ref="M9:M12"/>
    <mergeCell ref="N9:P9"/>
    <mergeCell ref="B10:L10"/>
    <mergeCell ref="A1:P1"/>
    <mergeCell ref="A2:P2"/>
    <mergeCell ref="A3:P3"/>
    <mergeCell ref="A4:P4"/>
    <mergeCell ref="N12:P12"/>
    <mergeCell ref="B11:L11"/>
    <mergeCell ref="N11:P11"/>
    <mergeCell ref="A25:L25"/>
    <mergeCell ref="M25:P25"/>
    <mergeCell ref="A13:P13"/>
    <mergeCell ref="A14:P14"/>
    <mergeCell ref="L15:P15"/>
    <mergeCell ref="A16:H16"/>
    <mergeCell ref="N18:P18"/>
    <mergeCell ref="A24:P24"/>
    <mergeCell ref="A21:P21"/>
    <mergeCell ref="A22:P22"/>
    <mergeCell ref="B12:L12"/>
    <mergeCell ref="L16:P16"/>
    <mergeCell ref="G17:I17"/>
    <mergeCell ref="L17:P17"/>
    <mergeCell ref="G18:I18"/>
    <mergeCell ref="A23:P23"/>
    <mergeCell ref="C19:M19"/>
    <mergeCell ref="O19:P19"/>
    <mergeCell ref="C20:M20"/>
    <mergeCell ref="O20:P20"/>
    <mergeCell ref="A26:L27"/>
    <mergeCell ref="M26:P27"/>
    <mergeCell ref="A28:J28"/>
    <mergeCell ref="K28:M28"/>
    <mergeCell ref="N28:P28"/>
    <mergeCell ref="A29:J30"/>
    <mergeCell ref="K29:M29"/>
    <mergeCell ref="N29:P29"/>
    <mergeCell ref="K30:M30"/>
    <mergeCell ref="N30:P30"/>
    <mergeCell ref="A31:J31"/>
    <mergeCell ref="K31:M31"/>
    <mergeCell ref="N31:P31"/>
    <mergeCell ref="C32:M32"/>
    <mergeCell ref="O32:P32"/>
    <mergeCell ref="C33:M33"/>
    <mergeCell ref="O33:P33"/>
    <mergeCell ref="A34:P34"/>
    <mergeCell ref="A35:P35"/>
    <mergeCell ref="A39:L39"/>
    <mergeCell ref="M39:P40"/>
    <mergeCell ref="A40:L40"/>
    <mergeCell ref="A41:J41"/>
    <mergeCell ref="K41:M41"/>
    <mergeCell ref="N41:P41"/>
    <mergeCell ref="A36:P36"/>
    <mergeCell ref="A37:P37"/>
    <mergeCell ref="A38:L38"/>
    <mergeCell ref="M38:P38"/>
    <mergeCell ref="C45:M45"/>
    <mergeCell ref="O45:P45"/>
    <mergeCell ref="A42:J43"/>
    <mergeCell ref="K42:M42"/>
    <mergeCell ref="N42:P42"/>
    <mergeCell ref="K43:M43"/>
    <mergeCell ref="N43:P43"/>
    <mergeCell ref="A44:J44"/>
    <mergeCell ref="K44:M44"/>
    <mergeCell ref="N44:P44"/>
    <mergeCell ref="A57:J57"/>
    <mergeCell ref="K57:M57"/>
    <mergeCell ref="N57:P57"/>
    <mergeCell ref="A51:L51"/>
    <mergeCell ref="A49:P49"/>
    <mergeCell ref="A50:P50"/>
    <mergeCell ref="M51:P51"/>
    <mergeCell ref="A52:L52"/>
    <mergeCell ref="C58:M58"/>
    <mergeCell ref="M52:P53"/>
    <mergeCell ref="A53:L53"/>
    <mergeCell ref="C46:M46"/>
    <mergeCell ref="O46:P46"/>
    <mergeCell ref="A47:P47"/>
    <mergeCell ref="A48:P48"/>
    <mergeCell ref="A54:J54"/>
    <mergeCell ref="K54:M54"/>
    <mergeCell ref="N54:P54"/>
    <mergeCell ref="A55:J56"/>
    <mergeCell ref="K55:M55"/>
    <mergeCell ref="N55:P55"/>
    <mergeCell ref="K56:M56"/>
    <mergeCell ref="N56:P56"/>
    <mergeCell ref="O58:P58"/>
    <mergeCell ref="C59:M59"/>
    <mergeCell ref="O59:P59"/>
    <mergeCell ref="A60:P60"/>
    <mergeCell ref="A61:P61"/>
    <mergeCell ref="A73:P73"/>
    <mergeCell ref="A62:P62"/>
    <mergeCell ref="A63:P63"/>
    <mergeCell ref="A65:L65"/>
    <mergeCell ref="M65:P66"/>
    <mergeCell ref="A66:L66"/>
    <mergeCell ref="A67:J67"/>
    <mergeCell ref="K67:M67"/>
    <mergeCell ref="N67:P67"/>
    <mergeCell ref="A64:L64"/>
    <mergeCell ref="K70:M70"/>
    <mergeCell ref="N70:P70"/>
    <mergeCell ref="M64:P64"/>
    <mergeCell ref="C71:M71"/>
    <mergeCell ref="O71:P71"/>
    <mergeCell ref="C72:M72"/>
    <mergeCell ref="O72:P72"/>
    <mergeCell ref="A68:J69"/>
    <mergeCell ref="K68:M68"/>
    <mergeCell ref="N68:P68"/>
    <mergeCell ref="K69:M69"/>
    <mergeCell ref="N69:P69"/>
    <mergeCell ref="A78:L78"/>
    <mergeCell ref="M78:P79"/>
    <mergeCell ref="A79:L79"/>
    <mergeCell ref="A74:P74"/>
    <mergeCell ref="A70:J70"/>
    <mergeCell ref="A80:J80"/>
    <mergeCell ref="K80:M80"/>
    <mergeCell ref="N80:P80"/>
    <mergeCell ref="A75:P75"/>
    <mergeCell ref="A76:P76"/>
    <mergeCell ref="A77:L77"/>
    <mergeCell ref="M77:P77"/>
    <mergeCell ref="C84:M84"/>
    <mergeCell ref="O84:P84"/>
    <mergeCell ref="A81:J82"/>
    <mergeCell ref="K81:M81"/>
    <mergeCell ref="N81:P81"/>
    <mergeCell ref="K82:M82"/>
    <mergeCell ref="N82:P82"/>
    <mergeCell ref="A83:J83"/>
    <mergeCell ref="K83:M83"/>
    <mergeCell ref="N83:P83"/>
    <mergeCell ref="A90:L90"/>
    <mergeCell ref="A88:P88"/>
    <mergeCell ref="A89:P89"/>
    <mergeCell ref="M90:P90"/>
    <mergeCell ref="A91:L91"/>
    <mergeCell ref="M91:P92"/>
    <mergeCell ref="A92:L92"/>
    <mergeCell ref="C85:M85"/>
    <mergeCell ref="O85:P85"/>
    <mergeCell ref="A86:P86"/>
    <mergeCell ref="A87:P87"/>
    <mergeCell ref="A93:J93"/>
    <mergeCell ref="K93:M93"/>
    <mergeCell ref="N93:P93"/>
    <mergeCell ref="A94:J95"/>
    <mergeCell ref="K94:M94"/>
    <mergeCell ref="N94:P94"/>
    <mergeCell ref="K95:M95"/>
    <mergeCell ref="N95:P95"/>
    <mergeCell ref="N106:P106"/>
    <mergeCell ref="C98:M98"/>
    <mergeCell ref="O98:P98"/>
    <mergeCell ref="A99:P99"/>
    <mergeCell ref="A100:P100"/>
    <mergeCell ref="A103:L103"/>
    <mergeCell ref="M103:P103"/>
    <mergeCell ref="M104:P105"/>
    <mergeCell ref="A105:L105"/>
    <mergeCell ref="C97:M97"/>
    <mergeCell ref="O97:P97"/>
    <mergeCell ref="A96:J96"/>
    <mergeCell ref="K96:M96"/>
    <mergeCell ref="N96:P96"/>
    <mergeCell ref="A106:J106"/>
    <mergeCell ref="K106:M106"/>
    <mergeCell ref="A101:P101"/>
    <mergeCell ref="A102:P102"/>
    <mergeCell ref="A107:J108"/>
    <mergeCell ref="K107:M107"/>
    <mergeCell ref="N107:P107"/>
    <mergeCell ref="K108:M108"/>
    <mergeCell ref="N108:P108"/>
    <mergeCell ref="A104:L104"/>
  </mergeCells>
  <dataValidations count="2">
    <dataValidation operator="lessThanOrEqual" showInputMessage="1" showErrorMessage="1" sqref="A22:A24 A61 A35 A48 A74 A87 A100"/>
    <dataValidation showErrorMessage="1" sqref="B59 B20 B46 B33 B72 B85 B98"/>
  </dataValidations>
  <printOptions/>
  <pageMargins left="0.25" right="0.25" top="0.42" bottom="0.5" header="0.25" footer="0.25"/>
  <pageSetup firstPageNumber="1" useFirstPageNumber="1" horizontalDpi="600" verticalDpi="600" orientation="portrait" scale="97" r:id="rId2"/>
  <headerFooter alignWithMargins="0">
    <oddFooter>&amp;RF-&amp;P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cp:lastPrinted>2013-02-20T19:42:25Z</cp:lastPrinted>
  <dcterms:created xsi:type="dcterms:W3CDTF">2004-08-06T14:37:27Z</dcterms:created>
  <dcterms:modified xsi:type="dcterms:W3CDTF">2013-06-10T13:52:03Z</dcterms:modified>
  <cp:category/>
  <cp:version/>
  <cp:contentType/>
  <cp:contentStatus/>
</cp:coreProperties>
</file>