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71" windowWidth="10860" windowHeight="6405" firstSheet="1" activeTab="1"/>
  </bookViews>
  <sheets>
    <sheet name="Permits by town" sheetId="1" r:id="rId1"/>
    <sheet name="Permits by net gain" sheetId="2" r:id="rId2"/>
    <sheet name="By County" sheetId="3" r:id="rId3"/>
    <sheet name="Valuations" sheetId="4" r:id="rId4"/>
    <sheet name="Inventory" sheetId="5" r:id="rId5"/>
  </sheets>
  <definedNames>
    <definedName name="_xlnm.Print_Titles" localSheetId="4">'Inventory'!$1:$5</definedName>
    <definedName name="_xlnm.Print_Titles" localSheetId="1">'Permits by net gain'!$1:$8</definedName>
    <definedName name="_xlnm.Print_Titles" localSheetId="0">'Permits by town'!$1:$8</definedName>
    <definedName name="_xlnm.Print_Titles" localSheetId="3">'Valuations'!$1:$9</definedName>
  </definedNames>
  <calcPr fullCalcOnLoad="1"/>
</workbook>
</file>

<file path=xl/sharedStrings.xml><?xml version="1.0" encoding="utf-8"?>
<sst xmlns="http://schemas.openxmlformats.org/spreadsheetml/2006/main" count="1275" uniqueCount="210">
  <si>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</si>
  <si>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</si>
  <si>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</si>
  <si>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</si>
  <si>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</si>
  <si>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</si>
  <si>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</si>
  <si>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</si>
  <si>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</si>
  <si>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</si>
  <si>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</si>
  <si>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</si>
  <si>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</si>
  <si>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</si>
  <si>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</si>
  <si>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</si>
  <si>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</si>
  <si>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</si>
  <si>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</si>
  <si>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</si>
  <si>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</si>
  <si>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</si>
  <si>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</si>
  <si>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</si>
  <si>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</si>
  <si>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</si>
  <si>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</si>
  <si>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</si>
  <si>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</si>
  <si>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</si>
  <si>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</si>
  <si>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</si>
  <si>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</si>
  <si>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</si>
  <si>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</si>
  <si>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</si>
  <si>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</si>
  <si>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</si>
  <si>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</si>
  <si>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</si>
  <si>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</si>
  <si>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</si>
  <si>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</si>
  <si>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</si>
  <si>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</si>
  <si>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</si>
  <si>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</si>
  <si>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</si>
  <si>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</si>
  <si>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</si>
  <si>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</si>
  <si>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</si>
  <si>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</si>
  <si>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</si>
  <si>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</si>
  <si>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</si>
  <si>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</si>
  <si>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</si>
  <si>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</si>
  <si>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</si>
  <si>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</si>
  <si>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</si>
  <si>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</si>
  <si>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</si>
  <si>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</si>
  <si>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</si>
  <si>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</si>
  <si>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</si>
  <si>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</si>
  <si>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</si>
  <si>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</si>
  <si>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</si>
  <si>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</si>
  <si>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</si>
  <si>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</si>
  <si>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</si>
  <si>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</si>
  <si>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</si>
  <si>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</si>
  <si>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</si>
  <si>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</si>
  <si>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</si>
  <si>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</si>
  <si>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</si>
  <si>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</si>
  <si>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</si>
  <si>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</si>
  <si>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</si>
  <si>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</si>
  <si>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</si>
  <si>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</si>
  <si>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</si>
  <si>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</si>
  <si>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</si>
  <si>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</si>
  <si>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</si>
  <si>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</si>
  <si>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</si>
  <si>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</si>
  <si>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</si>
  <si>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</si>
  <si>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</si>
  <si>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</si>
  <si>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</si>
  <si>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</si>
  <si>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</si>
  <si>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</si>
  <si>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</si>
  <si>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</si>
  <si>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</si>
  <si>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</si>
  <si>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</si>
  <si>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</si>
  <si>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</si>
  <si>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</si>
  <si>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</si>
  <si>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</si>
  <si>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</si>
  <si>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</si>
  <si>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</si>
  <si>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</si>
  <si>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</si>
  <si>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</si>
  <si>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</si>
  <si>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</si>
  <si>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</si>
  <si>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</si>
  <si>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</si>
  <si>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</si>
  <si>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</si>
  <si>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</si>
  <si>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</si>
  <si>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</si>
  <si>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</si>
  <si>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</si>
  <si>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</si>
  <si>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</si>
  <si>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</si>
  <si>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</si>
  <si>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</si>
  <si>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</si>
  <si>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</si>
  <si>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</si>
  <si>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</si>
  <si>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</si>
  <si>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</si>
  <si>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</si>
  <si>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</si>
  <si>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</si>
  <si>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</si>
  <si>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</si>
  <si>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</si>
  <si>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</si>
  <si>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</si>
  <si>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</si>
  <si>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</si>
  <si>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</si>
  <si>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</si>
  <si>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</si>
  <si>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</si>
  <si>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</si>
  <si>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</si>
  <si>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</si>
  <si>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</si>
  <si>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</si>
  <si>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</si>
  <si>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</si>
  <si>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</si>
  <si>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</si>
  <si>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1-unit</t>
  </si>
  <si>
    <t>2-unit</t>
  </si>
  <si>
    <t>3/4 units</t>
  </si>
  <si>
    <t>5+ units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</si>
  <si>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</si>
  <si>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</si>
  <si>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</si>
  <si>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</si>
  <si>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</si>
  <si>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</si>
  <si>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</si>
  <si>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</si>
  <si>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</si>
  <si>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</si>
  <si>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</si>
  <si>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</si>
  <si>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</si>
  <si>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</si>
  <si>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</si>
  <si>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</si>
  <si>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Rank by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</si>
  <si>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</si>
  <si>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</si>
  <si>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</si>
  <si>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</si>
  <si>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</si>
  <si>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</si>
  <si>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</si>
  <si>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</si>
  <si>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</si>
  <si>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Connecticut Housing Inventory</t>
  </si>
  <si>
    <t>All units</t>
  </si>
  <si>
    <t>Total 2001</t>
  </si>
  <si>
    <t>In Net Gain Order</t>
  </si>
  <si>
    <t>Mobile home</t>
  </si>
  <si>
    <t>Boat, RV, van, etc</t>
  </si>
  <si>
    <t>Connecticut New Housing Authorizations in 2002</t>
  </si>
  <si>
    <t>Demolitions*</t>
  </si>
  <si>
    <t>*: Blank entries represent no responses</t>
  </si>
  <si>
    <t>Housing Units and Residential Construction Activity Authorized in 2002</t>
  </si>
  <si>
    <t>Housing Units in Connecticut Towns: End of December 2002 Estimates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</si>
</sst>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workbookViewId="0" topLeftCell="A1">
      <selection activeCell="C9" sqref="C9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2.57421875" style="0" customWidth="1"/>
  </cols>
  <sheetData>
    <row r="1" spans="1:10" ht="15.75">
      <c r="A1" s="18" t="s">
        <v>205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190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8" t="s">
        <v>191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2.75">
      <c r="A6" s="1" t="s">
        <v>186</v>
      </c>
      <c r="B6" s="1"/>
      <c r="C6" s="2" t="s">
        <v>181</v>
      </c>
      <c r="D6" s="2"/>
      <c r="E6" s="2"/>
      <c r="F6" s="2" t="s">
        <v>183</v>
      </c>
      <c r="G6" s="2" t="s">
        <v>184</v>
      </c>
      <c r="H6" s="12"/>
      <c r="I6" s="9"/>
      <c r="J6" s="2" t="s">
        <v>189</v>
      </c>
    </row>
    <row r="7" spans="1:12" ht="12.75">
      <c r="A7" s="1" t="s">
        <v>187</v>
      </c>
      <c r="B7" s="1" t="s">
        <v>176</v>
      </c>
      <c r="C7" s="2" t="s">
        <v>182</v>
      </c>
      <c r="D7" s="2" t="s">
        <v>177</v>
      </c>
      <c r="E7" s="2" t="s">
        <v>178</v>
      </c>
      <c r="F7" s="2" t="s">
        <v>182</v>
      </c>
      <c r="G7" s="2" t="s">
        <v>185</v>
      </c>
      <c r="H7" s="2" t="s">
        <v>206</v>
      </c>
      <c r="I7" s="3" t="s">
        <v>180</v>
      </c>
      <c r="J7" s="3" t="s">
        <v>180</v>
      </c>
      <c r="K7" s="3"/>
      <c r="L7" s="3"/>
    </row>
    <row r="9" spans="1:9" ht="12.75">
      <c r="A9" s="1" t="s">
        <v>188</v>
      </c>
      <c r="C9" s="10">
        <f aca="true" t="shared" si="0" ref="C9:H9">SUM(C11:C179)</f>
        <v>9731</v>
      </c>
      <c r="D9" s="10">
        <f t="shared" si="0"/>
        <v>8484</v>
      </c>
      <c r="E9" s="10">
        <f t="shared" si="0"/>
        <v>190</v>
      </c>
      <c r="F9" s="10">
        <f t="shared" si="0"/>
        <v>59</v>
      </c>
      <c r="G9" s="10">
        <f t="shared" si="0"/>
        <v>998</v>
      </c>
      <c r="H9" s="10">
        <f t="shared" si="0"/>
        <v>1461</v>
      </c>
      <c r="I9" s="10">
        <f>C9-H9</f>
        <v>8270</v>
      </c>
    </row>
    <row r="11" spans="1:10" ht="12.75">
      <c r="A11" s="1" t="s">
        <v>0</v>
      </c>
      <c r="B11" s="1" t="s">
        <v>141</v>
      </c>
      <c r="C11" s="6">
        <v>16</v>
      </c>
      <c r="D11" s="6">
        <v>16</v>
      </c>
      <c r="E11" s="6">
        <v>0</v>
      </c>
      <c r="F11" s="6">
        <v>0</v>
      </c>
      <c r="G11" s="6">
        <v>0</v>
      </c>
      <c r="H11" s="6">
        <v>7</v>
      </c>
      <c r="I11" s="15">
        <f>C11-H11</f>
        <v>9</v>
      </c>
      <c r="J11" s="4">
        <v>144</v>
      </c>
    </row>
    <row r="12" spans="1:10" ht="12.75">
      <c r="A12" s="1" t="s">
        <v>1</v>
      </c>
      <c r="B12" s="1" t="s">
        <v>92</v>
      </c>
      <c r="C12" s="6">
        <v>22</v>
      </c>
      <c r="D12" s="6">
        <v>18</v>
      </c>
      <c r="E12" s="6">
        <v>4</v>
      </c>
      <c r="F12" s="6">
        <v>0</v>
      </c>
      <c r="G12" s="6">
        <v>0</v>
      </c>
      <c r="H12" s="6">
        <v>7</v>
      </c>
      <c r="I12" s="15">
        <f aca="true" t="shared" si="1" ref="I12:I75">C12-H12</f>
        <v>15</v>
      </c>
      <c r="J12" s="4">
        <v>131</v>
      </c>
    </row>
    <row r="13" spans="1:10" ht="12.75">
      <c r="A13" s="1" t="s">
        <v>2</v>
      </c>
      <c r="B13" s="1" t="s">
        <v>162</v>
      </c>
      <c r="C13" s="6">
        <v>28</v>
      </c>
      <c r="D13" s="6">
        <v>28</v>
      </c>
      <c r="E13" s="6">
        <v>0</v>
      </c>
      <c r="F13" s="6">
        <v>0</v>
      </c>
      <c r="G13" s="6">
        <v>0</v>
      </c>
      <c r="H13" s="6">
        <v>0</v>
      </c>
      <c r="I13" s="15">
        <f t="shared" si="1"/>
        <v>28</v>
      </c>
      <c r="J13" s="4">
        <v>108</v>
      </c>
    </row>
    <row r="14" spans="1:10" ht="12.75">
      <c r="A14" s="1" t="s">
        <v>3</v>
      </c>
      <c r="B14" s="1" t="s">
        <v>63</v>
      </c>
      <c r="C14" s="6">
        <v>158</v>
      </c>
      <c r="D14" s="6">
        <v>141</v>
      </c>
      <c r="E14" s="6">
        <v>14</v>
      </c>
      <c r="F14" s="6">
        <v>3</v>
      </c>
      <c r="G14" s="6">
        <v>0</v>
      </c>
      <c r="H14" s="6">
        <v>2</v>
      </c>
      <c r="I14" s="15">
        <f t="shared" si="1"/>
        <v>156</v>
      </c>
      <c r="J14" s="4">
        <v>9</v>
      </c>
    </row>
    <row r="15" spans="1:10" ht="12.75">
      <c r="A15" s="1" t="s">
        <v>4</v>
      </c>
      <c r="B15" s="1" t="s">
        <v>73</v>
      </c>
      <c r="C15" s="6">
        <v>23</v>
      </c>
      <c r="D15" s="6">
        <v>23</v>
      </c>
      <c r="E15" s="6">
        <v>0</v>
      </c>
      <c r="F15" s="6">
        <v>0</v>
      </c>
      <c r="G15" s="6">
        <v>0</v>
      </c>
      <c r="H15" s="6">
        <v>2</v>
      </c>
      <c r="I15" s="15">
        <f t="shared" si="1"/>
        <v>21</v>
      </c>
      <c r="J15" s="4">
        <v>116</v>
      </c>
    </row>
    <row r="16" spans="1:10" ht="12.75">
      <c r="A16" s="1" t="s">
        <v>5</v>
      </c>
      <c r="B16" s="1" t="s">
        <v>92</v>
      </c>
      <c r="C16" s="6">
        <v>14</v>
      </c>
      <c r="D16" s="6">
        <v>14</v>
      </c>
      <c r="E16" s="6">
        <v>0</v>
      </c>
      <c r="F16" s="6">
        <v>0</v>
      </c>
      <c r="G16" s="6">
        <v>0</v>
      </c>
      <c r="H16" s="6">
        <v>0</v>
      </c>
      <c r="I16" s="15">
        <f t="shared" si="1"/>
        <v>14</v>
      </c>
      <c r="J16" s="4">
        <v>133</v>
      </c>
    </row>
    <row r="17" spans="1:10" ht="12.75">
      <c r="A17" s="1" t="s">
        <v>6</v>
      </c>
      <c r="B17" s="1" t="s">
        <v>63</v>
      </c>
      <c r="C17" s="6">
        <v>91</v>
      </c>
      <c r="D17" s="6">
        <v>89</v>
      </c>
      <c r="E17" s="6">
        <v>2</v>
      </c>
      <c r="F17" s="6">
        <v>0</v>
      </c>
      <c r="G17" s="6">
        <v>0</v>
      </c>
      <c r="H17" s="6"/>
      <c r="I17" s="15">
        <f t="shared" si="1"/>
        <v>91</v>
      </c>
      <c r="J17" s="4">
        <v>29</v>
      </c>
    </row>
    <row r="18" spans="1:10" ht="12.75">
      <c r="A18" s="1" t="s">
        <v>7</v>
      </c>
      <c r="B18" s="1" t="s">
        <v>92</v>
      </c>
      <c r="C18" s="6">
        <v>42</v>
      </c>
      <c r="D18" s="6">
        <v>42</v>
      </c>
      <c r="E18" s="6">
        <v>0</v>
      </c>
      <c r="F18" s="6">
        <v>0</v>
      </c>
      <c r="G18" s="6">
        <v>0</v>
      </c>
      <c r="H18" s="6">
        <v>0</v>
      </c>
      <c r="I18" s="15">
        <f t="shared" si="1"/>
        <v>42</v>
      </c>
      <c r="J18" s="4">
        <v>75</v>
      </c>
    </row>
    <row r="19" spans="1:10" ht="12.75">
      <c r="A19" s="1" t="s">
        <v>8</v>
      </c>
      <c r="B19" s="1" t="s">
        <v>50</v>
      </c>
      <c r="C19" s="6">
        <v>61</v>
      </c>
      <c r="D19" s="6">
        <v>61</v>
      </c>
      <c r="E19" s="6">
        <v>0</v>
      </c>
      <c r="F19" s="6">
        <v>0</v>
      </c>
      <c r="G19" s="6">
        <v>0</v>
      </c>
      <c r="H19" s="6">
        <v>1</v>
      </c>
      <c r="I19" s="15">
        <f t="shared" si="1"/>
        <v>60</v>
      </c>
      <c r="J19" s="4">
        <v>47</v>
      </c>
    </row>
    <row r="20" spans="1:10" ht="12.75">
      <c r="A20" s="1" t="s">
        <v>9</v>
      </c>
      <c r="B20" s="1" t="s">
        <v>73</v>
      </c>
      <c r="C20" s="6">
        <v>20</v>
      </c>
      <c r="D20" s="6">
        <v>18</v>
      </c>
      <c r="E20" s="6">
        <v>2</v>
      </c>
      <c r="F20" s="6">
        <v>0</v>
      </c>
      <c r="G20" s="6">
        <v>0</v>
      </c>
      <c r="H20" s="6">
        <v>0</v>
      </c>
      <c r="I20" s="15">
        <f t="shared" si="1"/>
        <v>20</v>
      </c>
      <c r="J20" s="4">
        <v>119</v>
      </c>
    </row>
    <row r="21" spans="1:10" ht="12.75">
      <c r="A21" s="1" t="s">
        <v>10</v>
      </c>
      <c r="B21" s="1" t="s">
        <v>63</v>
      </c>
      <c r="C21" s="6">
        <v>61</v>
      </c>
      <c r="D21" s="6">
        <v>61</v>
      </c>
      <c r="E21" s="6">
        <v>0</v>
      </c>
      <c r="F21" s="6">
        <v>0</v>
      </c>
      <c r="G21" s="6">
        <v>0</v>
      </c>
      <c r="H21" s="6">
        <v>2</v>
      </c>
      <c r="I21" s="15">
        <f t="shared" si="1"/>
        <v>59</v>
      </c>
      <c r="J21" s="4">
        <v>49</v>
      </c>
    </row>
    <row r="22" spans="1:10" ht="12.75">
      <c r="A22" s="1" t="s">
        <v>11</v>
      </c>
      <c r="B22" s="1" t="s">
        <v>141</v>
      </c>
      <c r="C22" s="6">
        <v>11</v>
      </c>
      <c r="D22" s="6">
        <v>11</v>
      </c>
      <c r="E22" s="6">
        <v>0</v>
      </c>
      <c r="F22" s="6">
        <v>0</v>
      </c>
      <c r="G22" s="6">
        <v>0</v>
      </c>
      <c r="H22" s="6">
        <v>0</v>
      </c>
      <c r="I22" s="15">
        <f t="shared" si="1"/>
        <v>11</v>
      </c>
      <c r="J22" s="4">
        <v>138</v>
      </c>
    </row>
    <row r="23" spans="1:10" ht="12.75">
      <c r="A23" s="1" t="s">
        <v>12</v>
      </c>
      <c r="B23" s="1" t="s">
        <v>93</v>
      </c>
      <c r="C23" s="6">
        <v>9</v>
      </c>
      <c r="D23" s="6">
        <v>9</v>
      </c>
      <c r="E23" s="6">
        <v>0</v>
      </c>
      <c r="F23" s="6">
        <v>0</v>
      </c>
      <c r="G23" s="6">
        <v>0</v>
      </c>
      <c r="H23" s="6">
        <v>0</v>
      </c>
      <c r="I23" s="15">
        <f t="shared" si="1"/>
        <v>9</v>
      </c>
      <c r="J23" s="4">
        <v>145</v>
      </c>
    </row>
    <row r="24" spans="1:10" ht="12.75">
      <c r="A24" s="1" t="s">
        <v>13</v>
      </c>
      <c r="B24" s="1" t="s">
        <v>92</v>
      </c>
      <c r="C24" s="6">
        <v>60</v>
      </c>
      <c r="D24" s="6">
        <v>58</v>
      </c>
      <c r="E24" s="6">
        <v>2</v>
      </c>
      <c r="F24" s="6">
        <v>0</v>
      </c>
      <c r="G24" s="6">
        <v>0</v>
      </c>
      <c r="H24" s="6">
        <v>28</v>
      </c>
      <c r="I24" s="15">
        <f t="shared" si="1"/>
        <v>32</v>
      </c>
      <c r="J24" s="4">
        <v>96</v>
      </c>
    </row>
    <row r="25" spans="1:10" ht="12.75">
      <c r="A25" s="1" t="s">
        <v>14</v>
      </c>
      <c r="B25" s="1" t="s">
        <v>50</v>
      </c>
      <c r="C25" s="6">
        <v>64</v>
      </c>
      <c r="D25" s="6">
        <v>60</v>
      </c>
      <c r="E25" s="6">
        <v>4</v>
      </c>
      <c r="F25" s="6">
        <v>0</v>
      </c>
      <c r="G25" s="6">
        <v>0</v>
      </c>
      <c r="H25" s="6">
        <v>310</v>
      </c>
      <c r="I25" s="15">
        <f t="shared" si="1"/>
        <v>-246</v>
      </c>
      <c r="J25" s="4">
        <v>169</v>
      </c>
    </row>
    <row r="26" spans="1:10" ht="12.75">
      <c r="A26" s="1" t="s">
        <v>15</v>
      </c>
      <c r="B26" s="1" t="s">
        <v>73</v>
      </c>
      <c r="C26" s="6">
        <v>9</v>
      </c>
      <c r="D26" s="6">
        <v>9</v>
      </c>
      <c r="E26" s="6">
        <v>0</v>
      </c>
      <c r="F26" s="6">
        <v>0</v>
      </c>
      <c r="G26" s="6">
        <v>0</v>
      </c>
      <c r="H26" s="6">
        <v>0</v>
      </c>
      <c r="I26" s="15">
        <f t="shared" si="1"/>
        <v>9</v>
      </c>
      <c r="J26" s="4">
        <v>146</v>
      </c>
    </row>
    <row r="27" spans="1:10" ht="12.75">
      <c r="A27" s="1" t="s">
        <v>16</v>
      </c>
      <c r="B27" s="1" t="s">
        <v>63</v>
      </c>
      <c r="C27" s="6">
        <v>122</v>
      </c>
      <c r="D27" s="6">
        <v>118</v>
      </c>
      <c r="E27" s="6">
        <v>4</v>
      </c>
      <c r="F27" s="6">
        <v>0</v>
      </c>
      <c r="G27" s="6">
        <v>0</v>
      </c>
      <c r="H27" s="6">
        <v>24</v>
      </c>
      <c r="I27" s="15">
        <f t="shared" si="1"/>
        <v>98</v>
      </c>
      <c r="J27" s="4">
        <v>24</v>
      </c>
    </row>
    <row r="28" spans="1:10" ht="12.75">
      <c r="A28" s="1" t="s">
        <v>17</v>
      </c>
      <c r="B28" s="1" t="s">
        <v>50</v>
      </c>
      <c r="C28" s="6">
        <v>55</v>
      </c>
      <c r="D28" s="6">
        <v>45</v>
      </c>
      <c r="E28" s="6">
        <v>0</v>
      </c>
      <c r="F28" s="6">
        <v>0</v>
      </c>
      <c r="G28" s="6">
        <v>10</v>
      </c>
      <c r="H28" s="6">
        <v>0</v>
      </c>
      <c r="I28" s="15">
        <f t="shared" si="1"/>
        <v>55</v>
      </c>
      <c r="J28" s="4">
        <v>52</v>
      </c>
    </row>
    <row r="29" spans="1:10" ht="12.75">
      <c r="A29" s="1" t="s">
        <v>18</v>
      </c>
      <c r="B29" s="1" t="s">
        <v>162</v>
      </c>
      <c r="C29" s="6">
        <v>53</v>
      </c>
      <c r="D29" s="6">
        <v>53</v>
      </c>
      <c r="E29" s="6">
        <v>0</v>
      </c>
      <c r="F29" s="6">
        <v>0</v>
      </c>
      <c r="G29" s="6">
        <v>0</v>
      </c>
      <c r="H29" s="6">
        <v>0</v>
      </c>
      <c r="I29" s="15">
        <f t="shared" si="1"/>
        <v>53</v>
      </c>
      <c r="J29" s="4">
        <v>54</v>
      </c>
    </row>
    <row r="30" spans="1:10" ht="12.75">
      <c r="A30" s="1" t="s">
        <v>19</v>
      </c>
      <c r="B30" s="1" t="s">
        <v>63</v>
      </c>
      <c r="C30" s="6">
        <v>64</v>
      </c>
      <c r="D30" s="6">
        <v>64</v>
      </c>
      <c r="E30" s="6">
        <v>0</v>
      </c>
      <c r="F30" s="6">
        <v>0</v>
      </c>
      <c r="G30" s="6">
        <v>0</v>
      </c>
      <c r="H30" s="6">
        <v>2</v>
      </c>
      <c r="I30" s="15">
        <f t="shared" si="1"/>
        <v>62</v>
      </c>
      <c r="J30" s="4">
        <v>44</v>
      </c>
    </row>
    <row r="31" spans="1:10" ht="12.75">
      <c r="A31" s="1" t="s">
        <v>20</v>
      </c>
      <c r="B31" s="1" t="s">
        <v>73</v>
      </c>
      <c r="C31" s="6">
        <v>4</v>
      </c>
      <c r="D31" s="6">
        <v>4</v>
      </c>
      <c r="E31" s="6">
        <v>0</v>
      </c>
      <c r="F31" s="6">
        <v>0</v>
      </c>
      <c r="G31" s="6">
        <v>0</v>
      </c>
      <c r="H31" s="6">
        <v>1</v>
      </c>
      <c r="I31" s="15">
        <f t="shared" si="1"/>
        <v>3</v>
      </c>
      <c r="J31" s="4">
        <v>162</v>
      </c>
    </row>
    <row r="32" spans="1:10" ht="12.75">
      <c r="A32" s="1" t="s">
        <v>21</v>
      </c>
      <c r="B32" s="1" t="s">
        <v>162</v>
      </c>
      <c r="C32" s="6">
        <v>35</v>
      </c>
      <c r="D32" s="6">
        <v>35</v>
      </c>
      <c r="E32" s="6">
        <v>0</v>
      </c>
      <c r="F32" s="6">
        <v>0</v>
      </c>
      <c r="G32" s="6">
        <v>0</v>
      </c>
      <c r="H32" s="6">
        <v>1</v>
      </c>
      <c r="I32" s="15">
        <f t="shared" si="1"/>
        <v>34</v>
      </c>
      <c r="J32" s="4">
        <v>91</v>
      </c>
    </row>
    <row r="33" spans="1:10" ht="12.75">
      <c r="A33" s="1" t="s">
        <v>22</v>
      </c>
      <c r="B33" s="1" t="s">
        <v>63</v>
      </c>
      <c r="C33" s="6">
        <v>154</v>
      </c>
      <c r="D33" s="6">
        <v>56</v>
      </c>
      <c r="E33" s="6">
        <v>0</v>
      </c>
      <c r="F33" s="6">
        <v>0</v>
      </c>
      <c r="G33" s="6">
        <v>98</v>
      </c>
      <c r="H33" s="6">
        <v>5</v>
      </c>
      <c r="I33" s="15">
        <f t="shared" si="1"/>
        <v>149</v>
      </c>
      <c r="J33" s="4">
        <v>11</v>
      </c>
    </row>
    <row r="34" spans="1:10" ht="12.75">
      <c r="A34" s="1" t="s">
        <v>23</v>
      </c>
      <c r="B34" s="1" t="s">
        <v>162</v>
      </c>
      <c r="C34" s="6">
        <v>16</v>
      </c>
      <c r="D34" s="6">
        <v>16</v>
      </c>
      <c r="E34" s="6">
        <v>0</v>
      </c>
      <c r="F34" s="6">
        <v>0</v>
      </c>
      <c r="G34" s="6">
        <v>0</v>
      </c>
      <c r="H34" s="6"/>
      <c r="I34" s="15">
        <f t="shared" si="1"/>
        <v>16</v>
      </c>
      <c r="J34" s="4">
        <v>127</v>
      </c>
    </row>
    <row r="35" spans="1:10" ht="12.75">
      <c r="A35" s="1" t="s">
        <v>24</v>
      </c>
      <c r="B35" s="1" t="s">
        <v>92</v>
      </c>
      <c r="C35" s="6">
        <v>52</v>
      </c>
      <c r="D35" s="6">
        <v>52</v>
      </c>
      <c r="E35" s="6">
        <v>0</v>
      </c>
      <c r="F35" s="6">
        <v>0</v>
      </c>
      <c r="G35" s="6">
        <v>0</v>
      </c>
      <c r="H35" s="6">
        <v>20</v>
      </c>
      <c r="I35" s="15">
        <f t="shared" si="1"/>
        <v>32</v>
      </c>
      <c r="J35" s="4">
        <v>97</v>
      </c>
    </row>
    <row r="36" spans="1:10" ht="12.75">
      <c r="A36" s="1" t="s">
        <v>25</v>
      </c>
      <c r="B36" s="1" t="s">
        <v>175</v>
      </c>
      <c r="C36" s="6">
        <v>11</v>
      </c>
      <c r="D36" s="6">
        <v>11</v>
      </c>
      <c r="E36" s="6">
        <v>0</v>
      </c>
      <c r="F36" s="6">
        <v>0</v>
      </c>
      <c r="G36" s="6">
        <v>0</v>
      </c>
      <c r="H36" s="6"/>
      <c r="I36" s="15">
        <f t="shared" si="1"/>
        <v>11</v>
      </c>
      <c r="J36" s="4">
        <v>139</v>
      </c>
    </row>
    <row r="37" spans="1:10" ht="12.75">
      <c r="A37" s="1" t="s">
        <v>26</v>
      </c>
      <c r="B37" s="1" t="s">
        <v>175</v>
      </c>
      <c r="C37" s="6">
        <v>104</v>
      </c>
      <c r="D37" s="6">
        <v>64</v>
      </c>
      <c r="E37" s="6">
        <v>0</v>
      </c>
      <c r="F37" s="6">
        <v>0</v>
      </c>
      <c r="G37" s="6">
        <v>40</v>
      </c>
      <c r="H37" s="6">
        <v>6</v>
      </c>
      <c r="I37" s="15">
        <f t="shared" si="1"/>
        <v>98</v>
      </c>
      <c r="J37" s="4">
        <v>25</v>
      </c>
    </row>
    <row r="38" spans="1:10" ht="12.75">
      <c r="A38" s="1" t="s">
        <v>27</v>
      </c>
      <c r="B38" s="1" t="s">
        <v>93</v>
      </c>
      <c r="C38" s="6">
        <v>75</v>
      </c>
      <c r="D38" s="6">
        <v>75</v>
      </c>
      <c r="E38" s="6">
        <v>0</v>
      </c>
      <c r="F38" s="6">
        <v>0</v>
      </c>
      <c r="G38" s="6">
        <v>0</v>
      </c>
      <c r="H38" s="6">
        <v>3</v>
      </c>
      <c r="I38" s="15">
        <f t="shared" si="1"/>
        <v>72</v>
      </c>
      <c r="J38" s="4">
        <v>40</v>
      </c>
    </row>
    <row r="39" spans="1:10" ht="12.75">
      <c r="A39" s="1" t="s">
        <v>28</v>
      </c>
      <c r="B39" s="1" t="s">
        <v>73</v>
      </c>
      <c r="C39" s="6">
        <v>7</v>
      </c>
      <c r="D39" s="6">
        <v>7</v>
      </c>
      <c r="E39" s="6">
        <v>0</v>
      </c>
      <c r="F39" s="6">
        <v>0</v>
      </c>
      <c r="G39" s="6">
        <v>0</v>
      </c>
      <c r="H39" s="6"/>
      <c r="I39" s="15">
        <f t="shared" si="1"/>
        <v>7</v>
      </c>
      <c r="J39" s="4">
        <v>155</v>
      </c>
    </row>
    <row r="40" spans="1:10" ht="12.75">
      <c r="A40" s="1" t="s">
        <v>29</v>
      </c>
      <c r="B40" s="1" t="s">
        <v>141</v>
      </c>
      <c r="C40" s="6">
        <v>25</v>
      </c>
      <c r="D40" s="6">
        <v>25</v>
      </c>
      <c r="E40" s="6">
        <v>0</v>
      </c>
      <c r="F40" s="6">
        <v>0</v>
      </c>
      <c r="G40" s="6">
        <v>0</v>
      </c>
      <c r="H40" s="6">
        <v>2</v>
      </c>
      <c r="I40" s="15">
        <f t="shared" si="1"/>
        <v>23</v>
      </c>
      <c r="J40" s="4">
        <v>113</v>
      </c>
    </row>
    <row r="41" spans="1:10" ht="12.75">
      <c r="A41" s="1" t="s">
        <v>30</v>
      </c>
      <c r="B41" s="1" t="s">
        <v>73</v>
      </c>
      <c r="C41" s="6">
        <v>10</v>
      </c>
      <c r="D41" s="6">
        <v>10</v>
      </c>
      <c r="E41" s="6">
        <v>0</v>
      </c>
      <c r="F41" s="6">
        <v>0</v>
      </c>
      <c r="G41" s="6">
        <v>0</v>
      </c>
      <c r="H41" s="6">
        <v>0</v>
      </c>
      <c r="I41" s="15">
        <f t="shared" si="1"/>
        <v>10</v>
      </c>
      <c r="J41" s="4">
        <v>142</v>
      </c>
    </row>
    <row r="42" spans="1:10" ht="12.75">
      <c r="A42" s="1" t="s">
        <v>31</v>
      </c>
      <c r="B42" s="1" t="s">
        <v>141</v>
      </c>
      <c r="C42" s="6">
        <v>52</v>
      </c>
      <c r="D42" s="6">
        <v>52</v>
      </c>
      <c r="E42" s="6">
        <v>0</v>
      </c>
      <c r="F42" s="6">
        <v>0</v>
      </c>
      <c r="G42" s="6">
        <v>0</v>
      </c>
      <c r="H42" s="6">
        <v>3</v>
      </c>
      <c r="I42" s="15">
        <f t="shared" si="1"/>
        <v>49</v>
      </c>
      <c r="J42" s="4">
        <v>62</v>
      </c>
    </row>
    <row r="43" spans="1:10" ht="12.75">
      <c r="A43" s="1" t="s">
        <v>32</v>
      </c>
      <c r="B43" s="1" t="s">
        <v>175</v>
      </c>
      <c r="C43" s="6">
        <v>50</v>
      </c>
      <c r="D43" s="6">
        <v>50</v>
      </c>
      <c r="E43" s="6">
        <v>0</v>
      </c>
      <c r="F43" s="6">
        <v>0</v>
      </c>
      <c r="G43" s="6">
        <v>0</v>
      </c>
      <c r="H43" s="6">
        <v>0</v>
      </c>
      <c r="I43" s="15">
        <f t="shared" si="1"/>
        <v>50</v>
      </c>
      <c r="J43" s="4">
        <v>60</v>
      </c>
    </row>
    <row r="44" spans="1:10" ht="12.75">
      <c r="A44" s="1" t="s">
        <v>33</v>
      </c>
      <c r="B44" s="1" t="s">
        <v>50</v>
      </c>
      <c r="C44" s="6">
        <v>261</v>
      </c>
      <c r="D44" s="6">
        <v>256</v>
      </c>
      <c r="E44" s="6">
        <v>2</v>
      </c>
      <c r="F44" s="6">
        <v>3</v>
      </c>
      <c r="G44" s="6">
        <v>0</v>
      </c>
      <c r="H44" s="6">
        <v>8</v>
      </c>
      <c r="I44" s="15">
        <f t="shared" si="1"/>
        <v>253</v>
      </c>
      <c r="J44" s="4">
        <v>1</v>
      </c>
    </row>
    <row r="45" spans="1:10" ht="12.75">
      <c r="A45" s="1" t="s">
        <v>34</v>
      </c>
      <c r="B45" s="1" t="s">
        <v>50</v>
      </c>
      <c r="C45" s="6">
        <v>32</v>
      </c>
      <c r="D45" s="6">
        <v>32</v>
      </c>
      <c r="E45" s="6">
        <v>0</v>
      </c>
      <c r="F45" s="6">
        <v>0</v>
      </c>
      <c r="G45" s="6">
        <v>0</v>
      </c>
      <c r="H45" s="6">
        <v>30</v>
      </c>
      <c r="I45" s="15">
        <f t="shared" si="1"/>
        <v>2</v>
      </c>
      <c r="J45" s="4">
        <v>164</v>
      </c>
    </row>
    <row r="46" spans="1:10" ht="12.75">
      <c r="A46" s="1" t="s">
        <v>35</v>
      </c>
      <c r="B46" s="1" t="s">
        <v>175</v>
      </c>
      <c r="C46" s="6">
        <v>10</v>
      </c>
      <c r="D46" s="6">
        <v>10</v>
      </c>
      <c r="E46" s="6">
        <v>0</v>
      </c>
      <c r="F46" s="6">
        <v>0</v>
      </c>
      <c r="G46" s="6">
        <v>0</v>
      </c>
      <c r="H46" s="6">
        <v>1</v>
      </c>
      <c r="I46" s="15">
        <f t="shared" si="1"/>
        <v>9</v>
      </c>
      <c r="J46" s="4">
        <v>147</v>
      </c>
    </row>
    <row r="47" spans="1:10" ht="12.75">
      <c r="A47" s="1" t="s">
        <v>36</v>
      </c>
      <c r="B47" s="1" t="s">
        <v>92</v>
      </c>
      <c r="C47" s="6">
        <v>17</v>
      </c>
      <c r="D47" s="6">
        <v>17</v>
      </c>
      <c r="E47" s="6">
        <v>0</v>
      </c>
      <c r="F47" s="6">
        <v>0</v>
      </c>
      <c r="G47" s="6">
        <v>0</v>
      </c>
      <c r="H47" s="6">
        <v>0</v>
      </c>
      <c r="I47" s="15">
        <f t="shared" si="1"/>
        <v>17</v>
      </c>
      <c r="J47" s="4">
        <v>124</v>
      </c>
    </row>
    <row r="48" spans="1:10" ht="12.75">
      <c r="A48" s="1" t="s">
        <v>37</v>
      </c>
      <c r="B48" s="1" t="s">
        <v>175</v>
      </c>
      <c r="C48" s="6">
        <v>55</v>
      </c>
      <c r="D48" s="6">
        <v>55</v>
      </c>
      <c r="E48" s="6">
        <v>0</v>
      </c>
      <c r="F48" s="6">
        <v>0</v>
      </c>
      <c r="G48" s="6">
        <v>0</v>
      </c>
      <c r="H48" s="6">
        <v>0</v>
      </c>
      <c r="I48" s="15">
        <f t="shared" si="1"/>
        <v>55</v>
      </c>
      <c r="J48" s="4">
        <v>53</v>
      </c>
    </row>
    <row r="49" spans="1:10" ht="12.75">
      <c r="A49" s="1" t="s">
        <v>38</v>
      </c>
      <c r="B49" s="1" t="s">
        <v>63</v>
      </c>
      <c r="C49" s="6">
        <v>30</v>
      </c>
      <c r="D49" s="6">
        <v>30</v>
      </c>
      <c r="E49" s="6">
        <v>0</v>
      </c>
      <c r="F49" s="6">
        <v>0</v>
      </c>
      <c r="G49" s="6">
        <v>0</v>
      </c>
      <c r="H49" s="6">
        <v>0</v>
      </c>
      <c r="I49" s="15">
        <f t="shared" si="1"/>
        <v>30</v>
      </c>
      <c r="J49" s="4">
        <v>104</v>
      </c>
    </row>
    <row r="50" spans="1:10" ht="12.75">
      <c r="A50" s="1" t="s">
        <v>39</v>
      </c>
      <c r="B50" s="1" t="s">
        <v>175</v>
      </c>
      <c r="C50" s="6">
        <v>61</v>
      </c>
      <c r="D50" s="6">
        <v>61</v>
      </c>
      <c r="E50" s="6">
        <v>0</v>
      </c>
      <c r="F50" s="6">
        <v>0</v>
      </c>
      <c r="G50" s="6">
        <v>0</v>
      </c>
      <c r="H50" s="6">
        <v>0</v>
      </c>
      <c r="I50" s="15">
        <f t="shared" si="1"/>
        <v>61</v>
      </c>
      <c r="J50" s="4">
        <v>45</v>
      </c>
    </row>
    <row r="51" spans="1:10" ht="12.75">
      <c r="A51" s="1" t="s">
        <v>40</v>
      </c>
      <c r="B51" s="1" t="s">
        <v>175</v>
      </c>
      <c r="C51" s="6">
        <v>90</v>
      </c>
      <c r="D51" s="6">
        <v>90</v>
      </c>
      <c r="E51" s="6">
        <v>0</v>
      </c>
      <c r="F51" s="6">
        <v>0</v>
      </c>
      <c r="G51" s="6">
        <v>0</v>
      </c>
      <c r="H51" s="6"/>
      <c r="I51" s="15">
        <f t="shared" si="1"/>
        <v>90</v>
      </c>
      <c r="J51" s="4">
        <v>30</v>
      </c>
    </row>
    <row r="52" spans="1:10" ht="12.75">
      <c r="A52" s="1" t="s">
        <v>41</v>
      </c>
      <c r="B52" s="1" t="s">
        <v>63</v>
      </c>
      <c r="C52" s="6">
        <v>8</v>
      </c>
      <c r="D52" s="6">
        <v>6</v>
      </c>
      <c r="E52" s="6">
        <v>2</v>
      </c>
      <c r="F52" s="6">
        <v>0</v>
      </c>
      <c r="G52" s="6">
        <v>0</v>
      </c>
      <c r="H52" s="6">
        <v>10</v>
      </c>
      <c r="I52" s="15">
        <f t="shared" si="1"/>
        <v>-2</v>
      </c>
      <c r="J52" s="4">
        <v>166</v>
      </c>
    </row>
    <row r="53" spans="1:10" ht="12.75">
      <c r="A53" s="1" t="s">
        <v>42</v>
      </c>
      <c r="B53" s="1" t="s">
        <v>92</v>
      </c>
      <c r="C53" s="6">
        <v>39</v>
      </c>
      <c r="D53" s="6">
        <v>39</v>
      </c>
      <c r="E53" s="6">
        <v>0</v>
      </c>
      <c r="F53" s="6">
        <v>0</v>
      </c>
      <c r="G53" s="6">
        <v>0</v>
      </c>
      <c r="H53" s="6">
        <v>6</v>
      </c>
      <c r="I53" s="15">
        <f t="shared" si="1"/>
        <v>33</v>
      </c>
      <c r="J53" s="4">
        <v>95</v>
      </c>
    </row>
    <row r="54" spans="1:10" ht="12.75">
      <c r="A54" s="1" t="s">
        <v>43</v>
      </c>
      <c r="B54" s="1" t="s">
        <v>93</v>
      </c>
      <c r="C54" s="6">
        <v>72</v>
      </c>
      <c r="D54" s="6">
        <v>72</v>
      </c>
      <c r="E54" s="6">
        <v>0</v>
      </c>
      <c r="F54" s="6">
        <v>0</v>
      </c>
      <c r="G54" s="6">
        <v>0</v>
      </c>
      <c r="H54" s="6">
        <v>7</v>
      </c>
      <c r="I54" s="15">
        <f t="shared" si="1"/>
        <v>65</v>
      </c>
      <c r="J54" s="4">
        <v>42</v>
      </c>
    </row>
    <row r="55" spans="1:10" ht="12.75">
      <c r="A55" s="1" t="s">
        <v>44</v>
      </c>
      <c r="B55" s="1" t="s">
        <v>63</v>
      </c>
      <c r="C55" s="6">
        <v>57</v>
      </c>
      <c r="D55" s="6">
        <v>55</v>
      </c>
      <c r="E55" s="6">
        <v>2</v>
      </c>
      <c r="F55" s="6">
        <v>0</v>
      </c>
      <c r="G55" s="6">
        <v>0</v>
      </c>
      <c r="H55" s="6">
        <v>8</v>
      </c>
      <c r="I55" s="15">
        <f t="shared" si="1"/>
        <v>49</v>
      </c>
      <c r="J55" s="4">
        <v>63</v>
      </c>
    </row>
    <row r="56" spans="1:10" ht="12.75">
      <c r="A56" s="1" t="s">
        <v>45</v>
      </c>
      <c r="B56" s="1" t="s">
        <v>162</v>
      </c>
      <c r="C56" s="6">
        <v>15</v>
      </c>
      <c r="D56" s="6">
        <v>15</v>
      </c>
      <c r="E56" s="6">
        <v>0</v>
      </c>
      <c r="F56" s="6">
        <v>0</v>
      </c>
      <c r="G56" s="6">
        <v>0</v>
      </c>
      <c r="H56" s="6"/>
      <c r="I56" s="15">
        <f t="shared" si="1"/>
        <v>15</v>
      </c>
      <c r="J56" s="4">
        <v>132</v>
      </c>
    </row>
    <row r="57" spans="1:10" ht="12.75">
      <c r="A57" s="1" t="s">
        <v>46</v>
      </c>
      <c r="B57" s="1" t="s">
        <v>50</v>
      </c>
      <c r="C57" s="6">
        <v>6</v>
      </c>
      <c r="D57" s="6">
        <v>6</v>
      </c>
      <c r="E57" s="6">
        <v>0</v>
      </c>
      <c r="F57" s="6">
        <v>0</v>
      </c>
      <c r="G57" s="6">
        <v>0</v>
      </c>
      <c r="H57" s="6"/>
      <c r="I57" s="15">
        <f t="shared" si="1"/>
        <v>6</v>
      </c>
      <c r="J57" s="4">
        <v>157</v>
      </c>
    </row>
    <row r="58" spans="1:10" ht="12.75">
      <c r="A58" s="1" t="s">
        <v>47</v>
      </c>
      <c r="B58" s="1" t="s">
        <v>141</v>
      </c>
      <c r="C58" s="6">
        <v>143</v>
      </c>
      <c r="D58" s="6">
        <v>111</v>
      </c>
      <c r="E58" s="6">
        <v>0</v>
      </c>
      <c r="F58" s="6">
        <v>0</v>
      </c>
      <c r="G58" s="6">
        <v>32</v>
      </c>
      <c r="H58" s="6">
        <v>2</v>
      </c>
      <c r="I58" s="15">
        <f t="shared" si="1"/>
        <v>141</v>
      </c>
      <c r="J58" s="4">
        <v>13</v>
      </c>
    </row>
    <row r="59" spans="1:10" ht="12.75">
      <c r="A59" s="1" t="s">
        <v>48</v>
      </c>
      <c r="B59" s="1" t="s">
        <v>63</v>
      </c>
      <c r="C59" s="6">
        <v>50</v>
      </c>
      <c r="D59" s="6">
        <v>50</v>
      </c>
      <c r="E59" s="6">
        <v>0</v>
      </c>
      <c r="F59" s="6">
        <v>0</v>
      </c>
      <c r="G59" s="6">
        <v>0</v>
      </c>
      <c r="H59" s="6">
        <v>12</v>
      </c>
      <c r="I59" s="15">
        <f t="shared" si="1"/>
        <v>38</v>
      </c>
      <c r="J59" s="4">
        <v>81</v>
      </c>
    </row>
    <row r="60" spans="1:10" ht="12.75">
      <c r="A60" s="1" t="s">
        <v>49</v>
      </c>
      <c r="B60" s="1" t="s">
        <v>175</v>
      </c>
      <c r="C60" s="6">
        <v>32</v>
      </c>
      <c r="D60" s="6">
        <v>32</v>
      </c>
      <c r="E60" s="6">
        <v>0</v>
      </c>
      <c r="F60" s="6">
        <v>0</v>
      </c>
      <c r="G60" s="6">
        <v>0</v>
      </c>
      <c r="H60" s="6"/>
      <c r="I60" s="15">
        <f t="shared" si="1"/>
        <v>32</v>
      </c>
      <c r="J60" s="4">
        <v>98</v>
      </c>
    </row>
    <row r="61" spans="1:10" ht="12.75">
      <c r="A61" s="1" t="s">
        <v>50</v>
      </c>
      <c r="B61" s="1" t="s">
        <v>50</v>
      </c>
      <c r="C61" s="6">
        <v>70</v>
      </c>
      <c r="D61" s="6">
        <v>68</v>
      </c>
      <c r="E61" s="6">
        <v>2</v>
      </c>
      <c r="F61" s="6">
        <v>0</v>
      </c>
      <c r="G61" s="6">
        <v>0</v>
      </c>
      <c r="H61" s="6">
        <v>34</v>
      </c>
      <c r="I61" s="15">
        <f t="shared" si="1"/>
        <v>36</v>
      </c>
      <c r="J61" s="4">
        <v>85</v>
      </c>
    </row>
    <row r="62" spans="1:10" ht="12.75">
      <c r="A62" s="1" t="s">
        <v>51</v>
      </c>
      <c r="B62" s="1" t="s">
        <v>63</v>
      </c>
      <c r="C62" s="6">
        <v>143</v>
      </c>
      <c r="D62" s="6">
        <v>111</v>
      </c>
      <c r="E62" s="6">
        <v>0</v>
      </c>
      <c r="F62" s="6">
        <v>0</v>
      </c>
      <c r="G62" s="6">
        <v>32</v>
      </c>
      <c r="H62" s="6">
        <v>5</v>
      </c>
      <c r="I62" s="15">
        <f t="shared" si="1"/>
        <v>138</v>
      </c>
      <c r="J62" s="4">
        <v>14</v>
      </c>
    </row>
    <row r="63" spans="1:10" ht="12.75">
      <c r="A63" s="1" t="s">
        <v>52</v>
      </c>
      <c r="B63" s="1" t="s">
        <v>93</v>
      </c>
      <c r="C63" s="6">
        <v>11</v>
      </c>
      <c r="D63" s="6">
        <v>11</v>
      </c>
      <c r="E63" s="6">
        <v>0</v>
      </c>
      <c r="F63" s="6">
        <v>0</v>
      </c>
      <c r="G63" s="6">
        <v>0</v>
      </c>
      <c r="H63" s="6">
        <v>0</v>
      </c>
      <c r="I63" s="15">
        <f t="shared" si="1"/>
        <v>11</v>
      </c>
      <c r="J63" s="4">
        <v>140</v>
      </c>
    </row>
    <row r="64" spans="1:10" ht="12.75">
      <c r="A64" s="1" t="s">
        <v>53</v>
      </c>
      <c r="B64" s="1" t="s">
        <v>63</v>
      </c>
      <c r="C64" s="6">
        <v>102</v>
      </c>
      <c r="D64" s="6">
        <v>98</v>
      </c>
      <c r="E64" s="6">
        <v>4</v>
      </c>
      <c r="F64" s="6">
        <v>0</v>
      </c>
      <c r="G64" s="6">
        <v>0</v>
      </c>
      <c r="H64" s="6">
        <v>6</v>
      </c>
      <c r="I64" s="15">
        <f t="shared" si="1"/>
        <v>96</v>
      </c>
      <c r="J64" s="4">
        <v>27</v>
      </c>
    </row>
    <row r="65" spans="1:10" ht="12.75">
      <c r="A65" s="1" t="s">
        <v>54</v>
      </c>
      <c r="B65" s="1" t="s">
        <v>73</v>
      </c>
      <c r="C65" s="6">
        <v>43</v>
      </c>
      <c r="D65" s="6">
        <v>43</v>
      </c>
      <c r="E65" s="6">
        <v>0</v>
      </c>
      <c r="F65" s="6">
        <v>0</v>
      </c>
      <c r="G65" s="6">
        <v>0</v>
      </c>
      <c r="H65" s="6">
        <v>0</v>
      </c>
      <c r="I65" s="15">
        <f t="shared" si="1"/>
        <v>43</v>
      </c>
      <c r="J65" s="4">
        <v>73</v>
      </c>
    </row>
    <row r="66" spans="1:10" ht="12.75">
      <c r="A66" s="1" t="s">
        <v>55</v>
      </c>
      <c r="B66" s="1" t="s">
        <v>63</v>
      </c>
      <c r="C66" s="6">
        <v>73</v>
      </c>
      <c r="D66" s="6">
        <v>73</v>
      </c>
      <c r="E66" s="6">
        <v>0</v>
      </c>
      <c r="F66" s="6">
        <v>0</v>
      </c>
      <c r="G66" s="6">
        <v>0</v>
      </c>
      <c r="H66" s="6"/>
      <c r="I66" s="15">
        <f t="shared" si="1"/>
        <v>73</v>
      </c>
      <c r="J66" s="4">
        <v>38</v>
      </c>
    </row>
    <row r="67" spans="1:10" ht="12.75">
      <c r="A67" s="1" t="s">
        <v>56</v>
      </c>
      <c r="B67" s="1" t="s">
        <v>50</v>
      </c>
      <c r="C67" s="6">
        <v>150</v>
      </c>
      <c r="D67" s="6">
        <v>142</v>
      </c>
      <c r="E67" s="6">
        <v>8</v>
      </c>
      <c r="F67" s="6">
        <v>0</v>
      </c>
      <c r="G67" s="6">
        <v>0</v>
      </c>
      <c r="H67" s="6"/>
      <c r="I67" s="15">
        <f t="shared" si="1"/>
        <v>150</v>
      </c>
      <c r="J67" s="4">
        <v>10</v>
      </c>
    </row>
    <row r="68" spans="1:10" ht="12.75">
      <c r="A68" s="1" t="s">
        <v>57</v>
      </c>
      <c r="B68" s="1" t="s">
        <v>93</v>
      </c>
      <c r="C68" s="6">
        <v>46</v>
      </c>
      <c r="D68" s="6">
        <v>44</v>
      </c>
      <c r="E68" s="6">
        <v>2</v>
      </c>
      <c r="F68" s="6">
        <v>0</v>
      </c>
      <c r="G68" s="6">
        <v>0</v>
      </c>
      <c r="H68" s="6">
        <v>6</v>
      </c>
      <c r="I68" s="15">
        <f t="shared" si="1"/>
        <v>40</v>
      </c>
      <c r="J68" s="4">
        <v>77</v>
      </c>
    </row>
    <row r="69" spans="1:10" ht="12.75">
      <c r="A69" s="1" t="s">
        <v>58</v>
      </c>
      <c r="B69" s="1" t="s">
        <v>93</v>
      </c>
      <c r="C69" s="6">
        <v>73</v>
      </c>
      <c r="D69" s="6">
        <v>67</v>
      </c>
      <c r="E69" s="6">
        <v>6</v>
      </c>
      <c r="F69" s="6">
        <v>0</v>
      </c>
      <c r="G69" s="6">
        <v>0</v>
      </c>
      <c r="H69" s="6">
        <v>4</v>
      </c>
      <c r="I69" s="15">
        <f t="shared" si="1"/>
        <v>69</v>
      </c>
      <c r="J69" s="4">
        <v>41</v>
      </c>
    </row>
    <row r="70" spans="1:10" ht="12.75">
      <c r="A70" s="1" t="s">
        <v>59</v>
      </c>
      <c r="B70" s="1" t="s">
        <v>92</v>
      </c>
      <c r="C70" s="6">
        <v>73</v>
      </c>
      <c r="D70" s="6">
        <v>73</v>
      </c>
      <c r="E70" s="6">
        <v>0</v>
      </c>
      <c r="F70" s="6">
        <v>0</v>
      </c>
      <c r="G70" s="6">
        <v>0</v>
      </c>
      <c r="H70" s="6">
        <v>22</v>
      </c>
      <c r="I70" s="15">
        <f t="shared" si="1"/>
        <v>51</v>
      </c>
      <c r="J70" s="4">
        <v>58</v>
      </c>
    </row>
    <row r="71" spans="1:10" ht="12.75">
      <c r="A71" s="1" t="s">
        <v>60</v>
      </c>
      <c r="B71" s="1" t="s">
        <v>175</v>
      </c>
      <c r="C71" s="6">
        <v>40</v>
      </c>
      <c r="D71" s="6">
        <v>40</v>
      </c>
      <c r="E71" s="6">
        <v>0</v>
      </c>
      <c r="F71" s="6">
        <v>0</v>
      </c>
      <c r="G71" s="6">
        <v>0</v>
      </c>
      <c r="H71" s="6">
        <v>0</v>
      </c>
      <c r="I71" s="15">
        <f t="shared" si="1"/>
        <v>40</v>
      </c>
      <c r="J71" s="4">
        <v>78</v>
      </c>
    </row>
    <row r="72" spans="1:10" ht="12.75">
      <c r="A72" s="1" t="s">
        <v>61</v>
      </c>
      <c r="B72" s="1" t="s">
        <v>92</v>
      </c>
      <c r="C72" s="6">
        <v>81</v>
      </c>
      <c r="D72" s="6">
        <v>60</v>
      </c>
      <c r="E72" s="6">
        <v>0</v>
      </c>
      <c r="F72" s="6">
        <v>0</v>
      </c>
      <c r="G72" s="6">
        <v>21</v>
      </c>
      <c r="H72" s="6">
        <v>4</v>
      </c>
      <c r="I72" s="15">
        <f t="shared" si="1"/>
        <v>77</v>
      </c>
      <c r="J72" s="4">
        <v>34</v>
      </c>
    </row>
    <row r="73" spans="1:10" ht="12.75">
      <c r="A73" s="1" t="s">
        <v>62</v>
      </c>
      <c r="B73" s="1" t="s">
        <v>162</v>
      </c>
      <c r="C73" s="6">
        <v>21</v>
      </c>
      <c r="D73" s="6">
        <v>21</v>
      </c>
      <c r="E73" s="6">
        <v>0</v>
      </c>
      <c r="F73" s="6">
        <v>0</v>
      </c>
      <c r="G73" s="6">
        <v>0</v>
      </c>
      <c r="H73" s="6"/>
      <c r="I73" s="15">
        <f t="shared" si="1"/>
        <v>21</v>
      </c>
      <c r="J73" s="4">
        <v>117</v>
      </c>
    </row>
    <row r="74" spans="1:10" ht="12.75">
      <c r="A74" s="1" t="s">
        <v>63</v>
      </c>
      <c r="B74" s="1" t="s">
        <v>63</v>
      </c>
      <c r="C74" s="6">
        <v>71</v>
      </c>
      <c r="D74" s="6">
        <v>34</v>
      </c>
      <c r="E74" s="6">
        <v>34</v>
      </c>
      <c r="F74" s="6">
        <v>3</v>
      </c>
      <c r="G74" s="6">
        <v>0</v>
      </c>
      <c r="H74" s="6">
        <v>139</v>
      </c>
      <c r="I74" s="15">
        <f t="shared" si="1"/>
        <v>-68</v>
      </c>
      <c r="J74" s="4">
        <v>168</v>
      </c>
    </row>
    <row r="75" spans="1:10" ht="12.75">
      <c r="A75" s="1" t="s">
        <v>64</v>
      </c>
      <c r="B75" s="1" t="s">
        <v>63</v>
      </c>
      <c r="C75" s="6">
        <v>7</v>
      </c>
      <c r="D75" s="6">
        <v>7</v>
      </c>
      <c r="E75" s="6">
        <v>0</v>
      </c>
      <c r="F75" s="6">
        <v>0</v>
      </c>
      <c r="G75" s="6">
        <v>0</v>
      </c>
      <c r="H75" s="6"/>
      <c r="I75" s="15">
        <f t="shared" si="1"/>
        <v>7</v>
      </c>
      <c r="J75" s="4">
        <v>156</v>
      </c>
    </row>
    <row r="76" spans="1:10" ht="12.75">
      <c r="A76" s="1" t="s">
        <v>65</v>
      </c>
      <c r="B76" s="1" t="s">
        <v>73</v>
      </c>
      <c r="C76" s="6">
        <v>30</v>
      </c>
      <c r="D76" s="6">
        <v>30</v>
      </c>
      <c r="E76" s="6">
        <v>0</v>
      </c>
      <c r="F76" s="6">
        <v>0</v>
      </c>
      <c r="G76" s="6">
        <v>0</v>
      </c>
      <c r="H76" s="6"/>
      <c r="I76" s="15">
        <f aca="true" t="shared" si="2" ref="I76:I139">C76-H76</f>
        <v>30</v>
      </c>
      <c r="J76" s="4">
        <v>105</v>
      </c>
    </row>
    <row r="77" spans="1:10" ht="12.75">
      <c r="A77" s="1" t="s">
        <v>66</v>
      </c>
      <c r="B77" s="1" t="s">
        <v>141</v>
      </c>
      <c r="C77" s="6">
        <v>40</v>
      </c>
      <c r="D77" s="6">
        <v>40</v>
      </c>
      <c r="E77" s="6">
        <v>0</v>
      </c>
      <c r="F77" s="6">
        <v>0</v>
      </c>
      <c r="G77" s="6">
        <v>0</v>
      </c>
      <c r="H77" s="6"/>
      <c r="I77" s="15">
        <f t="shared" si="2"/>
        <v>40</v>
      </c>
      <c r="J77" s="4">
        <v>79</v>
      </c>
    </row>
    <row r="78" spans="1:10" ht="12.75">
      <c r="A78" s="1" t="s">
        <v>67</v>
      </c>
      <c r="B78" s="1" t="s">
        <v>73</v>
      </c>
      <c r="C78" s="6">
        <v>13</v>
      </c>
      <c r="D78" s="6">
        <v>13</v>
      </c>
      <c r="E78" s="6">
        <v>0</v>
      </c>
      <c r="F78" s="6">
        <v>0</v>
      </c>
      <c r="G78" s="6">
        <v>0</v>
      </c>
      <c r="H78" s="6">
        <v>1</v>
      </c>
      <c r="I78" s="15">
        <f t="shared" si="2"/>
        <v>12</v>
      </c>
      <c r="J78" s="4">
        <v>135</v>
      </c>
    </row>
    <row r="79" spans="1:10" ht="12.75">
      <c r="A79" s="1" t="s">
        <v>68</v>
      </c>
      <c r="B79" s="1" t="s">
        <v>162</v>
      </c>
      <c r="C79" s="6">
        <v>84</v>
      </c>
      <c r="D79" s="6">
        <v>84</v>
      </c>
      <c r="E79" s="6">
        <v>0</v>
      </c>
      <c r="F79" s="6">
        <v>0</v>
      </c>
      <c r="G79" s="6">
        <v>0</v>
      </c>
      <c r="H79" s="6">
        <v>8</v>
      </c>
      <c r="I79" s="15">
        <f t="shared" si="2"/>
        <v>76</v>
      </c>
      <c r="J79" s="4">
        <v>35</v>
      </c>
    </row>
    <row r="80" spans="1:10" ht="12.75">
      <c r="A80" s="1" t="s">
        <v>69</v>
      </c>
      <c r="B80" s="1" t="s">
        <v>175</v>
      </c>
      <c r="C80" s="6">
        <v>32</v>
      </c>
      <c r="D80" s="6">
        <v>32</v>
      </c>
      <c r="E80" s="6">
        <v>0</v>
      </c>
      <c r="F80" s="6">
        <v>0</v>
      </c>
      <c r="G80" s="6">
        <v>0</v>
      </c>
      <c r="H80" s="6">
        <v>2</v>
      </c>
      <c r="I80" s="15">
        <f t="shared" si="2"/>
        <v>30</v>
      </c>
      <c r="J80" s="4">
        <v>106</v>
      </c>
    </row>
    <row r="81" spans="1:10" ht="12.75">
      <c r="A81" s="1" t="s">
        <v>70</v>
      </c>
      <c r="B81" s="1" t="s">
        <v>93</v>
      </c>
      <c r="C81" s="6">
        <v>35</v>
      </c>
      <c r="D81" s="6">
        <v>35</v>
      </c>
      <c r="E81" s="6">
        <v>0</v>
      </c>
      <c r="F81" s="6">
        <v>0</v>
      </c>
      <c r="G81" s="6">
        <v>0</v>
      </c>
      <c r="H81" s="6">
        <v>0</v>
      </c>
      <c r="I81" s="15">
        <f t="shared" si="2"/>
        <v>35</v>
      </c>
      <c r="J81" s="4">
        <v>89</v>
      </c>
    </row>
    <row r="82" spans="1:10" ht="12.75">
      <c r="A82" s="1" t="s">
        <v>71</v>
      </c>
      <c r="B82" s="1" t="s">
        <v>93</v>
      </c>
      <c r="C82" s="6">
        <v>53</v>
      </c>
      <c r="D82" s="6">
        <v>53</v>
      </c>
      <c r="E82" s="6">
        <v>0</v>
      </c>
      <c r="F82" s="6">
        <v>0</v>
      </c>
      <c r="G82" s="6">
        <v>0</v>
      </c>
      <c r="H82" s="6">
        <v>3</v>
      </c>
      <c r="I82" s="15">
        <f t="shared" si="2"/>
        <v>50</v>
      </c>
      <c r="J82" s="4">
        <v>61</v>
      </c>
    </row>
    <row r="83" spans="1:10" ht="12.75">
      <c r="A83" s="1" t="s">
        <v>72</v>
      </c>
      <c r="B83" s="1" t="s">
        <v>93</v>
      </c>
      <c r="C83" s="6">
        <v>19</v>
      </c>
      <c r="D83" s="6">
        <v>19</v>
      </c>
      <c r="E83" s="6">
        <v>0</v>
      </c>
      <c r="F83" s="6">
        <v>0</v>
      </c>
      <c r="G83" s="6">
        <v>0</v>
      </c>
      <c r="H83" s="6">
        <v>2</v>
      </c>
      <c r="I83" s="15">
        <f t="shared" si="2"/>
        <v>17</v>
      </c>
      <c r="J83" s="4">
        <v>125</v>
      </c>
    </row>
    <row r="84" spans="1:10" ht="12.75">
      <c r="A84" s="1" t="s">
        <v>73</v>
      </c>
      <c r="B84" s="1" t="s">
        <v>73</v>
      </c>
      <c r="C84" s="6">
        <v>33</v>
      </c>
      <c r="D84" s="6">
        <v>33</v>
      </c>
      <c r="E84" s="6">
        <v>0</v>
      </c>
      <c r="F84" s="6">
        <v>0</v>
      </c>
      <c r="G84" s="6">
        <v>0</v>
      </c>
      <c r="H84" s="6">
        <v>1</v>
      </c>
      <c r="I84" s="15">
        <f t="shared" si="2"/>
        <v>32</v>
      </c>
      <c r="J84" s="4">
        <v>99</v>
      </c>
    </row>
    <row r="85" spans="1:10" ht="12.75">
      <c r="A85" s="1" t="s">
        <v>74</v>
      </c>
      <c r="B85" s="1" t="s">
        <v>93</v>
      </c>
      <c r="C85" s="6">
        <v>21</v>
      </c>
      <c r="D85" s="6">
        <v>21</v>
      </c>
      <c r="E85" s="6">
        <v>0</v>
      </c>
      <c r="F85" s="6">
        <v>0</v>
      </c>
      <c r="G85" s="6">
        <v>0</v>
      </c>
      <c r="H85" s="6">
        <v>0</v>
      </c>
      <c r="I85" s="15">
        <f t="shared" si="2"/>
        <v>21</v>
      </c>
      <c r="J85" s="4">
        <v>118</v>
      </c>
    </row>
    <row r="86" spans="1:10" ht="12.75">
      <c r="A86" s="1" t="s">
        <v>75</v>
      </c>
      <c r="B86" s="1" t="s">
        <v>92</v>
      </c>
      <c r="C86" s="6">
        <v>46</v>
      </c>
      <c r="D86" s="6">
        <v>46</v>
      </c>
      <c r="E86" s="6">
        <v>0</v>
      </c>
      <c r="F86" s="6">
        <v>0</v>
      </c>
      <c r="G86" s="6">
        <v>0</v>
      </c>
      <c r="H86" s="6"/>
      <c r="I86" s="15">
        <f t="shared" si="2"/>
        <v>46</v>
      </c>
      <c r="J86" s="4">
        <v>69</v>
      </c>
    </row>
    <row r="87" spans="1:10" ht="12.75">
      <c r="A87" s="1" t="s">
        <v>76</v>
      </c>
      <c r="B87" s="1" t="s">
        <v>63</v>
      </c>
      <c r="C87" s="6">
        <v>190</v>
      </c>
      <c r="D87" s="6">
        <v>55</v>
      </c>
      <c r="E87" s="6">
        <v>0</v>
      </c>
      <c r="F87" s="6">
        <v>0</v>
      </c>
      <c r="G87" s="6">
        <v>135</v>
      </c>
      <c r="H87" s="6">
        <v>16</v>
      </c>
      <c r="I87" s="15">
        <f t="shared" si="2"/>
        <v>174</v>
      </c>
      <c r="J87" s="4">
        <v>7</v>
      </c>
    </row>
    <row r="88" spans="1:10" ht="12.75">
      <c r="A88" s="1" t="s">
        <v>77</v>
      </c>
      <c r="B88" s="1" t="s">
        <v>141</v>
      </c>
      <c r="C88" s="6">
        <v>46</v>
      </c>
      <c r="D88" s="6">
        <v>42</v>
      </c>
      <c r="E88" s="6">
        <v>0</v>
      </c>
      <c r="F88" s="6">
        <v>4</v>
      </c>
      <c r="G88" s="6">
        <v>0</v>
      </c>
      <c r="H88" s="6"/>
      <c r="I88" s="15">
        <f t="shared" si="2"/>
        <v>46</v>
      </c>
      <c r="J88" s="4">
        <v>70</v>
      </c>
    </row>
    <row r="89" spans="1:10" ht="12.75">
      <c r="A89" s="1" t="s">
        <v>78</v>
      </c>
      <c r="B89" s="1" t="s">
        <v>63</v>
      </c>
      <c r="C89" s="6">
        <v>46</v>
      </c>
      <c r="D89" s="6">
        <v>46</v>
      </c>
      <c r="E89" s="6">
        <v>0</v>
      </c>
      <c r="F89" s="6">
        <v>0</v>
      </c>
      <c r="G89" s="6">
        <v>0</v>
      </c>
      <c r="H89" s="6">
        <v>2</v>
      </c>
      <c r="I89" s="15">
        <f t="shared" si="2"/>
        <v>44</v>
      </c>
      <c r="J89" s="4">
        <v>72</v>
      </c>
    </row>
    <row r="90" spans="1:10" ht="12.75">
      <c r="A90" s="1" t="s">
        <v>79</v>
      </c>
      <c r="B90" s="1" t="s">
        <v>92</v>
      </c>
      <c r="C90" s="6">
        <v>73</v>
      </c>
      <c r="D90" s="6">
        <v>71</v>
      </c>
      <c r="E90" s="6">
        <v>2</v>
      </c>
      <c r="F90" s="6">
        <v>0</v>
      </c>
      <c r="G90" s="6">
        <v>0</v>
      </c>
      <c r="H90" s="6">
        <v>39</v>
      </c>
      <c r="I90" s="15">
        <f t="shared" si="2"/>
        <v>34</v>
      </c>
      <c r="J90" s="4">
        <v>92</v>
      </c>
    </row>
    <row r="91" spans="1:10" ht="12.75">
      <c r="A91" s="1" t="s">
        <v>80</v>
      </c>
      <c r="B91" s="1" t="s">
        <v>92</v>
      </c>
      <c r="C91" s="6">
        <v>33</v>
      </c>
      <c r="D91" s="6">
        <v>33</v>
      </c>
      <c r="E91" s="6">
        <v>0</v>
      </c>
      <c r="F91" s="6">
        <v>0</v>
      </c>
      <c r="G91" s="6">
        <v>0</v>
      </c>
      <c r="H91" s="6">
        <v>2</v>
      </c>
      <c r="I91" s="15">
        <f t="shared" si="2"/>
        <v>31</v>
      </c>
      <c r="J91" s="4">
        <v>102</v>
      </c>
    </row>
    <row r="92" spans="1:10" ht="12.75">
      <c r="A92" s="1" t="s">
        <v>81</v>
      </c>
      <c r="B92" s="1" t="s">
        <v>175</v>
      </c>
      <c r="C92" s="6">
        <v>12</v>
      </c>
      <c r="D92" s="6">
        <v>12</v>
      </c>
      <c r="E92" s="6">
        <v>0</v>
      </c>
      <c r="F92" s="6">
        <v>0</v>
      </c>
      <c r="G92" s="6">
        <v>0</v>
      </c>
      <c r="H92" s="6">
        <v>0</v>
      </c>
      <c r="I92" s="15">
        <f t="shared" si="2"/>
        <v>12</v>
      </c>
      <c r="J92" s="4">
        <v>136</v>
      </c>
    </row>
    <row r="93" spans="1:10" ht="12.75">
      <c r="A93" s="1" t="s">
        <v>82</v>
      </c>
      <c r="B93" s="1" t="s">
        <v>175</v>
      </c>
      <c r="C93" s="6">
        <v>191</v>
      </c>
      <c r="D93" s="6">
        <v>93</v>
      </c>
      <c r="E93" s="6">
        <v>0</v>
      </c>
      <c r="F93" s="6">
        <v>0</v>
      </c>
      <c r="G93" s="6">
        <v>98</v>
      </c>
      <c r="H93" s="6">
        <v>4</v>
      </c>
      <c r="I93" s="15">
        <f t="shared" si="2"/>
        <v>187</v>
      </c>
      <c r="J93" s="4">
        <v>2</v>
      </c>
    </row>
    <row r="94" spans="1:10" ht="12.75">
      <c r="A94" s="1" t="s">
        <v>83</v>
      </c>
      <c r="B94" s="1" t="s">
        <v>92</v>
      </c>
      <c r="C94" s="6">
        <v>125</v>
      </c>
      <c r="D94" s="6">
        <v>121</v>
      </c>
      <c r="E94" s="6">
        <v>0</v>
      </c>
      <c r="F94" s="6">
        <v>4</v>
      </c>
      <c r="G94" s="6">
        <v>0</v>
      </c>
      <c r="H94" s="6">
        <v>22</v>
      </c>
      <c r="I94" s="15">
        <f t="shared" si="2"/>
        <v>103</v>
      </c>
      <c r="J94" s="4">
        <v>22</v>
      </c>
    </row>
    <row r="95" spans="1:10" ht="12.75">
      <c r="A95" s="1" t="s">
        <v>84</v>
      </c>
      <c r="B95" s="1" t="s">
        <v>50</v>
      </c>
      <c r="C95" s="6">
        <v>36</v>
      </c>
      <c r="D95" s="6">
        <v>36</v>
      </c>
      <c r="E95" s="6">
        <v>0</v>
      </c>
      <c r="F95" s="6">
        <v>0</v>
      </c>
      <c r="G95" s="6">
        <v>0</v>
      </c>
      <c r="H95" s="6">
        <v>4</v>
      </c>
      <c r="I95" s="15">
        <f t="shared" si="2"/>
        <v>32</v>
      </c>
      <c r="J95" s="4">
        <v>100</v>
      </c>
    </row>
    <row r="96" spans="1:10" ht="12.75">
      <c r="A96" s="1" t="s">
        <v>85</v>
      </c>
      <c r="B96" s="1" t="s">
        <v>93</v>
      </c>
      <c r="C96" s="6">
        <v>85</v>
      </c>
      <c r="D96" s="6">
        <v>83</v>
      </c>
      <c r="E96" s="6">
        <v>2</v>
      </c>
      <c r="F96" s="6">
        <v>0</v>
      </c>
      <c r="G96" s="6">
        <v>0</v>
      </c>
      <c r="H96" s="6">
        <v>9</v>
      </c>
      <c r="I96" s="15">
        <f t="shared" si="2"/>
        <v>76</v>
      </c>
      <c r="J96" s="4">
        <v>36</v>
      </c>
    </row>
    <row r="97" spans="1:10" ht="12.75">
      <c r="A97" s="1" t="s">
        <v>86</v>
      </c>
      <c r="B97" s="1" t="s">
        <v>73</v>
      </c>
      <c r="C97" s="6">
        <v>13</v>
      </c>
      <c r="D97" s="6">
        <v>13</v>
      </c>
      <c r="E97" s="6">
        <v>0</v>
      </c>
      <c r="F97" s="6">
        <v>0</v>
      </c>
      <c r="G97" s="6">
        <v>0</v>
      </c>
      <c r="H97" s="6">
        <v>4</v>
      </c>
      <c r="I97" s="15">
        <f t="shared" si="2"/>
        <v>9</v>
      </c>
      <c r="J97" s="4">
        <v>148</v>
      </c>
    </row>
    <row r="98" spans="1:10" ht="12.75">
      <c r="A98" s="1" t="s">
        <v>87</v>
      </c>
      <c r="B98" s="1" t="s">
        <v>92</v>
      </c>
      <c r="C98" s="6">
        <v>66</v>
      </c>
      <c r="D98" s="6">
        <v>66</v>
      </c>
      <c r="E98" s="6">
        <v>0</v>
      </c>
      <c r="F98" s="6">
        <v>0</v>
      </c>
      <c r="G98" s="6">
        <v>0</v>
      </c>
      <c r="H98" s="6">
        <v>2</v>
      </c>
      <c r="I98" s="15">
        <f t="shared" si="2"/>
        <v>64</v>
      </c>
      <c r="J98" s="4">
        <v>43</v>
      </c>
    </row>
    <row r="99" spans="1:10" ht="12.75">
      <c r="A99" s="1" t="s">
        <v>88</v>
      </c>
      <c r="B99" s="1" t="s">
        <v>63</v>
      </c>
      <c r="C99" s="6">
        <v>53</v>
      </c>
      <c r="D99" s="6">
        <v>53</v>
      </c>
      <c r="E99" s="6">
        <v>0</v>
      </c>
      <c r="F99" s="6">
        <v>0</v>
      </c>
      <c r="G99" s="6">
        <v>0</v>
      </c>
      <c r="H99" s="6">
        <v>45</v>
      </c>
      <c r="I99" s="15">
        <f t="shared" si="2"/>
        <v>8</v>
      </c>
      <c r="J99" s="4">
        <v>150</v>
      </c>
    </row>
    <row r="100" spans="1:10" ht="12.75">
      <c r="A100" s="1" t="s">
        <v>89</v>
      </c>
      <c r="B100" s="1" t="s">
        <v>50</v>
      </c>
      <c r="C100" s="6">
        <v>59</v>
      </c>
      <c r="D100" s="6">
        <v>59</v>
      </c>
      <c r="E100" s="6">
        <v>0</v>
      </c>
      <c r="F100" s="6">
        <v>0</v>
      </c>
      <c r="G100" s="6">
        <v>0</v>
      </c>
      <c r="H100" s="6">
        <v>51</v>
      </c>
      <c r="I100" s="15">
        <f t="shared" si="2"/>
        <v>8</v>
      </c>
      <c r="J100" s="4">
        <v>151</v>
      </c>
    </row>
    <row r="101" spans="1:10" ht="12.75">
      <c r="A101" s="1" t="s">
        <v>90</v>
      </c>
      <c r="B101" s="1" t="s">
        <v>50</v>
      </c>
      <c r="C101" s="6">
        <v>23</v>
      </c>
      <c r="D101" s="6">
        <v>23</v>
      </c>
      <c r="E101" s="6">
        <v>0</v>
      </c>
      <c r="F101" s="6">
        <v>0</v>
      </c>
      <c r="G101" s="6">
        <v>0</v>
      </c>
      <c r="H101" s="6"/>
      <c r="I101" s="15">
        <f t="shared" si="2"/>
        <v>23</v>
      </c>
      <c r="J101" s="4">
        <v>114</v>
      </c>
    </row>
    <row r="102" spans="1:10" ht="12.75">
      <c r="A102" s="1" t="s">
        <v>91</v>
      </c>
      <c r="B102" s="1" t="s">
        <v>73</v>
      </c>
      <c r="C102" s="6">
        <v>61</v>
      </c>
      <c r="D102" s="6">
        <v>61</v>
      </c>
      <c r="E102" s="6">
        <v>0</v>
      </c>
      <c r="F102" s="6">
        <v>0</v>
      </c>
      <c r="G102" s="6">
        <v>0</v>
      </c>
      <c r="H102" s="6">
        <v>5</v>
      </c>
      <c r="I102" s="15">
        <f t="shared" si="2"/>
        <v>56</v>
      </c>
      <c r="J102" s="4">
        <v>50</v>
      </c>
    </row>
    <row r="103" spans="1:10" ht="12.75">
      <c r="A103" s="1" t="s">
        <v>92</v>
      </c>
      <c r="B103" s="1" t="s">
        <v>92</v>
      </c>
      <c r="C103" s="6">
        <v>59</v>
      </c>
      <c r="D103" s="6">
        <v>35</v>
      </c>
      <c r="E103" s="6">
        <v>12</v>
      </c>
      <c r="F103" s="6">
        <v>0</v>
      </c>
      <c r="G103" s="6">
        <v>12</v>
      </c>
      <c r="H103" s="6">
        <v>87</v>
      </c>
      <c r="I103" s="15">
        <f t="shared" si="2"/>
        <v>-28</v>
      </c>
      <c r="J103" s="4">
        <v>167</v>
      </c>
    </row>
    <row r="104" spans="1:10" ht="12.75">
      <c r="A104" s="1" t="s">
        <v>93</v>
      </c>
      <c r="B104" s="1" t="s">
        <v>93</v>
      </c>
      <c r="C104" s="6">
        <v>8</v>
      </c>
      <c r="D104" s="6">
        <v>8</v>
      </c>
      <c r="E104" s="6">
        <v>0</v>
      </c>
      <c r="F104" s="6">
        <v>0</v>
      </c>
      <c r="G104" s="6">
        <v>0</v>
      </c>
      <c r="H104" s="6"/>
      <c r="I104" s="15">
        <f t="shared" si="2"/>
        <v>8</v>
      </c>
      <c r="J104" s="4">
        <v>152</v>
      </c>
    </row>
    <row r="105" spans="1:10" ht="12.75">
      <c r="A105" s="1" t="s">
        <v>94</v>
      </c>
      <c r="B105" s="1" t="s">
        <v>73</v>
      </c>
      <c r="C105" s="6">
        <v>138</v>
      </c>
      <c r="D105" s="6">
        <v>136</v>
      </c>
      <c r="E105" s="6">
        <v>2</v>
      </c>
      <c r="F105" s="6">
        <v>0</v>
      </c>
      <c r="G105" s="6">
        <v>0</v>
      </c>
      <c r="H105" s="6"/>
      <c r="I105" s="15">
        <f t="shared" si="2"/>
        <v>138</v>
      </c>
      <c r="J105" s="4">
        <v>15</v>
      </c>
    </row>
    <row r="106" spans="1:10" ht="12.75">
      <c r="A106" s="1" t="s">
        <v>95</v>
      </c>
      <c r="B106" s="1" t="s">
        <v>63</v>
      </c>
      <c r="C106" s="6">
        <v>51</v>
      </c>
      <c r="D106" s="6">
        <v>51</v>
      </c>
      <c r="E106" s="6">
        <v>0</v>
      </c>
      <c r="F106" s="6">
        <v>0</v>
      </c>
      <c r="G106" s="6">
        <v>0</v>
      </c>
      <c r="H106" s="6">
        <v>4</v>
      </c>
      <c r="I106" s="15">
        <f t="shared" si="2"/>
        <v>47</v>
      </c>
      <c r="J106" s="4">
        <v>67</v>
      </c>
    </row>
    <row r="107" spans="1:10" ht="12.75">
      <c r="A107" s="1" t="s">
        <v>96</v>
      </c>
      <c r="B107" s="1" t="s">
        <v>50</v>
      </c>
      <c r="C107" s="6">
        <v>195</v>
      </c>
      <c r="D107" s="6">
        <v>195</v>
      </c>
      <c r="E107" s="6">
        <v>0</v>
      </c>
      <c r="F107" s="6">
        <v>0</v>
      </c>
      <c r="G107" s="6">
        <v>0</v>
      </c>
      <c r="H107" s="6">
        <v>9</v>
      </c>
      <c r="I107" s="15">
        <f t="shared" si="2"/>
        <v>186</v>
      </c>
      <c r="J107" s="4">
        <v>3</v>
      </c>
    </row>
    <row r="108" spans="1:10" ht="12.75">
      <c r="A108" s="1" t="s">
        <v>97</v>
      </c>
      <c r="B108" s="1" t="s">
        <v>73</v>
      </c>
      <c r="C108" s="6">
        <v>2</v>
      </c>
      <c r="D108" s="6">
        <v>2</v>
      </c>
      <c r="E108" s="6">
        <v>0</v>
      </c>
      <c r="F108" s="6">
        <v>0</v>
      </c>
      <c r="G108" s="6">
        <v>0</v>
      </c>
      <c r="H108" s="6">
        <v>0</v>
      </c>
      <c r="I108" s="15">
        <f t="shared" si="2"/>
        <v>2</v>
      </c>
      <c r="J108" s="4">
        <v>165</v>
      </c>
    </row>
    <row r="109" spans="1:10" ht="12.75">
      <c r="A109" s="1" t="s">
        <v>98</v>
      </c>
      <c r="B109" s="1" t="s">
        <v>92</v>
      </c>
      <c r="C109" s="6">
        <v>39</v>
      </c>
      <c r="D109" s="6">
        <v>39</v>
      </c>
      <c r="E109" s="6">
        <v>0</v>
      </c>
      <c r="F109" s="6">
        <v>0</v>
      </c>
      <c r="G109" s="6">
        <v>0</v>
      </c>
      <c r="H109" s="6">
        <v>2</v>
      </c>
      <c r="I109" s="15">
        <f t="shared" si="2"/>
        <v>37</v>
      </c>
      <c r="J109" s="4">
        <v>84</v>
      </c>
    </row>
    <row r="110" spans="1:10" ht="12.75">
      <c r="A110" s="1" t="s">
        <v>99</v>
      </c>
      <c r="B110" s="1" t="s">
        <v>73</v>
      </c>
      <c r="C110" s="6">
        <v>5</v>
      </c>
      <c r="D110" s="6">
        <v>5</v>
      </c>
      <c r="E110" s="6">
        <v>0</v>
      </c>
      <c r="F110" s="6">
        <v>0</v>
      </c>
      <c r="G110" s="6">
        <v>0</v>
      </c>
      <c r="H110" s="6">
        <v>0</v>
      </c>
      <c r="I110" s="15">
        <f t="shared" si="2"/>
        <v>5</v>
      </c>
      <c r="J110" s="4">
        <v>160</v>
      </c>
    </row>
    <row r="111" spans="1:10" ht="12.75">
      <c r="A111" s="1" t="s">
        <v>100</v>
      </c>
      <c r="B111" s="1" t="s">
        <v>92</v>
      </c>
      <c r="C111" s="6">
        <v>46</v>
      </c>
      <c r="D111" s="6">
        <v>46</v>
      </c>
      <c r="E111" s="6">
        <v>0</v>
      </c>
      <c r="F111" s="6">
        <v>0</v>
      </c>
      <c r="G111" s="6">
        <v>0</v>
      </c>
      <c r="H111" s="6">
        <v>1</v>
      </c>
      <c r="I111" s="15">
        <f t="shared" si="2"/>
        <v>45</v>
      </c>
      <c r="J111" s="4">
        <v>71</v>
      </c>
    </row>
    <row r="112" spans="1:10" ht="12.75">
      <c r="A112" s="1" t="s">
        <v>101</v>
      </c>
      <c r="B112" s="1" t="s">
        <v>93</v>
      </c>
      <c r="C112" s="6">
        <v>32</v>
      </c>
      <c r="D112" s="6">
        <v>32</v>
      </c>
      <c r="E112" s="6">
        <v>0</v>
      </c>
      <c r="F112" s="6">
        <v>0</v>
      </c>
      <c r="G112" s="6">
        <v>0</v>
      </c>
      <c r="H112" s="6"/>
      <c r="I112" s="15">
        <f t="shared" si="2"/>
        <v>32</v>
      </c>
      <c r="J112" s="4">
        <v>101</v>
      </c>
    </row>
    <row r="113" spans="1:10" ht="12.75">
      <c r="A113" s="1" t="s">
        <v>102</v>
      </c>
      <c r="B113" s="1" t="s">
        <v>50</v>
      </c>
      <c r="C113" s="6">
        <v>121</v>
      </c>
      <c r="D113" s="6">
        <v>65</v>
      </c>
      <c r="E113" s="6">
        <v>12</v>
      </c>
      <c r="F113" s="6">
        <v>4</v>
      </c>
      <c r="G113" s="6">
        <v>40</v>
      </c>
      <c r="H113" s="6">
        <v>40</v>
      </c>
      <c r="I113" s="15">
        <f t="shared" si="2"/>
        <v>81</v>
      </c>
      <c r="J113" s="4">
        <v>33</v>
      </c>
    </row>
    <row r="114" spans="1:10" ht="12.75">
      <c r="A114" s="1" t="s">
        <v>103</v>
      </c>
      <c r="B114" s="1" t="s">
        <v>93</v>
      </c>
      <c r="C114" s="6">
        <v>148</v>
      </c>
      <c r="D114" s="6">
        <v>49</v>
      </c>
      <c r="E114" s="6">
        <v>10</v>
      </c>
      <c r="F114" s="6">
        <v>0</v>
      </c>
      <c r="G114" s="6">
        <v>89</v>
      </c>
      <c r="H114" s="6">
        <v>17</v>
      </c>
      <c r="I114" s="15">
        <f t="shared" si="2"/>
        <v>131</v>
      </c>
      <c r="J114" s="4">
        <v>16</v>
      </c>
    </row>
    <row r="115" spans="1:10" ht="12.75">
      <c r="A115" s="1" t="s">
        <v>104</v>
      </c>
      <c r="B115" s="1" t="s">
        <v>93</v>
      </c>
      <c r="C115" s="6">
        <v>41</v>
      </c>
      <c r="D115" s="6">
        <v>41</v>
      </c>
      <c r="E115" s="6">
        <v>0</v>
      </c>
      <c r="F115" s="6">
        <v>0</v>
      </c>
      <c r="G115" s="6">
        <v>0</v>
      </c>
      <c r="H115" s="6"/>
      <c r="I115" s="15">
        <f t="shared" si="2"/>
        <v>41</v>
      </c>
      <c r="J115" s="4">
        <v>76</v>
      </c>
    </row>
    <row r="116" spans="1:10" ht="12.75">
      <c r="A116" s="1" t="s">
        <v>105</v>
      </c>
      <c r="B116" s="1" t="s">
        <v>175</v>
      </c>
      <c r="C116" s="6">
        <v>31</v>
      </c>
      <c r="D116" s="6">
        <v>31</v>
      </c>
      <c r="E116" s="6">
        <v>0</v>
      </c>
      <c r="F116" s="6">
        <v>0</v>
      </c>
      <c r="G116" s="6">
        <v>0</v>
      </c>
      <c r="H116" s="6">
        <v>9</v>
      </c>
      <c r="I116" s="15">
        <f t="shared" si="2"/>
        <v>22</v>
      </c>
      <c r="J116" s="4">
        <v>115</v>
      </c>
    </row>
    <row r="117" spans="1:10" ht="12.75">
      <c r="A117" s="1" t="s">
        <v>106</v>
      </c>
      <c r="B117" s="1" t="s">
        <v>92</v>
      </c>
      <c r="C117" s="6">
        <v>60</v>
      </c>
      <c r="D117" s="6">
        <v>60</v>
      </c>
      <c r="E117" s="6">
        <v>0</v>
      </c>
      <c r="F117" s="6">
        <v>0</v>
      </c>
      <c r="G117" s="6">
        <v>0</v>
      </c>
      <c r="H117" s="6">
        <v>4</v>
      </c>
      <c r="I117" s="15">
        <f t="shared" si="2"/>
        <v>56</v>
      </c>
      <c r="J117" s="4">
        <v>51</v>
      </c>
    </row>
    <row r="118" spans="1:10" ht="12.75">
      <c r="A118" s="1" t="s">
        <v>107</v>
      </c>
      <c r="B118" s="1" t="s">
        <v>92</v>
      </c>
      <c r="C118" s="6">
        <v>96</v>
      </c>
      <c r="D118" s="6">
        <v>96</v>
      </c>
      <c r="E118" s="6">
        <v>0</v>
      </c>
      <c r="F118" s="6">
        <v>0</v>
      </c>
      <c r="G118" s="6">
        <v>0</v>
      </c>
      <c r="H118" s="6">
        <v>1</v>
      </c>
      <c r="I118" s="15">
        <f t="shared" si="2"/>
        <v>95</v>
      </c>
      <c r="J118" s="4">
        <v>28</v>
      </c>
    </row>
    <row r="119" spans="1:10" ht="12.75">
      <c r="A119" s="1" t="s">
        <v>108</v>
      </c>
      <c r="B119" s="1" t="s">
        <v>162</v>
      </c>
      <c r="C119" s="6">
        <v>63</v>
      </c>
      <c r="D119" s="6">
        <v>59</v>
      </c>
      <c r="E119" s="6">
        <v>0</v>
      </c>
      <c r="F119" s="6">
        <v>4</v>
      </c>
      <c r="G119" s="6">
        <v>0</v>
      </c>
      <c r="H119" s="6">
        <v>2</v>
      </c>
      <c r="I119" s="15">
        <f t="shared" si="2"/>
        <v>61</v>
      </c>
      <c r="J119" s="4">
        <v>46</v>
      </c>
    </row>
    <row r="120" spans="1:10" ht="12.75">
      <c r="A120" s="1" t="s">
        <v>109</v>
      </c>
      <c r="B120" s="1" t="s">
        <v>63</v>
      </c>
      <c r="C120" s="6">
        <v>36</v>
      </c>
      <c r="D120" s="6">
        <v>36</v>
      </c>
      <c r="E120" s="6">
        <v>0</v>
      </c>
      <c r="F120" s="6">
        <v>0</v>
      </c>
      <c r="G120" s="6">
        <v>0</v>
      </c>
      <c r="H120" s="6">
        <v>0</v>
      </c>
      <c r="I120" s="15">
        <f t="shared" si="2"/>
        <v>36</v>
      </c>
      <c r="J120" s="4">
        <v>86</v>
      </c>
    </row>
    <row r="121" spans="1:10" ht="12.75">
      <c r="A121" s="1" t="s">
        <v>110</v>
      </c>
      <c r="B121" s="1" t="s">
        <v>73</v>
      </c>
      <c r="C121" s="6">
        <v>49</v>
      </c>
      <c r="D121" s="6">
        <v>44</v>
      </c>
      <c r="E121" s="6">
        <v>0</v>
      </c>
      <c r="F121" s="6">
        <v>0</v>
      </c>
      <c r="G121" s="6">
        <v>5</v>
      </c>
      <c r="H121" s="6">
        <v>13</v>
      </c>
      <c r="I121" s="15">
        <f t="shared" si="2"/>
        <v>36</v>
      </c>
      <c r="J121" s="4">
        <v>87</v>
      </c>
    </row>
    <row r="122" spans="1:10" ht="12.75">
      <c r="A122" s="1" t="s">
        <v>111</v>
      </c>
      <c r="B122" s="1" t="s">
        <v>162</v>
      </c>
      <c r="C122" s="6">
        <v>29</v>
      </c>
      <c r="D122" s="6">
        <v>25</v>
      </c>
      <c r="E122" s="6">
        <v>0</v>
      </c>
      <c r="F122" s="6">
        <v>4</v>
      </c>
      <c r="G122" s="6">
        <v>0</v>
      </c>
      <c r="H122" s="6">
        <v>1</v>
      </c>
      <c r="I122" s="15">
        <f t="shared" si="2"/>
        <v>28</v>
      </c>
      <c r="J122" s="4">
        <v>109</v>
      </c>
    </row>
    <row r="123" spans="1:10" ht="12.75">
      <c r="A123" s="1" t="s">
        <v>112</v>
      </c>
      <c r="B123" s="1" t="s">
        <v>175</v>
      </c>
      <c r="C123" s="6">
        <v>60</v>
      </c>
      <c r="D123" s="6">
        <v>55</v>
      </c>
      <c r="E123" s="6">
        <v>2</v>
      </c>
      <c r="F123" s="6">
        <v>3</v>
      </c>
      <c r="G123" s="6">
        <v>0</v>
      </c>
      <c r="H123" s="6">
        <v>0</v>
      </c>
      <c r="I123" s="15">
        <f t="shared" si="2"/>
        <v>60</v>
      </c>
      <c r="J123" s="4">
        <v>48</v>
      </c>
    </row>
    <row r="124" spans="1:10" ht="12.75">
      <c r="A124" s="1" t="s">
        <v>113</v>
      </c>
      <c r="B124" s="1" t="s">
        <v>93</v>
      </c>
      <c r="C124" s="6">
        <v>21</v>
      </c>
      <c r="D124" s="6">
        <v>21</v>
      </c>
      <c r="E124" s="6">
        <v>0</v>
      </c>
      <c r="F124" s="6">
        <v>0</v>
      </c>
      <c r="G124" s="6">
        <v>0</v>
      </c>
      <c r="H124" s="6">
        <v>3</v>
      </c>
      <c r="I124" s="15">
        <f t="shared" si="2"/>
        <v>18</v>
      </c>
      <c r="J124" s="4">
        <v>122</v>
      </c>
    </row>
    <row r="125" spans="1:10" ht="12.75">
      <c r="A125" s="1" t="s">
        <v>114</v>
      </c>
      <c r="B125" s="1" t="s">
        <v>92</v>
      </c>
      <c r="C125" s="6">
        <v>31</v>
      </c>
      <c r="D125" s="6">
        <v>31</v>
      </c>
      <c r="E125" s="6">
        <v>0</v>
      </c>
      <c r="F125" s="6">
        <v>0</v>
      </c>
      <c r="G125" s="6">
        <v>0</v>
      </c>
      <c r="H125" s="6">
        <v>4</v>
      </c>
      <c r="I125" s="15">
        <f t="shared" si="2"/>
        <v>27</v>
      </c>
      <c r="J125" s="4">
        <v>110</v>
      </c>
    </row>
    <row r="126" spans="1:10" ht="12.75">
      <c r="A126" s="1" t="s">
        <v>115</v>
      </c>
      <c r="B126" s="1" t="s">
        <v>162</v>
      </c>
      <c r="C126" s="6">
        <v>12</v>
      </c>
      <c r="D126" s="6">
        <v>12</v>
      </c>
      <c r="E126" s="6">
        <v>0</v>
      </c>
      <c r="F126" s="6">
        <v>0</v>
      </c>
      <c r="G126" s="6">
        <v>0</v>
      </c>
      <c r="H126" s="6"/>
      <c r="I126" s="15">
        <f t="shared" si="2"/>
        <v>12</v>
      </c>
      <c r="J126" s="4">
        <v>137</v>
      </c>
    </row>
    <row r="127" spans="1:10" ht="12.75">
      <c r="A127" s="1" t="s">
        <v>116</v>
      </c>
      <c r="B127" s="1" t="s">
        <v>50</v>
      </c>
      <c r="C127" s="6">
        <v>34</v>
      </c>
      <c r="D127" s="6">
        <v>25</v>
      </c>
      <c r="E127" s="6">
        <v>0</v>
      </c>
      <c r="F127" s="6">
        <v>0</v>
      </c>
      <c r="G127" s="6">
        <v>9</v>
      </c>
      <c r="H127" s="6">
        <v>3</v>
      </c>
      <c r="I127" s="15">
        <f t="shared" si="2"/>
        <v>31</v>
      </c>
      <c r="J127" s="4">
        <v>103</v>
      </c>
    </row>
    <row r="128" spans="1:10" ht="12.75">
      <c r="A128" s="1" t="s">
        <v>117</v>
      </c>
      <c r="B128" s="1" t="s">
        <v>50</v>
      </c>
      <c r="C128" s="6">
        <v>52</v>
      </c>
      <c r="D128" s="6">
        <v>52</v>
      </c>
      <c r="E128" s="6">
        <v>0</v>
      </c>
      <c r="F128" s="6">
        <v>0</v>
      </c>
      <c r="G128" s="6">
        <v>0</v>
      </c>
      <c r="H128" s="6">
        <v>18</v>
      </c>
      <c r="I128" s="15">
        <f t="shared" si="2"/>
        <v>34</v>
      </c>
      <c r="J128" s="4">
        <v>93</v>
      </c>
    </row>
    <row r="129" spans="1:10" ht="12.75">
      <c r="A129" s="1" t="s">
        <v>118</v>
      </c>
      <c r="B129" s="1" t="s">
        <v>63</v>
      </c>
      <c r="C129" s="6">
        <v>113</v>
      </c>
      <c r="D129" s="6">
        <v>109</v>
      </c>
      <c r="E129" s="6">
        <v>0</v>
      </c>
      <c r="F129" s="6">
        <v>4</v>
      </c>
      <c r="G129" s="6">
        <v>0</v>
      </c>
      <c r="H129" s="6">
        <v>0</v>
      </c>
      <c r="I129" s="15">
        <f t="shared" si="2"/>
        <v>113</v>
      </c>
      <c r="J129" s="4">
        <v>20</v>
      </c>
    </row>
    <row r="130" spans="1:10" ht="12.75">
      <c r="A130" s="1" t="s">
        <v>119</v>
      </c>
      <c r="B130" s="1" t="s">
        <v>73</v>
      </c>
      <c r="C130" s="6">
        <v>17</v>
      </c>
      <c r="D130" s="6">
        <v>17</v>
      </c>
      <c r="E130" s="6">
        <v>0</v>
      </c>
      <c r="F130" s="6">
        <v>0</v>
      </c>
      <c r="G130" s="6">
        <v>0</v>
      </c>
      <c r="H130" s="6">
        <v>0</v>
      </c>
      <c r="I130" s="15">
        <f t="shared" si="2"/>
        <v>17</v>
      </c>
      <c r="J130" s="4">
        <v>126</v>
      </c>
    </row>
    <row r="131" spans="1:10" ht="12.75">
      <c r="A131" s="1" t="s">
        <v>120</v>
      </c>
      <c r="B131" s="1" t="s">
        <v>93</v>
      </c>
      <c r="C131" s="6">
        <v>34</v>
      </c>
      <c r="D131" s="6">
        <v>34</v>
      </c>
      <c r="E131" s="6">
        <v>0</v>
      </c>
      <c r="F131" s="6">
        <v>0</v>
      </c>
      <c r="G131" s="6">
        <v>0</v>
      </c>
      <c r="H131" s="6">
        <v>0</v>
      </c>
      <c r="I131" s="15">
        <f t="shared" si="2"/>
        <v>34</v>
      </c>
      <c r="J131" s="4">
        <v>94</v>
      </c>
    </row>
    <row r="132" spans="1:10" ht="12.75">
      <c r="A132" s="1" t="s">
        <v>121</v>
      </c>
      <c r="B132" s="1" t="s">
        <v>73</v>
      </c>
      <c r="C132" s="6">
        <v>18</v>
      </c>
      <c r="D132" s="6">
        <v>18</v>
      </c>
      <c r="E132" s="6">
        <v>0</v>
      </c>
      <c r="F132" s="6">
        <v>0</v>
      </c>
      <c r="G132" s="6">
        <v>0</v>
      </c>
      <c r="H132" s="6">
        <v>0</v>
      </c>
      <c r="I132" s="15">
        <f t="shared" si="2"/>
        <v>18</v>
      </c>
      <c r="J132" s="4">
        <v>123</v>
      </c>
    </row>
    <row r="133" spans="1:10" ht="12.75">
      <c r="A133" s="1" t="s">
        <v>122</v>
      </c>
      <c r="B133" s="1" t="s">
        <v>162</v>
      </c>
      <c r="C133" s="6">
        <v>16</v>
      </c>
      <c r="D133" s="6">
        <v>16</v>
      </c>
      <c r="E133" s="6">
        <v>0</v>
      </c>
      <c r="F133" s="6">
        <v>0</v>
      </c>
      <c r="G133" s="6">
        <v>0</v>
      </c>
      <c r="H133" s="6">
        <v>0</v>
      </c>
      <c r="I133" s="15">
        <f t="shared" si="2"/>
        <v>16</v>
      </c>
      <c r="J133" s="4">
        <v>128</v>
      </c>
    </row>
    <row r="134" spans="1:10" ht="12.75">
      <c r="A134" s="1" t="s">
        <v>123</v>
      </c>
      <c r="B134" s="1" t="s">
        <v>92</v>
      </c>
      <c r="C134" s="6">
        <v>122</v>
      </c>
      <c r="D134" s="6">
        <v>122</v>
      </c>
      <c r="E134" s="6">
        <v>0</v>
      </c>
      <c r="F134" s="6">
        <v>0</v>
      </c>
      <c r="G134" s="6">
        <v>0</v>
      </c>
      <c r="H134" s="6">
        <v>4</v>
      </c>
      <c r="I134" s="15">
        <f t="shared" si="2"/>
        <v>118</v>
      </c>
      <c r="J134" s="4">
        <v>18</v>
      </c>
    </row>
    <row r="135" spans="1:10" ht="12.75">
      <c r="A135" s="1" t="s">
        <v>124</v>
      </c>
      <c r="B135" s="1" t="s">
        <v>73</v>
      </c>
      <c r="C135" s="6">
        <v>10</v>
      </c>
      <c r="D135" s="6">
        <v>10</v>
      </c>
      <c r="E135" s="6">
        <v>0</v>
      </c>
      <c r="F135" s="6">
        <v>0</v>
      </c>
      <c r="G135" s="6">
        <v>0</v>
      </c>
      <c r="H135" s="6">
        <v>2</v>
      </c>
      <c r="I135" s="15">
        <f t="shared" si="2"/>
        <v>8</v>
      </c>
      <c r="J135" s="4">
        <v>153</v>
      </c>
    </row>
    <row r="136" spans="1:10" ht="12.75">
      <c r="A136" s="1" t="s">
        <v>125</v>
      </c>
      <c r="B136" s="1" t="s">
        <v>50</v>
      </c>
      <c r="C136" s="6">
        <v>141</v>
      </c>
      <c r="D136" s="6">
        <v>141</v>
      </c>
      <c r="E136" s="6">
        <v>0</v>
      </c>
      <c r="F136" s="6">
        <v>0</v>
      </c>
      <c r="G136" s="6">
        <v>0</v>
      </c>
      <c r="H136" s="6">
        <v>11</v>
      </c>
      <c r="I136" s="15">
        <f t="shared" si="2"/>
        <v>130</v>
      </c>
      <c r="J136" s="4">
        <v>17</v>
      </c>
    </row>
    <row r="137" spans="1:10" ht="12.75">
      <c r="A137" s="1" t="s">
        <v>126</v>
      </c>
      <c r="B137" s="1" t="s">
        <v>50</v>
      </c>
      <c r="C137" s="6">
        <v>40</v>
      </c>
      <c r="D137" s="6">
        <v>40</v>
      </c>
      <c r="E137" s="6">
        <v>0</v>
      </c>
      <c r="F137" s="6">
        <v>0</v>
      </c>
      <c r="G137" s="6">
        <v>0</v>
      </c>
      <c r="H137" s="6">
        <v>2</v>
      </c>
      <c r="I137" s="15">
        <f t="shared" si="2"/>
        <v>38</v>
      </c>
      <c r="J137" s="4">
        <v>82</v>
      </c>
    </row>
    <row r="138" spans="1:10" ht="12.75">
      <c r="A138" s="1" t="s">
        <v>127</v>
      </c>
      <c r="B138" s="1" t="s">
        <v>63</v>
      </c>
      <c r="C138" s="6">
        <v>36</v>
      </c>
      <c r="D138" s="6">
        <v>34</v>
      </c>
      <c r="E138" s="6">
        <v>2</v>
      </c>
      <c r="F138" s="6">
        <v>0</v>
      </c>
      <c r="G138" s="6">
        <v>0</v>
      </c>
      <c r="H138" s="6">
        <v>0</v>
      </c>
      <c r="I138" s="15">
        <f t="shared" si="2"/>
        <v>36</v>
      </c>
      <c r="J138" s="4">
        <v>88</v>
      </c>
    </row>
    <row r="139" spans="1:10" ht="12.75">
      <c r="A139" s="1" t="s">
        <v>128</v>
      </c>
      <c r="B139" s="1" t="s">
        <v>141</v>
      </c>
      <c r="C139" s="6">
        <v>48</v>
      </c>
      <c r="D139" s="6">
        <v>48</v>
      </c>
      <c r="E139" s="6">
        <v>0</v>
      </c>
      <c r="F139" s="6">
        <v>0</v>
      </c>
      <c r="G139" s="6">
        <v>0</v>
      </c>
      <c r="H139" s="6">
        <v>0</v>
      </c>
      <c r="I139" s="15">
        <f t="shared" si="2"/>
        <v>48</v>
      </c>
      <c r="J139" s="4">
        <v>66</v>
      </c>
    </row>
    <row r="140" spans="1:10" ht="12.75">
      <c r="A140" s="1" t="s">
        <v>129</v>
      </c>
      <c r="B140" s="1" t="s">
        <v>63</v>
      </c>
      <c r="C140" s="6">
        <v>167</v>
      </c>
      <c r="D140" s="6">
        <v>95</v>
      </c>
      <c r="E140" s="6">
        <v>0</v>
      </c>
      <c r="F140" s="6">
        <v>0</v>
      </c>
      <c r="G140" s="6">
        <v>72</v>
      </c>
      <c r="H140" s="6">
        <v>1</v>
      </c>
      <c r="I140" s="15">
        <f aca="true" t="shared" si="3" ref="I140:I179">C140-H140</f>
        <v>166</v>
      </c>
      <c r="J140" s="4">
        <v>8</v>
      </c>
    </row>
    <row r="141" spans="1:10" ht="12.75">
      <c r="A141" s="1" t="s">
        <v>130</v>
      </c>
      <c r="B141" s="1" t="s">
        <v>92</v>
      </c>
      <c r="C141" s="6">
        <v>113</v>
      </c>
      <c r="D141" s="6">
        <v>113</v>
      </c>
      <c r="E141" s="6">
        <v>0</v>
      </c>
      <c r="F141" s="6">
        <v>0</v>
      </c>
      <c r="G141" s="6">
        <v>0</v>
      </c>
      <c r="H141" s="6">
        <v>2</v>
      </c>
      <c r="I141" s="15">
        <f t="shared" si="3"/>
        <v>111</v>
      </c>
      <c r="J141" s="4">
        <v>21</v>
      </c>
    </row>
    <row r="142" spans="1:10" ht="12.75">
      <c r="A142" s="1" t="s">
        <v>131</v>
      </c>
      <c r="B142" s="1" t="s">
        <v>63</v>
      </c>
      <c r="C142" s="6">
        <v>190</v>
      </c>
      <c r="D142" s="6">
        <v>188</v>
      </c>
      <c r="E142" s="6">
        <v>2</v>
      </c>
      <c r="F142" s="6">
        <v>0</v>
      </c>
      <c r="G142" s="6">
        <v>0</v>
      </c>
      <c r="H142" s="6">
        <v>8</v>
      </c>
      <c r="I142" s="15">
        <f t="shared" si="3"/>
        <v>182</v>
      </c>
      <c r="J142" s="4">
        <v>6</v>
      </c>
    </row>
    <row r="143" spans="1:10" ht="12.75">
      <c r="A143" s="1" t="s">
        <v>132</v>
      </c>
      <c r="B143" s="1" t="s">
        <v>93</v>
      </c>
      <c r="C143" s="6">
        <v>11</v>
      </c>
      <c r="D143" s="6">
        <v>11</v>
      </c>
      <c r="E143" s="6">
        <v>0</v>
      </c>
      <c r="F143" s="6">
        <v>0</v>
      </c>
      <c r="G143" s="6">
        <v>0</v>
      </c>
      <c r="H143" s="6">
        <v>0</v>
      </c>
      <c r="I143" s="15">
        <f t="shared" si="3"/>
        <v>11</v>
      </c>
      <c r="J143" s="4">
        <v>141</v>
      </c>
    </row>
    <row r="144" spans="1:10" ht="12.75">
      <c r="A144" s="1" t="s">
        <v>133</v>
      </c>
      <c r="B144" s="1" t="s">
        <v>141</v>
      </c>
      <c r="C144" s="6">
        <v>49</v>
      </c>
      <c r="D144" s="6">
        <v>49</v>
      </c>
      <c r="E144" s="6">
        <v>0</v>
      </c>
      <c r="F144" s="6">
        <v>0</v>
      </c>
      <c r="G144" s="6">
        <v>0</v>
      </c>
      <c r="H144" s="6">
        <v>0</v>
      </c>
      <c r="I144" s="15">
        <f t="shared" si="3"/>
        <v>49</v>
      </c>
      <c r="J144" s="4">
        <v>64</v>
      </c>
    </row>
    <row r="145" spans="1:10" ht="12.75">
      <c r="A145" s="1" t="s">
        <v>134</v>
      </c>
      <c r="B145" s="1" t="s">
        <v>50</v>
      </c>
      <c r="C145" s="6">
        <v>219</v>
      </c>
      <c r="D145" s="6">
        <v>82</v>
      </c>
      <c r="E145" s="6">
        <v>0</v>
      </c>
      <c r="F145" s="6">
        <v>3</v>
      </c>
      <c r="G145" s="6">
        <v>134</v>
      </c>
      <c r="H145" s="6">
        <v>35</v>
      </c>
      <c r="I145" s="15">
        <f t="shared" si="3"/>
        <v>184</v>
      </c>
      <c r="J145" s="4">
        <v>4</v>
      </c>
    </row>
    <row r="146" spans="1:10" ht="12.75">
      <c r="A146" s="1" t="s">
        <v>135</v>
      </c>
      <c r="B146" s="1" t="s">
        <v>162</v>
      </c>
      <c r="C146" s="6">
        <v>28</v>
      </c>
      <c r="D146" s="6">
        <v>28</v>
      </c>
      <c r="E146" s="6">
        <v>0</v>
      </c>
      <c r="F146" s="6">
        <v>0</v>
      </c>
      <c r="G146" s="6">
        <v>0</v>
      </c>
      <c r="H146" s="6">
        <v>1</v>
      </c>
      <c r="I146" s="15">
        <f t="shared" si="3"/>
        <v>27</v>
      </c>
      <c r="J146" s="4">
        <v>111</v>
      </c>
    </row>
    <row r="147" spans="1:10" ht="12.75">
      <c r="A147" s="1" t="s">
        <v>136</v>
      </c>
      <c r="B147" s="1" t="s">
        <v>93</v>
      </c>
      <c r="C147" s="6">
        <v>83</v>
      </c>
      <c r="D147" s="6">
        <v>81</v>
      </c>
      <c r="E147" s="6">
        <v>2</v>
      </c>
      <c r="F147" s="6">
        <v>0</v>
      </c>
      <c r="G147" s="6">
        <v>0</v>
      </c>
      <c r="H147" s="6">
        <v>9</v>
      </c>
      <c r="I147" s="15">
        <f t="shared" si="3"/>
        <v>74</v>
      </c>
      <c r="J147" s="4">
        <v>37</v>
      </c>
    </row>
    <row r="148" spans="1:10" ht="12.75">
      <c r="A148" s="1" t="s">
        <v>137</v>
      </c>
      <c r="B148" s="1" t="s">
        <v>50</v>
      </c>
      <c r="C148" s="6">
        <v>57</v>
      </c>
      <c r="D148" s="6">
        <v>29</v>
      </c>
      <c r="E148" s="6">
        <v>20</v>
      </c>
      <c r="F148" s="6">
        <v>8</v>
      </c>
      <c r="G148" s="6">
        <v>0</v>
      </c>
      <c r="H148" s="6">
        <v>10</v>
      </c>
      <c r="I148" s="15">
        <f t="shared" si="3"/>
        <v>47</v>
      </c>
      <c r="J148" s="4">
        <v>68</v>
      </c>
    </row>
    <row r="149" spans="1:10" ht="12.75">
      <c r="A149" s="1" t="s">
        <v>138</v>
      </c>
      <c r="B149" s="1" t="s">
        <v>63</v>
      </c>
      <c r="C149" s="6">
        <v>86</v>
      </c>
      <c r="D149" s="6">
        <v>86</v>
      </c>
      <c r="E149" s="6">
        <v>0</v>
      </c>
      <c r="F149" s="6">
        <v>0</v>
      </c>
      <c r="G149" s="6">
        <v>0</v>
      </c>
      <c r="H149" s="6">
        <v>3</v>
      </c>
      <c r="I149" s="15">
        <f t="shared" si="3"/>
        <v>83</v>
      </c>
      <c r="J149" s="4">
        <v>31</v>
      </c>
    </row>
    <row r="150" spans="1:10" ht="12.75">
      <c r="A150" s="1" t="s">
        <v>139</v>
      </c>
      <c r="B150" s="1" t="s">
        <v>73</v>
      </c>
      <c r="C150" s="6">
        <v>46</v>
      </c>
      <c r="D150" s="6">
        <v>24</v>
      </c>
      <c r="E150" s="6">
        <v>0</v>
      </c>
      <c r="F150" s="6">
        <v>0</v>
      </c>
      <c r="G150" s="6">
        <v>22</v>
      </c>
      <c r="H150" s="6">
        <v>3</v>
      </c>
      <c r="I150" s="15">
        <f t="shared" si="3"/>
        <v>43</v>
      </c>
      <c r="J150" s="4">
        <v>74</v>
      </c>
    </row>
    <row r="151" spans="1:10" ht="12.75">
      <c r="A151" s="1" t="s">
        <v>140</v>
      </c>
      <c r="B151" s="1" t="s">
        <v>162</v>
      </c>
      <c r="C151" s="6">
        <v>40</v>
      </c>
      <c r="D151" s="6">
        <v>40</v>
      </c>
      <c r="E151" s="6">
        <v>0</v>
      </c>
      <c r="F151" s="6">
        <v>0</v>
      </c>
      <c r="G151" s="6">
        <v>0</v>
      </c>
      <c r="H151" s="6">
        <v>2</v>
      </c>
      <c r="I151" s="15">
        <f t="shared" si="3"/>
        <v>38</v>
      </c>
      <c r="J151" s="4">
        <v>83</v>
      </c>
    </row>
    <row r="152" spans="1:10" ht="12.75">
      <c r="A152" s="1" t="s">
        <v>141</v>
      </c>
      <c r="B152" s="1" t="s">
        <v>141</v>
      </c>
      <c r="C152" s="6">
        <v>98</v>
      </c>
      <c r="D152" s="6">
        <v>98</v>
      </c>
      <c r="E152" s="6">
        <v>0</v>
      </c>
      <c r="F152" s="6">
        <v>0</v>
      </c>
      <c r="G152" s="6">
        <v>0</v>
      </c>
      <c r="H152" s="6"/>
      <c r="I152" s="15">
        <f t="shared" si="3"/>
        <v>98</v>
      </c>
      <c r="J152" s="4">
        <v>26</v>
      </c>
    </row>
    <row r="153" spans="1:10" ht="12.75">
      <c r="A153" s="1" t="s">
        <v>142</v>
      </c>
      <c r="B153" s="1" t="s">
        <v>73</v>
      </c>
      <c r="C153" s="6">
        <v>102</v>
      </c>
      <c r="D153" s="6">
        <v>102</v>
      </c>
      <c r="E153" s="6">
        <v>0</v>
      </c>
      <c r="F153" s="6">
        <v>0</v>
      </c>
      <c r="G153" s="6">
        <v>0</v>
      </c>
      <c r="H153" s="6">
        <v>2</v>
      </c>
      <c r="I153" s="15">
        <f t="shared" si="3"/>
        <v>100</v>
      </c>
      <c r="J153" s="4">
        <v>23</v>
      </c>
    </row>
    <row r="154" spans="1:10" ht="12.75">
      <c r="A154" s="1" t="s">
        <v>143</v>
      </c>
      <c r="B154" s="1" t="s">
        <v>50</v>
      </c>
      <c r="C154" s="6">
        <v>88</v>
      </c>
      <c r="D154" s="6">
        <v>76</v>
      </c>
      <c r="E154" s="6">
        <v>0</v>
      </c>
      <c r="F154" s="6">
        <v>12</v>
      </c>
      <c r="G154" s="6">
        <v>0</v>
      </c>
      <c r="H154" s="6">
        <v>5</v>
      </c>
      <c r="I154" s="15">
        <f t="shared" si="3"/>
        <v>83</v>
      </c>
      <c r="J154" s="4">
        <v>32</v>
      </c>
    </row>
    <row r="155" spans="1:10" ht="12.75">
      <c r="A155" s="1" t="s">
        <v>144</v>
      </c>
      <c r="B155" s="1" t="s">
        <v>141</v>
      </c>
      <c r="C155" s="6">
        <v>6</v>
      </c>
      <c r="D155" s="6">
        <v>6</v>
      </c>
      <c r="E155" s="6">
        <v>0</v>
      </c>
      <c r="F155" s="6">
        <v>0</v>
      </c>
      <c r="G155" s="6">
        <v>0</v>
      </c>
      <c r="H155" s="6"/>
      <c r="I155" s="15">
        <f t="shared" si="3"/>
        <v>6</v>
      </c>
      <c r="J155" s="4">
        <v>158</v>
      </c>
    </row>
    <row r="156" spans="1:10" ht="12.75">
      <c r="A156" s="1" t="s">
        <v>145</v>
      </c>
      <c r="B156" s="1" t="s">
        <v>141</v>
      </c>
      <c r="C156" s="6">
        <v>183</v>
      </c>
      <c r="D156" s="6">
        <v>74</v>
      </c>
      <c r="E156" s="6">
        <v>10</v>
      </c>
      <c r="F156" s="6">
        <v>0</v>
      </c>
      <c r="G156" s="6">
        <v>99</v>
      </c>
      <c r="H156" s="6"/>
      <c r="I156" s="15">
        <f t="shared" si="3"/>
        <v>183</v>
      </c>
      <c r="J156" s="4">
        <v>5</v>
      </c>
    </row>
    <row r="157" spans="1:10" ht="12.75">
      <c r="A157" s="1" t="s">
        <v>146</v>
      </c>
      <c r="B157" s="1" t="s">
        <v>93</v>
      </c>
      <c r="C157" s="6">
        <v>11</v>
      </c>
      <c r="D157" s="6">
        <v>11</v>
      </c>
      <c r="E157" s="6">
        <v>0</v>
      </c>
      <c r="F157" s="6">
        <v>0</v>
      </c>
      <c r="G157" s="6">
        <v>0</v>
      </c>
      <c r="H157" s="6">
        <v>2</v>
      </c>
      <c r="I157" s="15">
        <f t="shared" si="3"/>
        <v>9</v>
      </c>
      <c r="J157" s="4">
        <v>149</v>
      </c>
    </row>
    <row r="158" spans="1:10" ht="12.75">
      <c r="A158" s="1" t="s">
        <v>147</v>
      </c>
      <c r="B158" s="1" t="s">
        <v>92</v>
      </c>
      <c r="C158" s="6">
        <v>151</v>
      </c>
      <c r="D158" s="6">
        <v>151</v>
      </c>
      <c r="E158" s="6">
        <v>0</v>
      </c>
      <c r="F158" s="6">
        <v>0</v>
      </c>
      <c r="G158" s="6">
        <v>0</v>
      </c>
      <c r="H158" s="6">
        <v>9</v>
      </c>
      <c r="I158" s="15">
        <f t="shared" si="3"/>
        <v>142</v>
      </c>
      <c r="J158" s="4">
        <v>12</v>
      </c>
    </row>
    <row r="159" spans="1:10" ht="12.75">
      <c r="A159" s="1" t="s">
        <v>148</v>
      </c>
      <c r="B159" s="1" t="s">
        <v>73</v>
      </c>
      <c r="C159" s="6">
        <v>10</v>
      </c>
      <c r="D159" s="6">
        <v>10</v>
      </c>
      <c r="E159" s="6">
        <v>0</v>
      </c>
      <c r="F159" s="6">
        <v>0</v>
      </c>
      <c r="G159" s="6">
        <v>0</v>
      </c>
      <c r="H159" s="6">
        <v>0</v>
      </c>
      <c r="I159" s="15">
        <f t="shared" si="3"/>
        <v>10</v>
      </c>
      <c r="J159" s="4">
        <v>143</v>
      </c>
    </row>
    <row r="160" spans="1:10" ht="12.75">
      <c r="A160" s="1" t="s">
        <v>149</v>
      </c>
      <c r="B160" s="1" t="s">
        <v>73</v>
      </c>
      <c r="C160" s="6">
        <v>8</v>
      </c>
      <c r="D160" s="6">
        <v>8</v>
      </c>
      <c r="E160" s="6">
        <v>0</v>
      </c>
      <c r="F160" s="6">
        <v>0</v>
      </c>
      <c r="G160" s="6">
        <v>0</v>
      </c>
      <c r="H160" s="6">
        <v>4</v>
      </c>
      <c r="I160" s="15">
        <f t="shared" si="3"/>
        <v>4</v>
      </c>
      <c r="J160" s="4">
        <v>161</v>
      </c>
    </row>
    <row r="161" spans="1:10" ht="12.75">
      <c r="A161" s="1" t="s">
        <v>150</v>
      </c>
      <c r="B161" s="1" t="s">
        <v>92</v>
      </c>
      <c r="C161" s="6">
        <v>69</v>
      </c>
      <c r="D161" s="6">
        <v>67</v>
      </c>
      <c r="E161" s="6">
        <v>2</v>
      </c>
      <c r="F161" s="6">
        <v>0</v>
      </c>
      <c r="G161" s="6">
        <v>0</v>
      </c>
      <c r="H161" s="6">
        <v>16</v>
      </c>
      <c r="I161" s="15">
        <f t="shared" si="3"/>
        <v>53</v>
      </c>
      <c r="J161" s="4">
        <v>55</v>
      </c>
    </row>
    <row r="162" spans="1:10" ht="12.75">
      <c r="A162" s="1" t="s">
        <v>151</v>
      </c>
      <c r="B162" s="1" t="s">
        <v>93</v>
      </c>
      <c r="C162" s="6">
        <v>68</v>
      </c>
      <c r="D162" s="6">
        <v>68</v>
      </c>
      <c r="E162" s="6">
        <v>0</v>
      </c>
      <c r="F162" s="6">
        <v>0</v>
      </c>
      <c r="G162" s="6">
        <v>0</v>
      </c>
      <c r="H162" s="6">
        <v>15</v>
      </c>
      <c r="I162" s="15">
        <f t="shared" si="3"/>
        <v>53</v>
      </c>
      <c r="J162" s="4">
        <v>56</v>
      </c>
    </row>
    <row r="163" spans="1:10" ht="12.75">
      <c r="A163" s="1" t="s">
        <v>152</v>
      </c>
      <c r="B163" s="1" t="s">
        <v>73</v>
      </c>
      <c r="C163" s="6">
        <v>58</v>
      </c>
      <c r="D163" s="6">
        <v>58</v>
      </c>
      <c r="E163" s="6">
        <v>0</v>
      </c>
      <c r="F163" s="6">
        <v>0</v>
      </c>
      <c r="G163" s="6">
        <v>0</v>
      </c>
      <c r="H163" s="6">
        <v>5</v>
      </c>
      <c r="I163" s="15">
        <f t="shared" si="3"/>
        <v>53</v>
      </c>
      <c r="J163" s="4">
        <v>57</v>
      </c>
    </row>
    <row r="164" spans="1:10" ht="12.75">
      <c r="A164" s="1" t="s">
        <v>153</v>
      </c>
      <c r="B164" s="1" t="s">
        <v>63</v>
      </c>
      <c r="C164" s="6">
        <v>52</v>
      </c>
      <c r="D164" s="6">
        <v>48</v>
      </c>
      <c r="E164" s="6">
        <v>4</v>
      </c>
      <c r="F164" s="6">
        <v>0</v>
      </c>
      <c r="G164" s="6">
        <v>0</v>
      </c>
      <c r="H164" s="6">
        <v>3</v>
      </c>
      <c r="I164" s="15">
        <f t="shared" si="3"/>
        <v>49</v>
      </c>
      <c r="J164" s="4">
        <v>65</v>
      </c>
    </row>
    <row r="165" spans="1:10" ht="12.75">
      <c r="A165" s="1" t="s">
        <v>154</v>
      </c>
      <c r="B165" s="1" t="s">
        <v>92</v>
      </c>
      <c r="C165" s="6">
        <v>26</v>
      </c>
      <c r="D165" s="6">
        <v>26</v>
      </c>
      <c r="E165" s="6">
        <v>0</v>
      </c>
      <c r="F165" s="6">
        <v>0</v>
      </c>
      <c r="G165" s="6">
        <v>0</v>
      </c>
      <c r="H165" s="6">
        <v>7</v>
      </c>
      <c r="I165" s="15">
        <f t="shared" si="3"/>
        <v>19</v>
      </c>
      <c r="J165" s="4">
        <v>120</v>
      </c>
    </row>
    <row r="166" spans="1:10" ht="12.75">
      <c r="A166" s="1" t="s">
        <v>155</v>
      </c>
      <c r="B166" s="1" t="s">
        <v>175</v>
      </c>
      <c r="C166" s="6">
        <v>41</v>
      </c>
      <c r="D166" s="6">
        <v>41</v>
      </c>
      <c r="E166" s="6">
        <v>0</v>
      </c>
      <c r="F166" s="6">
        <v>0</v>
      </c>
      <c r="G166" s="6">
        <v>0</v>
      </c>
      <c r="H166" s="6">
        <v>2</v>
      </c>
      <c r="I166" s="15">
        <f t="shared" si="3"/>
        <v>39</v>
      </c>
      <c r="J166" s="4">
        <v>80</v>
      </c>
    </row>
    <row r="167" spans="1:10" ht="12.75">
      <c r="A167" s="1" t="s">
        <v>156</v>
      </c>
      <c r="B167" s="1" t="s">
        <v>50</v>
      </c>
      <c r="C167" s="6">
        <v>12</v>
      </c>
      <c r="D167" s="6">
        <v>12</v>
      </c>
      <c r="E167" s="6">
        <v>0</v>
      </c>
      <c r="F167" s="6">
        <v>0</v>
      </c>
      <c r="G167" s="6">
        <v>0</v>
      </c>
      <c r="H167" s="6">
        <v>6</v>
      </c>
      <c r="I167" s="15">
        <f t="shared" si="3"/>
        <v>6</v>
      </c>
      <c r="J167" s="4">
        <v>159</v>
      </c>
    </row>
    <row r="168" spans="1:10" ht="12.75">
      <c r="A168" s="1" t="s">
        <v>157</v>
      </c>
      <c r="B168" s="1" t="s">
        <v>50</v>
      </c>
      <c r="C168" s="6">
        <v>79</v>
      </c>
      <c r="D168" s="6">
        <v>69</v>
      </c>
      <c r="E168" s="6">
        <v>0</v>
      </c>
      <c r="F168" s="6">
        <v>0</v>
      </c>
      <c r="G168" s="6">
        <v>10</v>
      </c>
      <c r="H168" s="6">
        <v>76</v>
      </c>
      <c r="I168" s="15">
        <f t="shared" si="3"/>
        <v>3</v>
      </c>
      <c r="J168" s="4">
        <v>163</v>
      </c>
    </row>
    <row r="169" spans="1:10" ht="12.75">
      <c r="A169" s="1" t="s">
        <v>158</v>
      </c>
      <c r="B169" s="1" t="s">
        <v>63</v>
      </c>
      <c r="C169" s="6">
        <v>21</v>
      </c>
      <c r="D169" s="6">
        <v>21</v>
      </c>
      <c r="E169" s="6">
        <v>0</v>
      </c>
      <c r="F169" s="6">
        <v>0</v>
      </c>
      <c r="G169" s="6">
        <v>0</v>
      </c>
      <c r="H169" s="6">
        <v>2</v>
      </c>
      <c r="I169" s="15">
        <f t="shared" si="3"/>
        <v>19</v>
      </c>
      <c r="J169" s="4">
        <v>121</v>
      </c>
    </row>
    <row r="170" spans="1:10" ht="12.75">
      <c r="A170" s="1" t="s">
        <v>159</v>
      </c>
      <c r="B170" s="1" t="s">
        <v>141</v>
      </c>
      <c r="C170" s="6">
        <v>25</v>
      </c>
      <c r="D170" s="6">
        <v>25</v>
      </c>
      <c r="E170" s="6">
        <v>0</v>
      </c>
      <c r="F170" s="6">
        <v>0</v>
      </c>
      <c r="G170" s="6">
        <v>0</v>
      </c>
      <c r="H170" s="6">
        <v>0</v>
      </c>
      <c r="I170" s="15">
        <f t="shared" si="3"/>
        <v>25</v>
      </c>
      <c r="J170" s="4">
        <v>112</v>
      </c>
    </row>
    <row r="171" spans="1:10" ht="12.75">
      <c r="A171" s="1" t="s">
        <v>160</v>
      </c>
      <c r="B171" s="1" t="s">
        <v>50</v>
      </c>
      <c r="C171" s="6">
        <v>24</v>
      </c>
      <c r="D171" s="6">
        <v>24</v>
      </c>
      <c r="E171" s="6">
        <v>0</v>
      </c>
      <c r="F171" s="6">
        <v>0</v>
      </c>
      <c r="G171" s="6">
        <v>0</v>
      </c>
      <c r="H171" s="6">
        <v>16</v>
      </c>
      <c r="I171" s="15">
        <f t="shared" si="3"/>
        <v>8</v>
      </c>
      <c r="J171" s="4">
        <v>154</v>
      </c>
    </row>
    <row r="172" spans="1:10" ht="12.75">
      <c r="A172" s="1" t="s">
        <v>161</v>
      </c>
      <c r="B172" s="1" t="s">
        <v>73</v>
      </c>
      <c r="C172" s="6">
        <v>27</v>
      </c>
      <c r="D172" s="6">
        <v>27</v>
      </c>
      <c r="E172" s="6">
        <v>0</v>
      </c>
      <c r="F172" s="6">
        <v>0</v>
      </c>
      <c r="G172" s="6">
        <v>0</v>
      </c>
      <c r="H172" s="6">
        <v>13</v>
      </c>
      <c r="I172" s="15">
        <f t="shared" si="3"/>
        <v>14</v>
      </c>
      <c r="J172" s="4">
        <v>134</v>
      </c>
    </row>
    <row r="173" spans="1:10" ht="12.75">
      <c r="A173" s="1" t="s">
        <v>162</v>
      </c>
      <c r="B173" s="1" t="s">
        <v>162</v>
      </c>
      <c r="C173" s="6">
        <v>29</v>
      </c>
      <c r="D173" s="6">
        <v>29</v>
      </c>
      <c r="E173" s="6">
        <v>0</v>
      </c>
      <c r="F173" s="6">
        <v>0</v>
      </c>
      <c r="G173" s="6">
        <v>0</v>
      </c>
      <c r="H173" s="6">
        <v>13</v>
      </c>
      <c r="I173" s="15">
        <f t="shared" si="3"/>
        <v>16</v>
      </c>
      <c r="J173" s="4">
        <v>129</v>
      </c>
    </row>
    <row r="174" spans="1:10" ht="12.75">
      <c r="A174" s="1" t="s">
        <v>163</v>
      </c>
      <c r="B174" s="1" t="s">
        <v>63</v>
      </c>
      <c r="C174" s="6">
        <v>35</v>
      </c>
      <c r="D174" s="6">
        <v>27</v>
      </c>
      <c r="E174" s="6">
        <v>8</v>
      </c>
      <c r="F174" s="6">
        <v>0</v>
      </c>
      <c r="G174" s="6">
        <v>0</v>
      </c>
      <c r="H174" s="6">
        <v>0</v>
      </c>
      <c r="I174" s="15">
        <f t="shared" si="3"/>
        <v>35</v>
      </c>
      <c r="J174" s="4">
        <v>90</v>
      </c>
    </row>
    <row r="175" spans="1:10" ht="12.75">
      <c r="A175" s="1" t="s">
        <v>164</v>
      </c>
      <c r="B175" s="1" t="s">
        <v>63</v>
      </c>
      <c r="C175" s="6">
        <v>17</v>
      </c>
      <c r="D175" s="6">
        <v>17</v>
      </c>
      <c r="E175" s="6">
        <v>0</v>
      </c>
      <c r="F175" s="6">
        <v>0</v>
      </c>
      <c r="G175" s="6">
        <v>0</v>
      </c>
      <c r="H175" s="6">
        <v>1</v>
      </c>
      <c r="I175" s="15">
        <f t="shared" si="3"/>
        <v>16</v>
      </c>
      <c r="J175" s="4">
        <v>130</v>
      </c>
    </row>
    <row r="176" spans="1:10" ht="12.75">
      <c r="A176" s="1" t="s">
        <v>165</v>
      </c>
      <c r="B176" s="1" t="s">
        <v>92</v>
      </c>
      <c r="C176" s="6">
        <v>115</v>
      </c>
      <c r="D176" s="6">
        <v>75</v>
      </c>
      <c r="E176" s="6">
        <v>0</v>
      </c>
      <c r="F176" s="6">
        <v>0</v>
      </c>
      <c r="G176" s="6">
        <v>40</v>
      </c>
      <c r="H176" s="6">
        <v>0</v>
      </c>
      <c r="I176" s="15">
        <f t="shared" si="3"/>
        <v>115</v>
      </c>
      <c r="J176" s="4">
        <v>19</v>
      </c>
    </row>
    <row r="177" spans="1:10" ht="12.75">
      <c r="A177" s="1" t="s">
        <v>166</v>
      </c>
      <c r="B177" s="1" t="s">
        <v>92</v>
      </c>
      <c r="C177" s="6">
        <v>31</v>
      </c>
      <c r="D177" s="6">
        <v>31</v>
      </c>
      <c r="E177" s="6">
        <v>0</v>
      </c>
      <c r="F177" s="6">
        <v>0</v>
      </c>
      <c r="G177" s="6">
        <v>0</v>
      </c>
      <c r="H177" s="6">
        <v>1</v>
      </c>
      <c r="I177" s="15">
        <f t="shared" si="3"/>
        <v>30</v>
      </c>
      <c r="J177" s="4">
        <v>107</v>
      </c>
    </row>
    <row r="178" spans="1:10" ht="12.75">
      <c r="A178" s="1" t="s">
        <v>167</v>
      </c>
      <c r="B178" s="1" t="s">
        <v>73</v>
      </c>
      <c r="C178" s="6">
        <v>51</v>
      </c>
      <c r="D178" s="6">
        <v>51</v>
      </c>
      <c r="E178" s="6">
        <v>0</v>
      </c>
      <c r="F178" s="6">
        <v>0</v>
      </c>
      <c r="G178" s="6">
        <v>0</v>
      </c>
      <c r="H178" s="6"/>
      <c r="I178" s="15">
        <f t="shared" si="3"/>
        <v>51</v>
      </c>
      <c r="J178" s="4">
        <v>59</v>
      </c>
    </row>
    <row r="179" spans="1:10" ht="12.75">
      <c r="A179" s="1" t="s">
        <v>168</v>
      </c>
      <c r="B179" s="1" t="s">
        <v>162</v>
      </c>
      <c r="C179" s="6">
        <v>73</v>
      </c>
      <c r="D179" s="6">
        <v>69</v>
      </c>
      <c r="E179" s="6">
        <v>4</v>
      </c>
      <c r="F179" s="6">
        <v>0</v>
      </c>
      <c r="G179" s="6">
        <v>0</v>
      </c>
      <c r="H179" s="6">
        <v>0</v>
      </c>
      <c r="I179" s="15">
        <f t="shared" si="3"/>
        <v>73</v>
      </c>
      <c r="J179" s="4">
        <v>39</v>
      </c>
    </row>
    <row r="180" ht="12.75">
      <c r="B180" s="1"/>
    </row>
    <row r="181" ht="12.75">
      <c r="B181" s="1"/>
    </row>
    <row r="182" spans="1:9" ht="12.75">
      <c r="A182" t="s">
        <v>207</v>
      </c>
      <c r="B182" s="1"/>
      <c r="I182" s="4"/>
    </row>
    <row r="183" spans="2:9" ht="12.75">
      <c r="B183" s="1"/>
      <c r="I183" s="4"/>
    </row>
    <row r="184" spans="2:9" ht="12.75">
      <c r="B184" s="1"/>
      <c r="I184" s="4"/>
    </row>
    <row r="185" spans="2:9" ht="12.75">
      <c r="B185" s="1"/>
      <c r="I185" s="4"/>
    </row>
    <row r="186" spans="2:9" ht="12.75">
      <c r="B186" s="1"/>
      <c r="I186" s="4"/>
    </row>
    <row r="187" spans="2:9" ht="12.75">
      <c r="B187" s="1"/>
      <c r="I187" s="4"/>
    </row>
    <row r="188" spans="2:9" ht="12.75">
      <c r="B188" s="1"/>
      <c r="I188" s="4"/>
    </row>
    <row r="189" spans="2:9" ht="12.75">
      <c r="B189" s="1"/>
      <c r="I189" s="4"/>
    </row>
    <row r="190" spans="2:9" ht="12.75">
      <c r="B190" s="1"/>
      <c r="I190" s="4"/>
    </row>
    <row r="191" spans="2:9" ht="12.75">
      <c r="B191" s="1"/>
      <c r="I191" s="4"/>
    </row>
    <row r="192" spans="2:9" ht="12.75">
      <c r="B192" s="1"/>
      <c r="I192" s="4"/>
    </row>
    <row r="193" spans="2:9" ht="12.75">
      <c r="B193" s="1"/>
      <c r="I193" s="4"/>
    </row>
    <row r="194" spans="3:9" ht="12.75">
      <c r="C194" s="6"/>
      <c r="D194" s="6"/>
      <c r="E194" s="6"/>
      <c r="F194" s="6"/>
      <c r="G194" s="6"/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</sheetData>
  <mergeCells count="3">
    <mergeCell ref="A1:J1"/>
    <mergeCell ref="A2:J2"/>
    <mergeCell ref="A4:J4"/>
  </mergeCells>
  <printOptions horizontalCentered="1" verticalCentered="1"/>
  <pageMargins left="0.25" right="0.28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4"/>
  <sheetViews>
    <sheetView tabSelected="1" workbookViewId="0" topLeftCell="A1">
      <selection activeCell="A163" sqref="A163"/>
    </sheetView>
  </sheetViews>
  <sheetFormatPr defaultColWidth="9.140625" defaultRowHeight="12.75"/>
  <cols>
    <col min="1" max="1" width="14.00390625" style="1" customWidth="1"/>
    <col min="2" max="2" width="13.00390625" style="0" customWidth="1"/>
    <col min="3" max="3" width="9.28125" style="0" customWidth="1"/>
    <col min="8" max="8" width="11.8515625" style="0" customWidth="1"/>
  </cols>
  <sheetData>
    <row r="1" spans="1:10" ht="15.75">
      <c r="A1" s="18" t="s">
        <v>205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202</v>
      </c>
      <c r="B2" s="18"/>
      <c r="C2" s="18"/>
      <c r="D2" s="18"/>
      <c r="E2" s="18"/>
      <c r="F2" s="18"/>
      <c r="G2" s="18"/>
      <c r="H2" s="18"/>
      <c r="I2" s="18"/>
      <c r="J2" s="18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8" t="s">
        <v>191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2.75">
      <c r="A6" s="1" t="s">
        <v>186</v>
      </c>
      <c r="B6" s="1"/>
      <c r="C6" s="2" t="s">
        <v>181</v>
      </c>
      <c r="D6" s="2"/>
      <c r="E6" s="2"/>
      <c r="F6" s="2" t="s">
        <v>183</v>
      </c>
      <c r="G6" s="2" t="s">
        <v>184</v>
      </c>
      <c r="H6" s="12"/>
      <c r="I6" s="9"/>
      <c r="J6" s="2" t="s">
        <v>189</v>
      </c>
    </row>
    <row r="7" spans="1:12" ht="12.75">
      <c r="A7" s="1" t="s">
        <v>187</v>
      </c>
      <c r="B7" s="1" t="s">
        <v>176</v>
      </c>
      <c r="C7" s="2" t="s">
        <v>182</v>
      </c>
      <c r="D7" s="2" t="s">
        <v>177</v>
      </c>
      <c r="E7" s="2" t="s">
        <v>178</v>
      </c>
      <c r="F7" s="2" t="s">
        <v>182</v>
      </c>
      <c r="G7" s="2" t="s">
        <v>185</v>
      </c>
      <c r="H7" s="2" t="s">
        <v>206</v>
      </c>
      <c r="I7" s="3" t="s">
        <v>180</v>
      </c>
      <c r="J7" s="3" t="s">
        <v>180</v>
      </c>
      <c r="K7" s="3"/>
      <c r="L7" s="3"/>
    </row>
    <row r="9" spans="1:9" ht="12.75">
      <c r="A9" s="1" t="s">
        <v>188</v>
      </c>
      <c r="C9" s="10">
        <v>9731</v>
      </c>
      <c r="D9" s="10">
        <v>8484</v>
      </c>
      <c r="E9" s="10">
        <v>190</v>
      </c>
      <c r="F9" s="10">
        <v>59</v>
      </c>
      <c r="G9" s="10">
        <v>998</v>
      </c>
      <c r="H9" s="10">
        <v>1461</v>
      </c>
      <c r="I9" s="10">
        <v>8270</v>
      </c>
    </row>
    <row r="11" spans="1:10" ht="12.75">
      <c r="A11" s="1" t="s">
        <v>33</v>
      </c>
      <c r="B11" s="1" t="s">
        <v>50</v>
      </c>
      <c r="C11" s="6">
        <v>261</v>
      </c>
      <c r="D11" s="6">
        <v>256</v>
      </c>
      <c r="E11" s="6">
        <v>2</v>
      </c>
      <c r="F11" s="6">
        <v>3</v>
      </c>
      <c r="G11" s="6">
        <v>0</v>
      </c>
      <c r="H11" s="6">
        <v>8</v>
      </c>
      <c r="I11" s="15">
        <f>C11-H11</f>
        <v>253</v>
      </c>
      <c r="J11" s="15">
        <v>1</v>
      </c>
    </row>
    <row r="12" spans="1:10" ht="12.75">
      <c r="A12" s="1" t="s">
        <v>82</v>
      </c>
      <c r="B12" s="1" t="s">
        <v>175</v>
      </c>
      <c r="C12" s="6">
        <v>191</v>
      </c>
      <c r="D12" s="6">
        <v>93</v>
      </c>
      <c r="E12" s="6">
        <v>0</v>
      </c>
      <c r="F12" s="6">
        <v>0</v>
      </c>
      <c r="G12" s="6">
        <v>98</v>
      </c>
      <c r="H12" s="6">
        <v>4</v>
      </c>
      <c r="I12" s="15">
        <f aca="true" t="shared" si="0" ref="I12:I75">C12-H12</f>
        <v>187</v>
      </c>
      <c r="J12" s="15">
        <v>2</v>
      </c>
    </row>
    <row r="13" spans="1:10" ht="12.75">
      <c r="A13" s="1" t="s">
        <v>96</v>
      </c>
      <c r="B13" s="1" t="s">
        <v>50</v>
      </c>
      <c r="C13" s="6">
        <v>195</v>
      </c>
      <c r="D13" s="6">
        <v>195</v>
      </c>
      <c r="E13" s="6">
        <v>0</v>
      </c>
      <c r="F13" s="6">
        <v>0</v>
      </c>
      <c r="G13" s="6">
        <v>0</v>
      </c>
      <c r="H13" s="6">
        <v>9</v>
      </c>
      <c r="I13" s="15">
        <f t="shared" si="0"/>
        <v>186</v>
      </c>
      <c r="J13" s="15">
        <v>3</v>
      </c>
    </row>
    <row r="14" spans="1:10" ht="12.75">
      <c r="A14" s="1" t="s">
        <v>134</v>
      </c>
      <c r="B14" s="1" t="s">
        <v>50</v>
      </c>
      <c r="C14" s="6">
        <v>219</v>
      </c>
      <c r="D14" s="6">
        <v>82</v>
      </c>
      <c r="E14" s="6">
        <v>0</v>
      </c>
      <c r="F14" s="6">
        <v>3</v>
      </c>
      <c r="G14" s="6">
        <v>134</v>
      </c>
      <c r="H14" s="6">
        <v>35</v>
      </c>
      <c r="I14" s="15">
        <f t="shared" si="0"/>
        <v>184</v>
      </c>
      <c r="J14" s="15">
        <v>4</v>
      </c>
    </row>
    <row r="15" spans="1:10" ht="12.75">
      <c r="A15" s="1" t="s">
        <v>145</v>
      </c>
      <c r="B15" s="1" t="s">
        <v>141</v>
      </c>
      <c r="C15" s="6">
        <v>183</v>
      </c>
      <c r="D15" s="6">
        <v>74</v>
      </c>
      <c r="E15" s="6">
        <v>10</v>
      </c>
      <c r="F15" s="6">
        <v>0</v>
      </c>
      <c r="G15" s="6">
        <v>99</v>
      </c>
      <c r="H15" s="6"/>
      <c r="I15" s="15">
        <f t="shared" si="0"/>
        <v>183</v>
      </c>
      <c r="J15" s="15">
        <v>5</v>
      </c>
    </row>
    <row r="16" spans="1:10" ht="12.75">
      <c r="A16" s="1" t="s">
        <v>131</v>
      </c>
      <c r="B16" s="1" t="s">
        <v>63</v>
      </c>
      <c r="C16" s="6">
        <v>190</v>
      </c>
      <c r="D16" s="6">
        <v>188</v>
      </c>
      <c r="E16" s="6">
        <v>2</v>
      </c>
      <c r="F16" s="6">
        <v>0</v>
      </c>
      <c r="G16" s="6">
        <v>0</v>
      </c>
      <c r="H16" s="6">
        <v>8</v>
      </c>
      <c r="I16" s="15">
        <f t="shared" si="0"/>
        <v>182</v>
      </c>
      <c r="J16" s="15">
        <v>6</v>
      </c>
    </row>
    <row r="17" spans="1:10" ht="12.75">
      <c r="A17" s="1" t="s">
        <v>76</v>
      </c>
      <c r="B17" s="1" t="s">
        <v>63</v>
      </c>
      <c r="C17" s="6">
        <v>190</v>
      </c>
      <c r="D17" s="6">
        <v>55</v>
      </c>
      <c r="E17" s="6">
        <v>0</v>
      </c>
      <c r="F17" s="6">
        <v>0</v>
      </c>
      <c r="G17" s="6">
        <v>135</v>
      </c>
      <c r="H17" s="6">
        <v>16</v>
      </c>
      <c r="I17" s="15">
        <f t="shared" si="0"/>
        <v>174</v>
      </c>
      <c r="J17" s="15">
        <v>7</v>
      </c>
    </row>
    <row r="18" spans="1:10" ht="12.75">
      <c r="A18" s="1" t="s">
        <v>129</v>
      </c>
      <c r="B18" s="1" t="s">
        <v>63</v>
      </c>
      <c r="C18" s="6">
        <v>167</v>
      </c>
      <c r="D18" s="6">
        <v>95</v>
      </c>
      <c r="E18" s="6">
        <v>0</v>
      </c>
      <c r="F18" s="6">
        <v>0</v>
      </c>
      <c r="G18" s="6">
        <v>72</v>
      </c>
      <c r="H18" s="6">
        <v>1</v>
      </c>
      <c r="I18" s="15">
        <f t="shared" si="0"/>
        <v>166</v>
      </c>
      <c r="J18" s="15">
        <v>8</v>
      </c>
    </row>
    <row r="19" spans="1:10" ht="12.75">
      <c r="A19" s="1" t="s">
        <v>3</v>
      </c>
      <c r="B19" s="1" t="s">
        <v>63</v>
      </c>
      <c r="C19" s="6">
        <v>158</v>
      </c>
      <c r="D19" s="6">
        <v>141</v>
      </c>
      <c r="E19" s="6">
        <v>14</v>
      </c>
      <c r="F19" s="6">
        <v>3</v>
      </c>
      <c r="G19" s="6">
        <v>0</v>
      </c>
      <c r="H19" s="6">
        <v>2</v>
      </c>
      <c r="I19" s="15">
        <f t="shared" si="0"/>
        <v>156</v>
      </c>
      <c r="J19" s="15">
        <v>9</v>
      </c>
    </row>
    <row r="20" spans="1:10" ht="12.75">
      <c r="A20" s="1" t="s">
        <v>56</v>
      </c>
      <c r="B20" s="1" t="s">
        <v>50</v>
      </c>
      <c r="C20" s="6">
        <v>150</v>
      </c>
      <c r="D20" s="6">
        <v>142</v>
      </c>
      <c r="E20" s="6">
        <v>8</v>
      </c>
      <c r="F20" s="6">
        <v>0</v>
      </c>
      <c r="G20" s="6">
        <v>0</v>
      </c>
      <c r="H20" s="6"/>
      <c r="I20" s="15">
        <f t="shared" si="0"/>
        <v>150</v>
      </c>
      <c r="J20" s="15">
        <v>10</v>
      </c>
    </row>
    <row r="21" spans="1:10" ht="12.75">
      <c r="A21" s="1" t="s">
        <v>22</v>
      </c>
      <c r="B21" s="1" t="s">
        <v>63</v>
      </c>
      <c r="C21" s="6">
        <v>154</v>
      </c>
      <c r="D21" s="6">
        <v>56</v>
      </c>
      <c r="E21" s="6">
        <v>0</v>
      </c>
      <c r="F21" s="6">
        <v>0</v>
      </c>
      <c r="G21" s="6">
        <v>98</v>
      </c>
      <c r="H21" s="6">
        <v>5</v>
      </c>
      <c r="I21" s="15">
        <f t="shared" si="0"/>
        <v>149</v>
      </c>
      <c r="J21" s="15">
        <v>11</v>
      </c>
    </row>
    <row r="22" spans="1:10" ht="12.75">
      <c r="A22" s="1" t="s">
        <v>147</v>
      </c>
      <c r="B22" s="1" t="s">
        <v>92</v>
      </c>
      <c r="C22" s="6">
        <v>151</v>
      </c>
      <c r="D22" s="6">
        <v>151</v>
      </c>
      <c r="E22" s="6">
        <v>0</v>
      </c>
      <c r="F22" s="6">
        <v>0</v>
      </c>
      <c r="G22" s="6">
        <v>0</v>
      </c>
      <c r="H22" s="6">
        <v>9</v>
      </c>
      <c r="I22" s="15">
        <f t="shared" si="0"/>
        <v>142</v>
      </c>
      <c r="J22" s="15">
        <v>12</v>
      </c>
    </row>
    <row r="23" spans="1:10" ht="12.75">
      <c r="A23" s="1" t="s">
        <v>47</v>
      </c>
      <c r="B23" s="1" t="s">
        <v>141</v>
      </c>
      <c r="C23" s="6">
        <v>143</v>
      </c>
      <c r="D23" s="6">
        <v>111</v>
      </c>
      <c r="E23" s="6">
        <v>0</v>
      </c>
      <c r="F23" s="6">
        <v>0</v>
      </c>
      <c r="G23" s="6">
        <v>32</v>
      </c>
      <c r="H23" s="6">
        <v>2</v>
      </c>
      <c r="I23" s="15">
        <f t="shared" si="0"/>
        <v>141</v>
      </c>
      <c r="J23" s="15">
        <v>13</v>
      </c>
    </row>
    <row r="24" spans="1:10" ht="12.75">
      <c r="A24" s="1" t="s">
        <v>51</v>
      </c>
      <c r="B24" s="1" t="s">
        <v>63</v>
      </c>
      <c r="C24" s="6">
        <v>143</v>
      </c>
      <c r="D24" s="6">
        <v>111</v>
      </c>
      <c r="E24" s="6">
        <v>0</v>
      </c>
      <c r="F24" s="6">
        <v>0</v>
      </c>
      <c r="G24" s="6">
        <v>32</v>
      </c>
      <c r="H24" s="6">
        <v>5</v>
      </c>
      <c r="I24" s="15">
        <f t="shared" si="0"/>
        <v>138</v>
      </c>
      <c r="J24" s="15">
        <v>14</v>
      </c>
    </row>
    <row r="25" spans="1:10" ht="12.75">
      <c r="A25" s="1" t="s">
        <v>94</v>
      </c>
      <c r="B25" s="1" t="s">
        <v>73</v>
      </c>
      <c r="C25" s="6">
        <v>138</v>
      </c>
      <c r="D25" s="6">
        <v>136</v>
      </c>
      <c r="E25" s="6">
        <v>2</v>
      </c>
      <c r="F25" s="6">
        <v>0</v>
      </c>
      <c r="G25" s="6">
        <v>0</v>
      </c>
      <c r="H25" s="6"/>
      <c r="I25" s="15">
        <f t="shared" si="0"/>
        <v>138</v>
      </c>
      <c r="J25" s="15">
        <v>15</v>
      </c>
    </row>
    <row r="26" spans="1:10" ht="12.75">
      <c r="A26" s="1" t="s">
        <v>103</v>
      </c>
      <c r="B26" s="1" t="s">
        <v>93</v>
      </c>
      <c r="C26" s="6">
        <v>148</v>
      </c>
      <c r="D26" s="6">
        <v>49</v>
      </c>
      <c r="E26" s="6">
        <v>10</v>
      </c>
      <c r="F26" s="6">
        <v>0</v>
      </c>
      <c r="G26" s="6">
        <v>89</v>
      </c>
      <c r="H26" s="6">
        <v>17</v>
      </c>
      <c r="I26" s="15">
        <f t="shared" si="0"/>
        <v>131</v>
      </c>
      <c r="J26" s="15">
        <v>16</v>
      </c>
    </row>
    <row r="27" spans="1:10" ht="12.75">
      <c r="A27" s="1" t="s">
        <v>125</v>
      </c>
      <c r="B27" s="1" t="s">
        <v>50</v>
      </c>
      <c r="C27" s="6">
        <v>141</v>
      </c>
      <c r="D27" s="6">
        <v>141</v>
      </c>
      <c r="E27" s="6">
        <v>0</v>
      </c>
      <c r="F27" s="6">
        <v>0</v>
      </c>
      <c r="G27" s="6">
        <v>0</v>
      </c>
      <c r="H27" s="6">
        <v>11</v>
      </c>
      <c r="I27" s="15">
        <f t="shared" si="0"/>
        <v>130</v>
      </c>
      <c r="J27" s="15">
        <v>17</v>
      </c>
    </row>
    <row r="28" spans="1:10" ht="12.75">
      <c r="A28" s="1" t="s">
        <v>123</v>
      </c>
      <c r="B28" s="1" t="s">
        <v>92</v>
      </c>
      <c r="C28" s="6">
        <v>122</v>
      </c>
      <c r="D28" s="6">
        <v>122</v>
      </c>
      <c r="E28" s="6">
        <v>0</v>
      </c>
      <c r="F28" s="6">
        <v>0</v>
      </c>
      <c r="G28" s="6">
        <v>0</v>
      </c>
      <c r="H28" s="6">
        <v>4</v>
      </c>
      <c r="I28" s="15">
        <f t="shared" si="0"/>
        <v>118</v>
      </c>
      <c r="J28" s="15">
        <v>18</v>
      </c>
    </row>
    <row r="29" spans="1:10" ht="12.75">
      <c r="A29" s="1" t="s">
        <v>165</v>
      </c>
      <c r="B29" s="1" t="s">
        <v>92</v>
      </c>
      <c r="C29" s="6">
        <v>115</v>
      </c>
      <c r="D29" s="6">
        <v>75</v>
      </c>
      <c r="E29" s="6">
        <v>0</v>
      </c>
      <c r="F29" s="6">
        <v>0</v>
      </c>
      <c r="G29" s="6">
        <v>40</v>
      </c>
      <c r="H29" s="6">
        <v>0</v>
      </c>
      <c r="I29" s="15">
        <f t="shared" si="0"/>
        <v>115</v>
      </c>
      <c r="J29" s="15">
        <v>19</v>
      </c>
    </row>
    <row r="30" spans="1:10" ht="12.75">
      <c r="A30" s="1" t="s">
        <v>118</v>
      </c>
      <c r="B30" s="1" t="s">
        <v>63</v>
      </c>
      <c r="C30" s="6">
        <v>113</v>
      </c>
      <c r="D30" s="6">
        <v>109</v>
      </c>
      <c r="E30" s="6">
        <v>0</v>
      </c>
      <c r="F30" s="6">
        <v>4</v>
      </c>
      <c r="G30" s="6">
        <v>0</v>
      </c>
      <c r="H30" s="6">
        <v>0</v>
      </c>
      <c r="I30" s="15">
        <f t="shared" si="0"/>
        <v>113</v>
      </c>
      <c r="J30" s="15">
        <v>20</v>
      </c>
    </row>
    <row r="31" spans="1:10" ht="12.75">
      <c r="A31" s="1" t="s">
        <v>130</v>
      </c>
      <c r="B31" s="1" t="s">
        <v>92</v>
      </c>
      <c r="C31" s="6">
        <v>113</v>
      </c>
      <c r="D31" s="6">
        <v>113</v>
      </c>
      <c r="E31" s="6">
        <v>0</v>
      </c>
      <c r="F31" s="6">
        <v>0</v>
      </c>
      <c r="G31" s="6">
        <v>0</v>
      </c>
      <c r="H31" s="6">
        <v>2</v>
      </c>
      <c r="I31" s="15">
        <f t="shared" si="0"/>
        <v>111</v>
      </c>
      <c r="J31" s="15">
        <v>21</v>
      </c>
    </row>
    <row r="32" spans="1:10" ht="12.75">
      <c r="A32" s="1" t="s">
        <v>83</v>
      </c>
      <c r="B32" s="1" t="s">
        <v>92</v>
      </c>
      <c r="C32" s="6">
        <v>125</v>
      </c>
      <c r="D32" s="6">
        <v>121</v>
      </c>
      <c r="E32" s="6">
        <v>0</v>
      </c>
      <c r="F32" s="6">
        <v>4</v>
      </c>
      <c r="G32" s="6">
        <v>0</v>
      </c>
      <c r="H32" s="6">
        <v>22</v>
      </c>
      <c r="I32" s="15">
        <f t="shared" si="0"/>
        <v>103</v>
      </c>
      <c r="J32" s="15">
        <v>22</v>
      </c>
    </row>
    <row r="33" spans="1:10" ht="12.75">
      <c r="A33" s="1" t="s">
        <v>142</v>
      </c>
      <c r="B33" s="1" t="s">
        <v>73</v>
      </c>
      <c r="C33" s="6">
        <v>102</v>
      </c>
      <c r="D33" s="6">
        <v>102</v>
      </c>
      <c r="E33" s="6">
        <v>0</v>
      </c>
      <c r="F33" s="6">
        <v>0</v>
      </c>
      <c r="G33" s="6">
        <v>0</v>
      </c>
      <c r="H33" s="6">
        <v>2</v>
      </c>
      <c r="I33" s="15">
        <f t="shared" si="0"/>
        <v>100</v>
      </c>
      <c r="J33" s="15">
        <v>23</v>
      </c>
    </row>
    <row r="34" spans="1:10" ht="12.75">
      <c r="A34" s="1" t="s">
        <v>16</v>
      </c>
      <c r="B34" s="1" t="s">
        <v>63</v>
      </c>
      <c r="C34" s="6">
        <v>122</v>
      </c>
      <c r="D34" s="6">
        <v>118</v>
      </c>
      <c r="E34" s="6">
        <v>4</v>
      </c>
      <c r="F34" s="6">
        <v>0</v>
      </c>
      <c r="G34" s="6">
        <v>0</v>
      </c>
      <c r="H34" s="6">
        <v>24</v>
      </c>
      <c r="I34" s="15">
        <f t="shared" si="0"/>
        <v>98</v>
      </c>
      <c r="J34" s="15">
        <v>24</v>
      </c>
    </row>
    <row r="35" spans="1:10" ht="12.75">
      <c r="A35" s="1" t="s">
        <v>26</v>
      </c>
      <c r="B35" s="1" t="s">
        <v>175</v>
      </c>
      <c r="C35" s="6">
        <v>104</v>
      </c>
      <c r="D35" s="6">
        <v>64</v>
      </c>
      <c r="E35" s="6">
        <v>0</v>
      </c>
      <c r="F35" s="6">
        <v>0</v>
      </c>
      <c r="G35" s="6">
        <v>40</v>
      </c>
      <c r="H35" s="6">
        <v>6</v>
      </c>
      <c r="I35" s="15">
        <f t="shared" si="0"/>
        <v>98</v>
      </c>
      <c r="J35" s="15">
        <v>25</v>
      </c>
    </row>
    <row r="36" spans="1:10" ht="12.75">
      <c r="A36" s="1" t="s">
        <v>141</v>
      </c>
      <c r="B36" s="1" t="s">
        <v>141</v>
      </c>
      <c r="C36" s="6">
        <v>98</v>
      </c>
      <c r="D36" s="6">
        <v>98</v>
      </c>
      <c r="E36" s="6">
        <v>0</v>
      </c>
      <c r="F36" s="6">
        <v>0</v>
      </c>
      <c r="G36" s="6">
        <v>0</v>
      </c>
      <c r="H36" s="6"/>
      <c r="I36" s="15">
        <f t="shared" si="0"/>
        <v>98</v>
      </c>
      <c r="J36" s="15">
        <v>26</v>
      </c>
    </row>
    <row r="37" spans="1:10" ht="12.75">
      <c r="A37" s="1" t="s">
        <v>53</v>
      </c>
      <c r="B37" s="1" t="s">
        <v>63</v>
      </c>
      <c r="C37" s="6">
        <v>102</v>
      </c>
      <c r="D37" s="6">
        <v>98</v>
      </c>
      <c r="E37" s="6">
        <v>4</v>
      </c>
      <c r="F37" s="6">
        <v>0</v>
      </c>
      <c r="G37" s="6">
        <v>0</v>
      </c>
      <c r="H37" s="6">
        <v>6</v>
      </c>
      <c r="I37" s="15">
        <f t="shared" si="0"/>
        <v>96</v>
      </c>
      <c r="J37" s="15">
        <v>27</v>
      </c>
    </row>
    <row r="38" spans="1:10" ht="12.75">
      <c r="A38" s="1" t="s">
        <v>107</v>
      </c>
      <c r="B38" s="1" t="s">
        <v>92</v>
      </c>
      <c r="C38" s="6">
        <v>96</v>
      </c>
      <c r="D38" s="6">
        <v>96</v>
      </c>
      <c r="E38" s="6">
        <v>0</v>
      </c>
      <c r="F38" s="6">
        <v>0</v>
      </c>
      <c r="G38" s="6">
        <v>0</v>
      </c>
      <c r="H38" s="6">
        <v>1</v>
      </c>
      <c r="I38" s="15">
        <f t="shared" si="0"/>
        <v>95</v>
      </c>
      <c r="J38" s="15">
        <v>28</v>
      </c>
    </row>
    <row r="39" spans="1:10" ht="12.75">
      <c r="A39" s="1" t="s">
        <v>6</v>
      </c>
      <c r="B39" s="1" t="s">
        <v>63</v>
      </c>
      <c r="C39" s="6">
        <v>91</v>
      </c>
      <c r="D39" s="6">
        <v>89</v>
      </c>
      <c r="E39" s="6">
        <v>2</v>
      </c>
      <c r="F39" s="6">
        <v>0</v>
      </c>
      <c r="G39" s="6">
        <v>0</v>
      </c>
      <c r="H39" s="6"/>
      <c r="I39" s="15">
        <f t="shared" si="0"/>
        <v>91</v>
      </c>
      <c r="J39" s="15">
        <v>29</v>
      </c>
    </row>
    <row r="40" spans="1:10" ht="12.75">
      <c r="A40" s="1" t="s">
        <v>40</v>
      </c>
      <c r="B40" s="1" t="s">
        <v>175</v>
      </c>
      <c r="C40" s="6">
        <v>90</v>
      </c>
      <c r="D40" s="6">
        <v>90</v>
      </c>
      <c r="E40" s="6">
        <v>0</v>
      </c>
      <c r="F40" s="6">
        <v>0</v>
      </c>
      <c r="G40" s="6">
        <v>0</v>
      </c>
      <c r="H40" s="6"/>
      <c r="I40" s="15">
        <f t="shared" si="0"/>
        <v>90</v>
      </c>
      <c r="J40" s="15">
        <v>30</v>
      </c>
    </row>
    <row r="41" spans="1:10" ht="12.75">
      <c r="A41" s="1" t="s">
        <v>138</v>
      </c>
      <c r="B41" s="1" t="s">
        <v>63</v>
      </c>
      <c r="C41" s="6">
        <v>86</v>
      </c>
      <c r="D41" s="6">
        <v>86</v>
      </c>
      <c r="E41" s="6">
        <v>0</v>
      </c>
      <c r="F41" s="6">
        <v>0</v>
      </c>
      <c r="G41" s="6">
        <v>0</v>
      </c>
      <c r="H41" s="6">
        <v>3</v>
      </c>
      <c r="I41" s="15">
        <f t="shared" si="0"/>
        <v>83</v>
      </c>
      <c r="J41" s="15">
        <v>31</v>
      </c>
    </row>
    <row r="42" spans="1:10" ht="12.75">
      <c r="A42" s="1" t="s">
        <v>143</v>
      </c>
      <c r="B42" s="1" t="s">
        <v>50</v>
      </c>
      <c r="C42" s="6">
        <v>88</v>
      </c>
      <c r="D42" s="6">
        <v>76</v>
      </c>
      <c r="E42" s="6">
        <v>0</v>
      </c>
      <c r="F42" s="6">
        <v>12</v>
      </c>
      <c r="G42" s="6">
        <v>0</v>
      </c>
      <c r="H42" s="6">
        <v>5</v>
      </c>
      <c r="I42" s="15">
        <f t="shared" si="0"/>
        <v>83</v>
      </c>
      <c r="J42" s="15">
        <v>32</v>
      </c>
    </row>
    <row r="43" spans="1:10" ht="12.75">
      <c r="A43" s="1" t="s">
        <v>102</v>
      </c>
      <c r="B43" s="1" t="s">
        <v>50</v>
      </c>
      <c r="C43" s="6">
        <v>121</v>
      </c>
      <c r="D43" s="6">
        <v>65</v>
      </c>
      <c r="E43" s="6">
        <v>12</v>
      </c>
      <c r="F43" s="6">
        <v>4</v>
      </c>
      <c r="G43" s="6">
        <v>40</v>
      </c>
      <c r="H43" s="6">
        <v>40</v>
      </c>
      <c r="I43" s="15">
        <f t="shared" si="0"/>
        <v>81</v>
      </c>
      <c r="J43" s="15">
        <v>33</v>
      </c>
    </row>
    <row r="44" spans="1:10" ht="12.75">
      <c r="A44" s="1" t="s">
        <v>61</v>
      </c>
      <c r="B44" s="1" t="s">
        <v>92</v>
      </c>
      <c r="C44" s="6">
        <v>81</v>
      </c>
      <c r="D44" s="6">
        <v>60</v>
      </c>
      <c r="E44" s="6">
        <v>0</v>
      </c>
      <c r="F44" s="6">
        <v>0</v>
      </c>
      <c r="G44" s="6">
        <v>21</v>
      </c>
      <c r="H44" s="6">
        <v>4</v>
      </c>
      <c r="I44" s="15">
        <f t="shared" si="0"/>
        <v>77</v>
      </c>
      <c r="J44" s="15">
        <v>34</v>
      </c>
    </row>
    <row r="45" spans="1:10" ht="12.75">
      <c r="A45" s="1" t="s">
        <v>68</v>
      </c>
      <c r="B45" s="1" t="s">
        <v>162</v>
      </c>
      <c r="C45" s="6">
        <v>84</v>
      </c>
      <c r="D45" s="6">
        <v>84</v>
      </c>
      <c r="E45" s="6">
        <v>0</v>
      </c>
      <c r="F45" s="6">
        <v>0</v>
      </c>
      <c r="G45" s="6">
        <v>0</v>
      </c>
      <c r="H45" s="6">
        <v>8</v>
      </c>
      <c r="I45" s="15">
        <f t="shared" si="0"/>
        <v>76</v>
      </c>
      <c r="J45" s="15">
        <v>35</v>
      </c>
    </row>
    <row r="46" spans="1:10" ht="12.75">
      <c r="A46" s="1" t="s">
        <v>85</v>
      </c>
      <c r="B46" s="1" t="s">
        <v>93</v>
      </c>
      <c r="C46" s="6">
        <v>85</v>
      </c>
      <c r="D46" s="6">
        <v>83</v>
      </c>
      <c r="E46" s="6">
        <v>2</v>
      </c>
      <c r="F46" s="6">
        <v>0</v>
      </c>
      <c r="G46" s="6">
        <v>0</v>
      </c>
      <c r="H46" s="6">
        <v>9</v>
      </c>
      <c r="I46" s="15">
        <f t="shared" si="0"/>
        <v>76</v>
      </c>
      <c r="J46" s="15">
        <v>36</v>
      </c>
    </row>
    <row r="47" spans="1:10" ht="12.75">
      <c r="A47" s="1" t="s">
        <v>136</v>
      </c>
      <c r="B47" s="1" t="s">
        <v>93</v>
      </c>
      <c r="C47" s="6">
        <v>83</v>
      </c>
      <c r="D47" s="6">
        <v>81</v>
      </c>
      <c r="E47" s="6">
        <v>2</v>
      </c>
      <c r="F47" s="6">
        <v>0</v>
      </c>
      <c r="G47" s="6">
        <v>0</v>
      </c>
      <c r="H47" s="6">
        <v>9</v>
      </c>
      <c r="I47" s="15">
        <f t="shared" si="0"/>
        <v>74</v>
      </c>
      <c r="J47" s="15">
        <v>37</v>
      </c>
    </row>
    <row r="48" spans="1:10" ht="12.75">
      <c r="A48" s="1" t="s">
        <v>55</v>
      </c>
      <c r="B48" s="1" t="s">
        <v>63</v>
      </c>
      <c r="C48" s="6">
        <v>73</v>
      </c>
      <c r="D48" s="6">
        <v>73</v>
      </c>
      <c r="E48" s="6">
        <v>0</v>
      </c>
      <c r="F48" s="6">
        <v>0</v>
      </c>
      <c r="G48" s="6">
        <v>0</v>
      </c>
      <c r="H48" s="6"/>
      <c r="I48" s="15">
        <f t="shared" si="0"/>
        <v>73</v>
      </c>
      <c r="J48" s="15">
        <v>38</v>
      </c>
    </row>
    <row r="49" spans="1:10" ht="12.75">
      <c r="A49" s="1" t="s">
        <v>168</v>
      </c>
      <c r="B49" s="1" t="s">
        <v>162</v>
      </c>
      <c r="C49" s="6">
        <v>73</v>
      </c>
      <c r="D49" s="6">
        <v>69</v>
      </c>
      <c r="E49" s="6">
        <v>4</v>
      </c>
      <c r="F49" s="6">
        <v>0</v>
      </c>
      <c r="G49" s="6">
        <v>0</v>
      </c>
      <c r="H49" s="6">
        <v>0</v>
      </c>
      <c r="I49" s="15">
        <f t="shared" si="0"/>
        <v>73</v>
      </c>
      <c r="J49" s="15">
        <v>39</v>
      </c>
    </row>
    <row r="50" spans="1:10" ht="12.75">
      <c r="A50" s="1" t="s">
        <v>27</v>
      </c>
      <c r="B50" s="1" t="s">
        <v>93</v>
      </c>
      <c r="C50" s="6">
        <v>75</v>
      </c>
      <c r="D50" s="6">
        <v>75</v>
      </c>
      <c r="E50" s="6">
        <v>0</v>
      </c>
      <c r="F50" s="6">
        <v>0</v>
      </c>
      <c r="G50" s="6">
        <v>0</v>
      </c>
      <c r="H50" s="6">
        <v>3</v>
      </c>
      <c r="I50" s="15">
        <f t="shared" si="0"/>
        <v>72</v>
      </c>
      <c r="J50" s="15">
        <v>40</v>
      </c>
    </row>
    <row r="51" spans="1:10" ht="12.75">
      <c r="A51" s="1" t="s">
        <v>58</v>
      </c>
      <c r="B51" s="1" t="s">
        <v>93</v>
      </c>
      <c r="C51" s="6">
        <v>73</v>
      </c>
      <c r="D51" s="6">
        <v>67</v>
      </c>
      <c r="E51" s="6">
        <v>6</v>
      </c>
      <c r="F51" s="6">
        <v>0</v>
      </c>
      <c r="G51" s="6">
        <v>0</v>
      </c>
      <c r="H51" s="6">
        <v>4</v>
      </c>
      <c r="I51" s="15">
        <f t="shared" si="0"/>
        <v>69</v>
      </c>
      <c r="J51" s="15">
        <v>41</v>
      </c>
    </row>
    <row r="52" spans="1:10" ht="12.75">
      <c r="A52" s="1" t="s">
        <v>43</v>
      </c>
      <c r="B52" s="1" t="s">
        <v>93</v>
      </c>
      <c r="C52" s="6">
        <v>72</v>
      </c>
      <c r="D52" s="6">
        <v>72</v>
      </c>
      <c r="E52" s="6">
        <v>0</v>
      </c>
      <c r="F52" s="6">
        <v>0</v>
      </c>
      <c r="G52" s="6">
        <v>0</v>
      </c>
      <c r="H52" s="6">
        <v>7</v>
      </c>
      <c r="I52" s="15">
        <f t="shared" si="0"/>
        <v>65</v>
      </c>
      <c r="J52" s="15">
        <v>42</v>
      </c>
    </row>
    <row r="53" spans="1:10" ht="12.75">
      <c r="A53" s="1" t="s">
        <v>87</v>
      </c>
      <c r="B53" s="1" t="s">
        <v>92</v>
      </c>
      <c r="C53" s="6">
        <v>66</v>
      </c>
      <c r="D53" s="6">
        <v>66</v>
      </c>
      <c r="E53" s="6">
        <v>0</v>
      </c>
      <c r="F53" s="6">
        <v>0</v>
      </c>
      <c r="G53" s="6">
        <v>0</v>
      </c>
      <c r="H53" s="6">
        <v>2</v>
      </c>
      <c r="I53" s="15">
        <f t="shared" si="0"/>
        <v>64</v>
      </c>
      <c r="J53" s="15">
        <v>43</v>
      </c>
    </row>
    <row r="54" spans="1:10" ht="12.75">
      <c r="A54" s="1" t="s">
        <v>19</v>
      </c>
      <c r="B54" s="1" t="s">
        <v>63</v>
      </c>
      <c r="C54" s="6">
        <v>64</v>
      </c>
      <c r="D54" s="6">
        <v>64</v>
      </c>
      <c r="E54" s="6">
        <v>0</v>
      </c>
      <c r="F54" s="6">
        <v>0</v>
      </c>
      <c r="G54" s="6">
        <v>0</v>
      </c>
      <c r="H54" s="6">
        <v>2</v>
      </c>
      <c r="I54" s="15">
        <f t="shared" si="0"/>
        <v>62</v>
      </c>
      <c r="J54" s="15">
        <v>44</v>
      </c>
    </row>
    <row r="55" spans="1:10" ht="12.75">
      <c r="A55" s="1" t="s">
        <v>39</v>
      </c>
      <c r="B55" s="1" t="s">
        <v>175</v>
      </c>
      <c r="C55" s="6">
        <v>61</v>
      </c>
      <c r="D55" s="6">
        <v>61</v>
      </c>
      <c r="E55" s="6">
        <v>0</v>
      </c>
      <c r="F55" s="6">
        <v>0</v>
      </c>
      <c r="G55" s="6">
        <v>0</v>
      </c>
      <c r="H55" s="6">
        <v>0</v>
      </c>
      <c r="I55" s="15">
        <f t="shared" si="0"/>
        <v>61</v>
      </c>
      <c r="J55" s="15">
        <v>45</v>
      </c>
    </row>
    <row r="56" spans="1:10" ht="12.75">
      <c r="A56" s="1" t="s">
        <v>108</v>
      </c>
      <c r="B56" s="1" t="s">
        <v>162</v>
      </c>
      <c r="C56" s="6">
        <v>63</v>
      </c>
      <c r="D56" s="6">
        <v>59</v>
      </c>
      <c r="E56" s="6">
        <v>0</v>
      </c>
      <c r="F56" s="6">
        <v>4</v>
      </c>
      <c r="G56" s="6">
        <v>0</v>
      </c>
      <c r="H56" s="6">
        <v>2</v>
      </c>
      <c r="I56" s="15">
        <f t="shared" si="0"/>
        <v>61</v>
      </c>
      <c r="J56" s="15">
        <v>46</v>
      </c>
    </row>
    <row r="57" spans="1:10" ht="12.75">
      <c r="A57" s="1" t="s">
        <v>8</v>
      </c>
      <c r="B57" s="1" t="s">
        <v>50</v>
      </c>
      <c r="C57" s="6">
        <v>61</v>
      </c>
      <c r="D57" s="6">
        <v>61</v>
      </c>
      <c r="E57" s="6">
        <v>0</v>
      </c>
      <c r="F57" s="6">
        <v>0</v>
      </c>
      <c r="G57" s="6">
        <v>0</v>
      </c>
      <c r="H57" s="6">
        <v>1</v>
      </c>
      <c r="I57" s="15">
        <f t="shared" si="0"/>
        <v>60</v>
      </c>
      <c r="J57" s="15">
        <v>47</v>
      </c>
    </row>
    <row r="58" spans="1:10" ht="12.75">
      <c r="A58" s="1" t="s">
        <v>112</v>
      </c>
      <c r="B58" s="1" t="s">
        <v>175</v>
      </c>
      <c r="C58" s="6">
        <v>60</v>
      </c>
      <c r="D58" s="6">
        <v>55</v>
      </c>
      <c r="E58" s="6">
        <v>2</v>
      </c>
      <c r="F58" s="6">
        <v>3</v>
      </c>
      <c r="G58" s="6">
        <v>0</v>
      </c>
      <c r="H58" s="6">
        <v>0</v>
      </c>
      <c r="I58" s="15">
        <f t="shared" si="0"/>
        <v>60</v>
      </c>
      <c r="J58" s="15">
        <v>48</v>
      </c>
    </row>
    <row r="59" spans="1:10" ht="12.75">
      <c r="A59" s="1" t="s">
        <v>10</v>
      </c>
      <c r="B59" s="1" t="s">
        <v>63</v>
      </c>
      <c r="C59" s="6">
        <v>61</v>
      </c>
      <c r="D59" s="6">
        <v>61</v>
      </c>
      <c r="E59" s="6">
        <v>0</v>
      </c>
      <c r="F59" s="6">
        <v>0</v>
      </c>
      <c r="G59" s="6">
        <v>0</v>
      </c>
      <c r="H59" s="6">
        <v>2</v>
      </c>
      <c r="I59" s="15">
        <f t="shared" si="0"/>
        <v>59</v>
      </c>
      <c r="J59" s="15">
        <v>49</v>
      </c>
    </row>
    <row r="60" spans="1:10" ht="12.75">
      <c r="A60" s="1" t="s">
        <v>91</v>
      </c>
      <c r="B60" s="1" t="s">
        <v>73</v>
      </c>
      <c r="C60" s="6">
        <v>61</v>
      </c>
      <c r="D60" s="6">
        <v>61</v>
      </c>
      <c r="E60" s="6">
        <v>0</v>
      </c>
      <c r="F60" s="6">
        <v>0</v>
      </c>
      <c r="G60" s="6">
        <v>0</v>
      </c>
      <c r="H60" s="6">
        <v>5</v>
      </c>
      <c r="I60" s="15">
        <f t="shared" si="0"/>
        <v>56</v>
      </c>
      <c r="J60" s="15">
        <v>50</v>
      </c>
    </row>
    <row r="61" spans="1:10" ht="12.75">
      <c r="A61" s="1" t="s">
        <v>106</v>
      </c>
      <c r="B61" s="1" t="s">
        <v>92</v>
      </c>
      <c r="C61" s="6">
        <v>60</v>
      </c>
      <c r="D61" s="6">
        <v>60</v>
      </c>
      <c r="E61" s="6">
        <v>0</v>
      </c>
      <c r="F61" s="6">
        <v>0</v>
      </c>
      <c r="G61" s="6">
        <v>0</v>
      </c>
      <c r="H61" s="6">
        <v>4</v>
      </c>
      <c r="I61" s="15">
        <f t="shared" si="0"/>
        <v>56</v>
      </c>
      <c r="J61" s="15">
        <v>51</v>
      </c>
    </row>
    <row r="62" spans="1:10" ht="12.75">
      <c r="A62" s="1" t="s">
        <v>17</v>
      </c>
      <c r="B62" s="1" t="s">
        <v>50</v>
      </c>
      <c r="C62" s="6">
        <v>55</v>
      </c>
      <c r="D62" s="6">
        <v>45</v>
      </c>
      <c r="E62" s="6">
        <v>0</v>
      </c>
      <c r="F62" s="6">
        <v>0</v>
      </c>
      <c r="G62" s="6">
        <v>10</v>
      </c>
      <c r="H62" s="6">
        <v>0</v>
      </c>
      <c r="I62" s="15">
        <f t="shared" si="0"/>
        <v>55</v>
      </c>
      <c r="J62" s="15">
        <v>52</v>
      </c>
    </row>
    <row r="63" spans="1:10" ht="12.75">
      <c r="A63" s="1" t="s">
        <v>37</v>
      </c>
      <c r="B63" s="1" t="s">
        <v>175</v>
      </c>
      <c r="C63" s="6">
        <v>55</v>
      </c>
      <c r="D63" s="6">
        <v>55</v>
      </c>
      <c r="E63" s="6">
        <v>0</v>
      </c>
      <c r="F63" s="6">
        <v>0</v>
      </c>
      <c r="G63" s="6">
        <v>0</v>
      </c>
      <c r="H63" s="6">
        <v>0</v>
      </c>
      <c r="I63" s="15">
        <f t="shared" si="0"/>
        <v>55</v>
      </c>
      <c r="J63" s="15">
        <v>53</v>
      </c>
    </row>
    <row r="64" spans="1:10" ht="12.75">
      <c r="A64" s="1" t="s">
        <v>18</v>
      </c>
      <c r="B64" s="1" t="s">
        <v>162</v>
      </c>
      <c r="C64" s="6">
        <v>53</v>
      </c>
      <c r="D64" s="6">
        <v>53</v>
      </c>
      <c r="E64" s="6">
        <v>0</v>
      </c>
      <c r="F64" s="6">
        <v>0</v>
      </c>
      <c r="G64" s="6">
        <v>0</v>
      </c>
      <c r="H64" s="6">
        <v>0</v>
      </c>
      <c r="I64" s="15">
        <f t="shared" si="0"/>
        <v>53</v>
      </c>
      <c r="J64" s="15">
        <v>54</v>
      </c>
    </row>
    <row r="65" spans="1:10" ht="12.75">
      <c r="A65" s="1" t="s">
        <v>150</v>
      </c>
      <c r="B65" s="1" t="s">
        <v>92</v>
      </c>
      <c r="C65" s="6">
        <v>69</v>
      </c>
      <c r="D65" s="6">
        <v>67</v>
      </c>
      <c r="E65" s="6">
        <v>2</v>
      </c>
      <c r="F65" s="6">
        <v>0</v>
      </c>
      <c r="G65" s="6">
        <v>0</v>
      </c>
      <c r="H65" s="6">
        <v>16</v>
      </c>
      <c r="I65" s="15">
        <f t="shared" si="0"/>
        <v>53</v>
      </c>
      <c r="J65" s="15">
        <v>55</v>
      </c>
    </row>
    <row r="66" spans="1:10" ht="12.75">
      <c r="A66" s="1" t="s">
        <v>151</v>
      </c>
      <c r="B66" s="1" t="s">
        <v>93</v>
      </c>
      <c r="C66" s="6">
        <v>68</v>
      </c>
      <c r="D66" s="6">
        <v>68</v>
      </c>
      <c r="E66" s="6">
        <v>0</v>
      </c>
      <c r="F66" s="6">
        <v>0</v>
      </c>
      <c r="G66" s="6">
        <v>0</v>
      </c>
      <c r="H66" s="6">
        <v>15</v>
      </c>
      <c r="I66" s="15">
        <f t="shared" si="0"/>
        <v>53</v>
      </c>
      <c r="J66" s="15">
        <v>56</v>
      </c>
    </row>
    <row r="67" spans="1:10" ht="12.75">
      <c r="A67" s="1" t="s">
        <v>152</v>
      </c>
      <c r="B67" s="1" t="s">
        <v>73</v>
      </c>
      <c r="C67" s="6">
        <v>58</v>
      </c>
      <c r="D67" s="6">
        <v>58</v>
      </c>
      <c r="E67" s="6">
        <v>0</v>
      </c>
      <c r="F67" s="6">
        <v>0</v>
      </c>
      <c r="G67" s="6">
        <v>0</v>
      </c>
      <c r="H67" s="6">
        <v>5</v>
      </c>
      <c r="I67" s="15">
        <f t="shared" si="0"/>
        <v>53</v>
      </c>
      <c r="J67" s="15">
        <v>57</v>
      </c>
    </row>
    <row r="68" spans="1:10" ht="12.75">
      <c r="A68" s="1" t="s">
        <v>59</v>
      </c>
      <c r="B68" s="1" t="s">
        <v>92</v>
      </c>
      <c r="C68" s="6">
        <v>73</v>
      </c>
      <c r="D68" s="6">
        <v>73</v>
      </c>
      <c r="E68" s="6">
        <v>0</v>
      </c>
      <c r="F68" s="6">
        <v>0</v>
      </c>
      <c r="G68" s="6">
        <v>0</v>
      </c>
      <c r="H68" s="6">
        <v>22</v>
      </c>
      <c r="I68" s="15">
        <f t="shared" si="0"/>
        <v>51</v>
      </c>
      <c r="J68" s="15">
        <v>58</v>
      </c>
    </row>
    <row r="69" spans="1:10" ht="12.75">
      <c r="A69" s="1" t="s">
        <v>167</v>
      </c>
      <c r="B69" s="1" t="s">
        <v>73</v>
      </c>
      <c r="C69" s="6">
        <v>51</v>
      </c>
      <c r="D69" s="6">
        <v>51</v>
      </c>
      <c r="E69" s="6">
        <v>0</v>
      </c>
      <c r="F69" s="6">
        <v>0</v>
      </c>
      <c r="G69" s="6">
        <v>0</v>
      </c>
      <c r="H69" s="6"/>
      <c r="I69" s="15">
        <f t="shared" si="0"/>
        <v>51</v>
      </c>
      <c r="J69" s="15">
        <v>59</v>
      </c>
    </row>
    <row r="70" spans="1:10" ht="12.75">
      <c r="A70" s="1" t="s">
        <v>32</v>
      </c>
      <c r="B70" s="1" t="s">
        <v>175</v>
      </c>
      <c r="C70" s="6">
        <v>50</v>
      </c>
      <c r="D70" s="6">
        <v>50</v>
      </c>
      <c r="E70" s="6">
        <v>0</v>
      </c>
      <c r="F70" s="6">
        <v>0</v>
      </c>
      <c r="G70" s="6">
        <v>0</v>
      </c>
      <c r="H70" s="6">
        <v>0</v>
      </c>
      <c r="I70" s="15">
        <f t="shared" si="0"/>
        <v>50</v>
      </c>
      <c r="J70" s="15">
        <v>60</v>
      </c>
    </row>
    <row r="71" spans="1:10" ht="12.75">
      <c r="A71" s="1" t="s">
        <v>71</v>
      </c>
      <c r="B71" s="1" t="s">
        <v>93</v>
      </c>
      <c r="C71" s="6">
        <v>53</v>
      </c>
      <c r="D71" s="6">
        <v>53</v>
      </c>
      <c r="E71" s="6">
        <v>0</v>
      </c>
      <c r="F71" s="6">
        <v>0</v>
      </c>
      <c r="G71" s="6">
        <v>0</v>
      </c>
      <c r="H71" s="6">
        <v>3</v>
      </c>
      <c r="I71" s="15">
        <f t="shared" si="0"/>
        <v>50</v>
      </c>
      <c r="J71" s="15">
        <v>61</v>
      </c>
    </row>
    <row r="72" spans="1:10" ht="12.75">
      <c r="A72" s="1" t="s">
        <v>31</v>
      </c>
      <c r="B72" s="1" t="s">
        <v>141</v>
      </c>
      <c r="C72" s="6">
        <v>52</v>
      </c>
      <c r="D72" s="6">
        <v>52</v>
      </c>
      <c r="E72" s="6">
        <v>0</v>
      </c>
      <c r="F72" s="6">
        <v>0</v>
      </c>
      <c r="G72" s="6">
        <v>0</v>
      </c>
      <c r="H72" s="6">
        <v>3</v>
      </c>
      <c r="I72" s="15">
        <f t="shared" si="0"/>
        <v>49</v>
      </c>
      <c r="J72" s="15">
        <v>62</v>
      </c>
    </row>
    <row r="73" spans="1:10" ht="12.75">
      <c r="A73" s="1" t="s">
        <v>44</v>
      </c>
      <c r="B73" s="1" t="s">
        <v>63</v>
      </c>
      <c r="C73" s="6">
        <v>57</v>
      </c>
      <c r="D73" s="6">
        <v>55</v>
      </c>
      <c r="E73" s="6">
        <v>2</v>
      </c>
      <c r="F73" s="6">
        <v>0</v>
      </c>
      <c r="G73" s="6">
        <v>0</v>
      </c>
      <c r="H73" s="6">
        <v>8</v>
      </c>
      <c r="I73" s="15">
        <f t="shared" si="0"/>
        <v>49</v>
      </c>
      <c r="J73" s="15">
        <v>63</v>
      </c>
    </row>
    <row r="74" spans="1:10" ht="12.75">
      <c r="A74" s="1" t="s">
        <v>133</v>
      </c>
      <c r="B74" s="1" t="s">
        <v>141</v>
      </c>
      <c r="C74" s="6">
        <v>49</v>
      </c>
      <c r="D74" s="6">
        <v>49</v>
      </c>
      <c r="E74" s="6">
        <v>0</v>
      </c>
      <c r="F74" s="6">
        <v>0</v>
      </c>
      <c r="G74" s="6">
        <v>0</v>
      </c>
      <c r="H74" s="6">
        <v>0</v>
      </c>
      <c r="I74" s="15">
        <f t="shared" si="0"/>
        <v>49</v>
      </c>
      <c r="J74" s="15">
        <v>64</v>
      </c>
    </row>
    <row r="75" spans="1:10" ht="12.75">
      <c r="A75" s="1" t="s">
        <v>153</v>
      </c>
      <c r="B75" s="1" t="s">
        <v>63</v>
      </c>
      <c r="C75" s="6">
        <v>52</v>
      </c>
      <c r="D75" s="6">
        <v>48</v>
      </c>
      <c r="E75" s="6">
        <v>4</v>
      </c>
      <c r="F75" s="6">
        <v>0</v>
      </c>
      <c r="G75" s="6">
        <v>0</v>
      </c>
      <c r="H75" s="6">
        <v>3</v>
      </c>
      <c r="I75" s="15">
        <f t="shared" si="0"/>
        <v>49</v>
      </c>
      <c r="J75" s="15">
        <v>65</v>
      </c>
    </row>
    <row r="76" spans="1:10" ht="12.75">
      <c r="A76" s="1" t="s">
        <v>128</v>
      </c>
      <c r="B76" s="1" t="s">
        <v>141</v>
      </c>
      <c r="C76" s="6">
        <v>48</v>
      </c>
      <c r="D76" s="6">
        <v>48</v>
      </c>
      <c r="E76" s="6">
        <v>0</v>
      </c>
      <c r="F76" s="6">
        <v>0</v>
      </c>
      <c r="G76" s="6">
        <v>0</v>
      </c>
      <c r="H76" s="6">
        <v>0</v>
      </c>
      <c r="I76" s="15">
        <f aca="true" t="shared" si="1" ref="I76:I139">C76-H76</f>
        <v>48</v>
      </c>
      <c r="J76" s="15">
        <v>66</v>
      </c>
    </row>
    <row r="77" spans="1:10" ht="12.75">
      <c r="A77" s="1" t="s">
        <v>95</v>
      </c>
      <c r="B77" s="1" t="s">
        <v>63</v>
      </c>
      <c r="C77" s="6">
        <v>51</v>
      </c>
      <c r="D77" s="6">
        <v>51</v>
      </c>
      <c r="E77" s="6">
        <v>0</v>
      </c>
      <c r="F77" s="6">
        <v>0</v>
      </c>
      <c r="G77" s="6">
        <v>0</v>
      </c>
      <c r="H77" s="6">
        <v>4</v>
      </c>
      <c r="I77" s="15">
        <f t="shared" si="1"/>
        <v>47</v>
      </c>
      <c r="J77" s="15">
        <v>67</v>
      </c>
    </row>
    <row r="78" spans="1:10" ht="12.75">
      <c r="A78" s="1" t="s">
        <v>137</v>
      </c>
      <c r="B78" s="1" t="s">
        <v>50</v>
      </c>
      <c r="C78" s="6">
        <v>57</v>
      </c>
      <c r="D78" s="6">
        <v>29</v>
      </c>
      <c r="E78" s="6">
        <v>20</v>
      </c>
      <c r="F78" s="6">
        <v>8</v>
      </c>
      <c r="G78" s="6">
        <v>0</v>
      </c>
      <c r="H78" s="6">
        <v>10</v>
      </c>
      <c r="I78" s="15">
        <f t="shared" si="1"/>
        <v>47</v>
      </c>
      <c r="J78" s="15">
        <v>68</v>
      </c>
    </row>
    <row r="79" spans="1:10" ht="12.75">
      <c r="A79" s="1" t="s">
        <v>75</v>
      </c>
      <c r="B79" s="1" t="s">
        <v>92</v>
      </c>
      <c r="C79" s="6">
        <v>46</v>
      </c>
      <c r="D79" s="6">
        <v>46</v>
      </c>
      <c r="E79" s="6">
        <v>0</v>
      </c>
      <c r="F79" s="6">
        <v>0</v>
      </c>
      <c r="G79" s="6">
        <v>0</v>
      </c>
      <c r="H79" s="6"/>
      <c r="I79" s="15">
        <f t="shared" si="1"/>
        <v>46</v>
      </c>
      <c r="J79" s="15">
        <v>69</v>
      </c>
    </row>
    <row r="80" spans="1:10" ht="12.75">
      <c r="A80" s="1" t="s">
        <v>77</v>
      </c>
      <c r="B80" s="1" t="s">
        <v>141</v>
      </c>
      <c r="C80" s="6">
        <v>46</v>
      </c>
      <c r="D80" s="6">
        <v>42</v>
      </c>
      <c r="E80" s="6">
        <v>0</v>
      </c>
      <c r="F80" s="6">
        <v>4</v>
      </c>
      <c r="G80" s="6">
        <v>0</v>
      </c>
      <c r="H80" s="6"/>
      <c r="I80" s="15">
        <f t="shared" si="1"/>
        <v>46</v>
      </c>
      <c r="J80" s="15">
        <v>70</v>
      </c>
    </row>
    <row r="81" spans="1:10" ht="12.75">
      <c r="A81" s="1" t="s">
        <v>100</v>
      </c>
      <c r="B81" s="1" t="s">
        <v>92</v>
      </c>
      <c r="C81" s="6">
        <v>46</v>
      </c>
      <c r="D81" s="6">
        <v>46</v>
      </c>
      <c r="E81" s="6">
        <v>0</v>
      </c>
      <c r="F81" s="6">
        <v>0</v>
      </c>
      <c r="G81" s="6">
        <v>0</v>
      </c>
      <c r="H81" s="6">
        <v>1</v>
      </c>
      <c r="I81" s="15">
        <f t="shared" si="1"/>
        <v>45</v>
      </c>
      <c r="J81" s="15">
        <v>71</v>
      </c>
    </row>
    <row r="82" spans="1:10" ht="12.75">
      <c r="A82" s="1" t="s">
        <v>78</v>
      </c>
      <c r="B82" s="1" t="s">
        <v>63</v>
      </c>
      <c r="C82" s="6">
        <v>46</v>
      </c>
      <c r="D82" s="6">
        <v>46</v>
      </c>
      <c r="E82" s="6">
        <v>0</v>
      </c>
      <c r="F82" s="6">
        <v>0</v>
      </c>
      <c r="G82" s="6">
        <v>0</v>
      </c>
      <c r="H82" s="6">
        <v>2</v>
      </c>
      <c r="I82" s="15">
        <f t="shared" si="1"/>
        <v>44</v>
      </c>
      <c r="J82" s="15">
        <v>72</v>
      </c>
    </row>
    <row r="83" spans="1:10" ht="12.75">
      <c r="A83" s="1" t="s">
        <v>54</v>
      </c>
      <c r="B83" s="1" t="s">
        <v>73</v>
      </c>
      <c r="C83" s="6">
        <v>43</v>
      </c>
      <c r="D83" s="6">
        <v>43</v>
      </c>
      <c r="E83" s="6">
        <v>0</v>
      </c>
      <c r="F83" s="6">
        <v>0</v>
      </c>
      <c r="G83" s="6">
        <v>0</v>
      </c>
      <c r="H83" s="6">
        <v>0</v>
      </c>
      <c r="I83" s="15">
        <f t="shared" si="1"/>
        <v>43</v>
      </c>
      <c r="J83" s="15">
        <v>73</v>
      </c>
    </row>
    <row r="84" spans="1:10" ht="12.75">
      <c r="A84" s="1" t="s">
        <v>139</v>
      </c>
      <c r="B84" s="1" t="s">
        <v>73</v>
      </c>
      <c r="C84" s="6">
        <v>46</v>
      </c>
      <c r="D84" s="6">
        <v>24</v>
      </c>
      <c r="E84" s="6">
        <v>0</v>
      </c>
      <c r="F84" s="6">
        <v>0</v>
      </c>
      <c r="G84" s="6">
        <v>22</v>
      </c>
      <c r="H84" s="6">
        <v>3</v>
      </c>
      <c r="I84" s="15">
        <f t="shared" si="1"/>
        <v>43</v>
      </c>
      <c r="J84" s="15">
        <v>74</v>
      </c>
    </row>
    <row r="85" spans="1:10" ht="12.75">
      <c r="A85" s="1" t="s">
        <v>7</v>
      </c>
      <c r="B85" s="1" t="s">
        <v>92</v>
      </c>
      <c r="C85" s="6">
        <v>42</v>
      </c>
      <c r="D85" s="6">
        <v>42</v>
      </c>
      <c r="E85" s="6">
        <v>0</v>
      </c>
      <c r="F85" s="6">
        <v>0</v>
      </c>
      <c r="G85" s="6">
        <v>0</v>
      </c>
      <c r="H85" s="6">
        <v>0</v>
      </c>
      <c r="I85" s="15">
        <f t="shared" si="1"/>
        <v>42</v>
      </c>
      <c r="J85" s="15">
        <v>75</v>
      </c>
    </row>
    <row r="86" spans="1:10" ht="12.75">
      <c r="A86" s="1" t="s">
        <v>104</v>
      </c>
      <c r="B86" s="1" t="s">
        <v>93</v>
      </c>
      <c r="C86" s="6">
        <v>41</v>
      </c>
      <c r="D86" s="6">
        <v>41</v>
      </c>
      <c r="E86" s="6">
        <v>0</v>
      </c>
      <c r="F86" s="6">
        <v>0</v>
      </c>
      <c r="G86" s="6">
        <v>0</v>
      </c>
      <c r="H86" s="6"/>
      <c r="I86" s="15">
        <f t="shared" si="1"/>
        <v>41</v>
      </c>
      <c r="J86" s="15">
        <v>76</v>
      </c>
    </row>
    <row r="87" spans="1:10" ht="12.75">
      <c r="A87" s="1" t="s">
        <v>57</v>
      </c>
      <c r="B87" s="1" t="s">
        <v>93</v>
      </c>
      <c r="C87" s="6">
        <v>46</v>
      </c>
      <c r="D87" s="6">
        <v>44</v>
      </c>
      <c r="E87" s="6">
        <v>2</v>
      </c>
      <c r="F87" s="6">
        <v>0</v>
      </c>
      <c r="G87" s="6">
        <v>0</v>
      </c>
      <c r="H87" s="6">
        <v>6</v>
      </c>
      <c r="I87" s="15">
        <f t="shared" si="1"/>
        <v>40</v>
      </c>
      <c r="J87" s="15">
        <v>77</v>
      </c>
    </row>
    <row r="88" spans="1:10" ht="12.75">
      <c r="A88" s="1" t="s">
        <v>60</v>
      </c>
      <c r="B88" s="1" t="s">
        <v>175</v>
      </c>
      <c r="C88" s="6">
        <v>40</v>
      </c>
      <c r="D88" s="6">
        <v>40</v>
      </c>
      <c r="E88" s="6">
        <v>0</v>
      </c>
      <c r="F88" s="6">
        <v>0</v>
      </c>
      <c r="G88" s="6">
        <v>0</v>
      </c>
      <c r="H88" s="6">
        <v>0</v>
      </c>
      <c r="I88" s="15">
        <f t="shared" si="1"/>
        <v>40</v>
      </c>
      <c r="J88" s="15">
        <v>78</v>
      </c>
    </row>
    <row r="89" spans="1:10" ht="12.75">
      <c r="A89" s="1" t="s">
        <v>66</v>
      </c>
      <c r="B89" s="1" t="s">
        <v>141</v>
      </c>
      <c r="C89" s="6">
        <v>40</v>
      </c>
      <c r="D89" s="6">
        <v>40</v>
      </c>
      <c r="E89" s="6">
        <v>0</v>
      </c>
      <c r="F89" s="6">
        <v>0</v>
      </c>
      <c r="G89" s="6">
        <v>0</v>
      </c>
      <c r="H89" s="6"/>
      <c r="I89" s="15">
        <f t="shared" si="1"/>
        <v>40</v>
      </c>
      <c r="J89" s="15">
        <v>79</v>
      </c>
    </row>
    <row r="90" spans="1:10" ht="12.75">
      <c r="A90" s="1" t="s">
        <v>155</v>
      </c>
      <c r="B90" s="1" t="s">
        <v>175</v>
      </c>
      <c r="C90" s="6">
        <v>41</v>
      </c>
      <c r="D90" s="6">
        <v>41</v>
      </c>
      <c r="E90" s="6">
        <v>0</v>
      </c>
      <c r="F90" s="6">
        <v>0</v>
      </c>
      <c r="G90" s="6">
        <v>0</v>
      </c>
      <c r="H90" s="6">
        <v>2</v>
      </c>
      <c r="I90" s="15">
        <f t="shared" si="1"/>
        <v>39</v>
      </c>
      <c r="J90" s="15">
        <v>80</v>
      </c>
    </row>
    <row r="91" spans="1:10" ht="12.75">
      <c r="A91" s="1" t="s">
        <v>48</v>
      </c>
      <c r="B91" s="1" t="s">
        <v>63</v>
      </c>
      <c r="C91" s="6">
        <v>50</v>
      </c>
      <c r="D91" s="6">
        <v>50</v>
      </c>
      <c r="E91" s="6">
        <v>0</v>
      </c>
      <c r="F91" s="6">
        <v>0</v>
      </c>
      <c r="G91" s="6">
        <v>0</v>
      </c>
      <c r="H91" s="6">
        <v>12</v>
      </c>
      <c r="I91" s="15">
        <f t="shared" si="1"/>
        <v>38</v>
      </c>
      <c r="J91" s="15">
        <v>81</v>
      </c>
    </row>
    <row r="92" spans="1:10" ht="12.75">
      <c r="A92" s="1" t="s">
        <v>126</v>
      </c>
      <c r="B92" s="1" t="s">
        <v>50</v>
      </c>
      <c r="C92" s="6">
        <v>40</v>
      </c>
      <c r="D92" s="6">
        <v>40</v>
      </c>
      <c r="E92" s="6">
        <v>0</v>
      </c>
      <c r="F92" s="6">
        <v>0</v>
      </c>
      <c r="G92" s="6">
        <v>0</v>
      </c>
      <c r="H92" s="6">
        <v>2</v>
      </c>
      <c r="I92" s="15">
        <f t="shared" si="1"/>
        <v>38</v>
      </c>
      <c r="J92" s="15">
        <v>82</v>
      </c>
    </row>
    <row r="93" spans="1:10" ht="12.75">
      <c r="A93" s="1" t="s">
        <v>140</v>
      </c>
      <c r="B93" s="1" t="s">
        <v>162</v>
      </c>
      <c r="C93" s="6">
        <v>40</v>
      </c>
      <c r="D93" s="6">
        <v>40</v>
      </c>
      <c r="E93" s="6">
        <v>0</v>
      </c>
      <c r="F93" s="6">
        <v>0</v>
      </c>
      <c r="G93" s="6">
        <v>0</v>
      </c>
      <c r="H93" s="6">
        <v>2</v>
      </c>
      <c r="I93" s="15">
        <f t="shared" si="1"/>
        <v>38</v>
      </c>
      <c r="J93" s="15">
        <v>83</v>
      </c>
    </row>
    <row r="94" spans="1:10" ht="12.75">
      <c r="A94" s="1" t="s">
        <v>98</v>
      </c>
      <c r="B94" s="1" t="s">
        <v>92</v>
      </c>
      <c r="C94" s="6">
        <v>39</v>
      </c>
      <c r="D94" s="6">
        <v>39</v>
      </c>
      <c r="E94" s="6">
        <v>0</v>
      </c>
      <c r="F94" s="6">
        <v>0</v>
      </c>
      <c r="G94" s="6">
        <v>0</v>
      </c>
      <c r="H94" s="6">
        <v>2</v>
      </c>
      <c r="I94" s="15">
        <f t="shared" si="1"/>
        <v>37</v>
      </c>
      <c r="J94" s="15">
        <v>84</v>
      </c>
    </row>
    <row r="95" spans="1:10" ht="12.75">
      <c r="A95" s="1" t="s">
        <v>50</v>
      </c>
      <c r="B95" s="1" t="s">
        <v>50</v>
      </c>
      <c r="C95" s="6">
        <v>70</v>
      </c>
      <c r="D95" s="6">
        <v>68</v>
      </c>
      <c r="E95" s="6">
        <v>2</v>
      </c>
      <c r="F95" s="6">
        <v>0</v>
      </c>
      <c r="G95" s="6">
        <v>0</v>
      </c>
      <c r="H95" s="6">
        <v>34</v>
      </c>
      <c r="I95" s="15">
        <f t="shared" si="1"/>
        <v>36</v>
      </c>
      <c r="J95" s="15">
        <v>85</v>
      </c>
    </row>
    <row r="96" spans="1:10" ht="12.75">
      <c r="A96" s="1" t="s">
        <v>109</v>
      </c>
      <c r="B96" s="1" t="s">
        <v>63</v>
      </c>
      <c r="C96" s="6">
        <v>36</v>
      </c>
      <c r="D96" s="6">
        <v>36</v>
      </c>
      <c r="E96" s="6">
        <v>0</v>
      </c>
      <c r="F96" s="6">
        <v>0</v>
      </c>
      <c r="G96" s="6">
        <v>0</v>
      </c>
      <c r="H96" s="6">
        <v>0</v>
      </c>
      <c r="I96" s="15">
        <f t="shared" si="1"/>
        <v>36</v>
      </c>
      <c r="J96" s="15">
        <v>86</v>
      </c>
    </row>
    <row r="97" spans="1:10" ht="12.75">
      <c r="A97" s="1" t="s">
        <v>110</v>
      </c>
      <c r="B97" s="1" t="s">
        <v>73</v>
      </c>
      <c r="C97" s="6">
        <v>49</v>
      </c>
      <c r="D97" s="6">
        <v>44</v>
      </c>
      <c r="E97" s="6">
        <v>0</v>
      </c>
      <c r="F97" s="6">
        <v>0</v>
      </c>
      <c r="G97" s="6">
        <v>5</v>
      </c>
      <c r="H97" s="6">
        <v>13</v>
      </c>
      <c r="I97" s="15">
        <f t="shared" si="1"/>
        <v>36</v>
      </c>
      <c r="J97" s="15">
        <v>87</v>
      </c>
    </row>
    <row r="98" spans="1:10" ht="12.75">
      <c r="A98" s="1" t="s">
        <v>127</v>
      </c>
      <c r="B98" s="1" t="s">
        <v>63</v>
      </c>
      <c r="C98" s="6">
        <v>36</v>
      </c>
      <c r="D98" s="6">
        <v>34</v>
      </c>
      <c r="E98" s="6">
        <v>2</v>
      </c>
      <c r="F98" s="6">
        <v>0</v>
      </c>
      <c r="G98" s="6">
        <v>0</v>
      </c>
      <c r="H98" s="6">
        <v>0</v>
      </c>
      <c r="I98" s="15">
        <f t="shared" si="1"/>
        <v>36</v>
      </c>
      <c r="J98" s="15">
        <v>88</v>
      </c>
    </row>
    <row r="99" spans="1:10" ht="12.75">
      <c r="A99" s="1" t="s">
        <v>70</v>
      </c>
      <c r="B99" s="1" t="s">
        <v>93</v>
      </c>
      <c r="C99" s="6">
        <v>35</v>
      </c>
      <c r="D99" s="6">
        <v>35</v>
      </c>
      <c r="E99" s="6">
        <v>0</v>
      </c>
      <c r="F99" s="6">
        <v>0</v>
      </c>
      <c r="G99" s="6">
        <v>0</v>
      </c>
      <c r="H99" s="6">
        <v>0</v>
      </c>
      <c r="I99" s="15">
        <f t="shared" si="1"/>
        <v>35</v>
      </c>
      <c r="J99" s="15">
        <v>89</v>
      </c>
    </row>
    <row r="100" spans="1:10" ht="12.75">
      <c r="A100" s="1" t="s">
        <v>163</v>
      </c>
      <c r="B100" s="1" t="s">
        <v>63</v>
      </c>
      <c r="C100" s="6">
        <v>35</v>
      </c>
      <c r="D100" s="6">
        <v>27</v>
      </c>
      <c r="E100" s="6">
        <v>8</v>
      </c>
      <c r="F100" s="6">
        <v>0</v>
      </c>
      <c r="G100" s="6">
        <v>0</v>
      </c>
      <c r="H100" s="6">
        <v>0</v>
      </c>
      <c r="I100" s="15">
        <f t="shared" si="1"/>
        <v>35</v>
      </c>
      <c r="J100" s="15">
        <v>90</v>
      </c>
    </row>
    <row r="101" spans="1:10" ht="12.75">
      <c r="A101" s="1" t="s">
        <v>21</v>
      </c>
      <c r="B101" s="1" t="s">
        <v>162</v>
      </c>
      <c r="C101" s="6">
        <v>35</v>
      </c>
      <c r="D101" s="6">
        <v>35</v>
      </c>
      <c r="E101" s="6">
        <v>0</v>
      </c>
      <c r="F101" s="6">
        <v>0</v>
      </c>
      <c r="G101" s="6">
        <v>0</v>
      </c>
      <c r="H101" s="6">
        <v>1</v>
      </c>
      <c r="I101" s="15">
        <f t="shared" si="1"/>
        <v>34</v>
      </c>
      <c r="J101" s="15">
        <v>91</v>
      </c>
    </row>
    <row r="102" spans="1:10" ht="12.75">
      <c r="A102" s="1" t="s">
        <v>79</v>
      </c>
      <c r="B102" s="1" t="s">
        <v>92</v>
      </c>
      <c r="C102" s="6">
        <v>73</v>
      </c>
      <c r="D102" s="6">
        <v>71</v>
      </c>
      <c r="E102" s="6">
        <v>2</v>
      </c>
      <c r="F102" s="6">
        <v>0</v>
      </c>
      <c r="G102" s="6">
        <v>0</v>
      </c>
      <c r="H102" s="6">
        <v>39</v>
      </c>
      <c r="I102" s="15">
        <f t="shared" si="1"/>
        <v>34</v>
      </c>
      <c r="J102" s="15">
        <v>92</v>
      </c>
    </row>
    <row r="103" spans="1:10" ht="12.75">
      <c r="A103" s="1" t="s">
        <v>117</v>
      </c>
      <c r="B103" s="1" t="s">
        <v>50</v>
      </c>
      <c r="C103" s="6">
        <v>52</v>
      </c>
      <c r="D103" s="6">
        <v>52</v>
      </c>
      <c r="E103" s="6">
        <v>0</v>
      </c>
      <c r="F103" s="6">
        <v>0</v>
      </c>
      <c r="G103" s="6">
        <v>0</v>
      </c>
      <c r="H103" s="6">
        <v>18</v>
      </c>
      <c r="I103" s="15">
        <f t="shared" si="1"/>
        <v>34</v>
      </c>
      <c r="J103" s="15">
        <v>93</v>
      </c>
    </row>
    <row r="104" spans="1:10" ht="12.75">
      <c r="A104" s="1" t="s">
        <v>120</v>
      </c>
      <c r="B104" s="1" t="s">
        <v>93</v>
      </c>
      <c r="C104" s="6">
        <v>34</v>
      </c>
      <c r="D104" s="6">
        <v>34</v>
      </c>
      <c r="E104" s="6">
        <v>0</v>
      </c>
      <c r="F104" s="6">
        <v>0</v>
      </c>
      <c r="G104" s="6">
        <v>0</v>
      </c>
      <c r="H104" s="6">
        <v>0</v>
      </c>
      <c r="I104" s="15">
        <f t="shared" si="1"/>
        <v>34</v>
      </c>
      <c r="J104" s="15">
        <v>94</v>
      </c>
    </row>
    <row r="105" spans="1:10" ht="12.75">
      <c r="A105" s="1" t="s">
        <v>42</v>
      </c>
      <c r="B105" s="1" t="s">
        <v>92</v>
      </c>
      <c r="C105" s="6">
        <v>39</v>
      </c>
      <c r="D105" s="6">
        <v>39</v>
      </c>
      <c r="E105" s="6">
        <v>0</v>
      </c>
      <c r="F105" s="6">
        <v>0</v>
      </c>
      <c r="G105" s="6">
        <v>0</v>
      </c>
      <c r="H105" s="6">
        <v>6</v>
      </c>
      <c r="I105" s="15">
        <f t="shared" si="1"/>
        <v>33</v>
      </c>
      <c r="J105" s="15">
        <v>95</v>
      </c>
    </row>
    <row r="106" spans="1:10" ht="12.75">
      <c r="A106" s="1" t="s">
        <v>13</v>
      </c>
      <c r="B106" s="1" t="s">
        <v>92</v>
      </c>
      <c r="C106" s="6">
        <v>60</v>
      </c>
      <c r="D106" s="6">
        <v>58</v>
      </c>
      <c r="E106" s="6">
        <v>2</v>
      </c>
      <c r="F106" s="6">
        <v>0</v>
      </c>
      <c r="G106" s="6">
        <v>0</v>
      </c>
      <c r="H106" s="6">
        <v>28</v>
      </c>
      <c r="I106" s="15">
        <f t="shared" si="1"/>
        <v>32</v>
      </c>
      <c r="J106" s="15">
        <v>96</v>
      </c>
    </row>
    <row r="107" spans="1:10" ht="12.75">
      <c r="A107" s="1" t="s">
        <v>24</v>
      </c>
      <c r="B107" s="1" t="s">
        <v>92</v>
      </c>
      <c r="C107" s="6">
        <v>52</v>
      </c>
      <c r="D107" s="6">
        <v>52</v>
      </c>
      <c r="E107" s="6">
        <v>0</v>
      </c>
      <c r="F107" s="6">
        <v>0</v>
      </c>
      <c r="G107" s="6">
        <v>0</v>
      </c>
      <c r="H107" s="6">
        <v>20</v>
      </c>
      <c r="I107" s="15">
        <f t="shared" si="1"/>
        <v>32</v>
      </c>
      <c r="J107" s="15">
        <v>97</v>
      </c>
    </row>
    <row r="108" spans="1:10" ht="12.75">
      <c r="A108" s="1" t="s">
        <v>49</v>
      </c>
      <c r="B108" s="1" t="s">
        <v>175</v>
      </c>
      <c r="C108" s="6">
        <v>32</v>
      </c>
      <c r="D108" s="6">
        <v>32</v>
      </c>
      <c r="E108" s="6">
        <v>0</v>
      </c>
      <c r="F108" s="6">
        <v>0</v>
      </c>
      <c r="G108" s="6">
        <v>0</v>
      </c>
      <c r="H108" s="6"/>
      <c r="I108" s="15">
        <f t="shared" si="1"/>
        <v>32</v>
      </c>
      <c r="J108" s="15">
        <v>98</v>
      </c>
    </row>
    <row r="109" spans="1:10" ht="12.75">
      <c r="A109" s="1" t="s">
        <v>73</v>
      </c>
      <c r="B109" s="1" t="s">
        <v>73</v>
      </c>
      <c r="C109" s="6">
        <v>33</v>
      </c>
      <c r="D109" s="6">
        <v>33</v>
      </c>
      <c r="E109" s="6">
        <v>0</v>
      </c>
      <c r="F109" s="6">
        <v>0</v>
      </c>
      <c r="G109" s="6">
        <v>0</v>
      </c>
      <c r="H109" s="6">
        <v>1</v>
      </c>
      <c r="I109" s="15">
        <f t="shared" si="1"/>
        <v>32</v>
      </c>
      <c r="J109" s="15">
        <v>99</v>
      </c>
    </row>
    <row r="110" spans="1:10" ht="12.75">
      <c r="A110" s="1" t="s">
        <v>84</v>
      </c>
      <c r="B110" s="1" t="s">
        <v>50</v>
      </c>
      <c r="C110" s="6">
        <v>36</v>
      </c>
      <c r="D110" s="6">
        <v>36</v>
      </c>
      <c r="E110" s="6">
        <v>0</v>
      </c>
      <c r="F110" s="6">
        <v>0</v>
      </c>
      <c r="G110" s="6">
        <v>0</v>
      </c>
      <c r="H110" s="6">
        <v>4</v>
      </c>
      <c r="I110" s="15">
        <f t="shared" si="1"/>
        <v>32</v>
      </c>
      <c r="J110" s="15">
        <v>100</v>
      </c>
    </row>
    <row r="111" spans="1:10" ht="12.75">
      <c r="A111" s="1" t="s">
        <v>101</v>
      </c>
      <c r="B111" s="1" t="s">
        <v>93</v>
      </c>
      <c r="C111" s="6">
        <v>32</v>
      </c>
      <c r="D111" s="6">
        <v>32</v>
      </c>
      <c r="E111" s="6">
        <v>0</v>
      </c>
      <c r="F111" s="6">
        <v>0</v>
      </c>
      <c r="G111" s="6">
        <v>0</v>
      </c>
      <c r="H111" s="6"/>
      <c r="I111" s="15">
        <f t="shared" si="1"/>
        <v>32</v>
      </c>
      <c r="J111" s="15">
        <v>101</v>
      </c>
    </row>
    <row r="112" spans="1:10" ht="12.75">
      <c r="A112" s="1" t="s">
        <v>80</v>
      </c>
      <c r="B112" s="1" t="s">
        <v>92</v>
      </c>
      <c r="C112" s="6">
        <v>33</v>
      </c>
      <c r="D112" s="6">
        <v>33</v>
      </c>
      <c r="E112" s="6">
        <v>0</v>
      </c>
      <c r="F112" s="6">
        <v>0</v>
      </c>
      <c r="G112" s="6">
        <v>0</v>
      </c>
      <c r="H112" s="6">
        <v>2</v>
      </c>
      <c r="I112" s="15">
        <f t="shared" si="1"/>
        <v>31</v>
      </c>
      <c r="J112" s="15">
        <v>102</v>
      </c>
    </row>
    <row r="113" spans="1:10" ht="12.75">
      <c r="A113" s="1" t="s">
        <v>116</v>
      </c>
      <c r="B113" s="1" t="s">
        <v>50</v>
      </c>
      <c r="C113" s="6">
        <v>34</v>
      </c>
      <c r="D113" s="6">
        <v>25</v>
      </c>
      <c r="E113" s="6">
        <v>0</v>
      </c>
      <c r="F113" s="6">
        <v>0</v>
      </c>
      <c r="G113" s="6">
        <v>9</v>
      </c>
      <c r="H113" s="6">
        <v>3</v>
      </c>
      <c r="I113" s="15">
        <f t="shared" si="1"/>
        <v>31</v>
      </c>
      <c r="J113" s="15">
        <v>103</v>
      </c>
    </row>
    <row r="114" spans="1:10" ht="12.75">
      <c r="A114" s="1" t="s">
        <v>38</v>
      </c>
      <c r="B114" s="1" t="s">
        <v>63</v>
      </c>
      <c r="C114" s="6">
        <v>30</v>
      </c>
      <c r="D114" s="6">
        <v>30</v>
      </c>
      <c r="E114" s="6">
        <v>0</v>
      </c>
      <c r="F114" s="6">
        <v>0</v>
      </c>
      <c r="G114" s="6">
        <v>0</v>
      </c>
      <c r="H114" s="6">
        <v>0</v>
      </c>
      <c r="I114" s="15">
        <f t="shared" si="1"/>
        <v>30</v>
      </c>
      <c r="J114" s="15">
        <v>104</v>
      </c>
    </row>
    <row r="115" spans="1:10" ht="12.75">
      <c r="A115" s="1" t="s">
        <v>65</v>
      </c>
      <c r="B115" s="1" t="s">
        <v>73</v>
      </c>
      <c r="C115" s="6">
        <v>30</v>
      </c>
      <c r="D115" s="6">
        <v>30</v>
      </c>
      <c r="E115" s="6">
        <v>0</v>
      </c>
      <c r="F115" s="6">
        <v>0</v>
      </c>
      <c r="G115" s="6">
        <v>0</v>
      </c>
      <c r="H115" s="6"/>
      <c r="I115" s="15">
        <f t="shared" si="1"/>
        <v>30</v>
      </c>
      <c r="J115" s="15">
        <v>105</v>
      </c>
    </row>
    <row r="116" spans="1:10" ht="12.75">
      <c r="A116" s="1" t="s">
        <v>69</v>
      </c>
      <c r="B116" s="1" t="s">
        <v>175</v>
      </c>
      <c r="C116" s="6">
        <v>32</v>
      </c>
      <c r="D116" s="6">
        <v>32</v>
      </c>
      <c r="E116" s="6">
        <v>0</v>
      </c>
      <c r="F116" s="6">
        <v>0</v>
      </c>
      <c r="G116" s="6">
        <v>0</v>
      </c>
      <c r="H116" s="6">
        <v>2</v>
      </c>
      <c r="I116" s="15">
        <f t="shared" si="1"/>
        <v>30</v>
      </c>
      <c r="J116" s="15">
        <v>106</v>
      </c>
    </row>
    <row r="117" spans="1:10" ht="12.75">
      <c r="A117" s="1" t="s">
        <v>166</v>
      </c>
      <c r="B117" s="1" t="s">
        <v>92</v>
      </c>
      <c r="C117" s="6">
        <v>31</v>
      </c>
      <c r="D117" s="6">
        <v>31</v>
      </c>
      <c r="E117" s="6">
        <v>0</v>
      </c>
      <c r="F117" s="6">
        <v>0</v>
      </c>
      <c r="G117" s="6">
        <v>0</v>
      </c>
      <c r="H117" s="6">
        <v>1</v>
      </c>
      <c r="I117" s="15">
        <f t="shared" si="1"/>
        <v>30</v>
      </c>
      <c r="J117" s="15">
        <v>107</v>
      </c>
    </row>
    <row r="118" spans="1:10" ht="12.75">
      <c r="A118" s="1" t="s">
        <v>2</v>
      </c>
      <c r="B118" s="1" t="s">
        <v>162</v>
      </c>
      <c r="C118" s="6">
        <v>28</v>
      </c>
      <c r="D118" s="6">
        <v>28</v>
      </c>
      <c r="E118" s="6">
        <v>0</v>
      </c>
      <c r="F118" s="6">
        <v>0</v>
      </c>
      <c r="G118" s="6">
        <v>0</v>
      </c>
      <c r="H118" s="6">
        <v>0</v>
      </c>
      <c r="I118" s="15">
        <f t="shared" si="1"/>
        <v>28</v>
      </c>
      <c r="J118" s="15">
        <v>108</v>
      </c>
    </row>
    <row r="119" spans="1:10" ht="12.75">
      <c r="A119" s="1" t="s">
        <v>111</v>
      </c>
      <c r="B119" s="1" t="s">
        <v>162</v>
      </c>
      <c r="C119" s="6">
        <v>29</v>
      </c>
      <c r="D119" s="6">
        <v>25</v>
      </c>
      <c r="E119" s="6">
        <v>0</v>
      </c>
      <c r="F119" s="6">
        <v>4</v>
      </c>
      <c r="G119" s="6">
        <v>0</v>
      </c>
      <c r="H119" s="6">
        <v>1</v>
      </c>
      <c r="I119" s="15">
        <f t="shared" si="1"/>
        <v>28</v>
      </c>
      <c r="J119" s="15">
        <v>109</v>
      </c>
    </row>
    <row r="120" spans="1:10" ht="12.75">
      <c r="A120" s="1" t="s">
        <v>114</v>
      </c>
      <c r="B120" s="1" t="s">
        <v>92</v>
      </c>
      <c r="C120" s="6">
        <v>31</v>
      </c>
      <c r="D120" s="6">
        <v>31</v>
      </c>
      <c r="E120" s="6">
        <v>0</v>
      </c>
      <c r="F120" s="6">
        <v>0</v>
      </c>
      <c r="G120" s="6">
        <v>0</v>
      </c>
      <c r="H120" s="6">
        <v>4</v>
      </c>
      <c r="I120" s="15">
        <f t="shared" si="1"/>
        <v>27</v>
      </c>
      <c r="J120" s="15">
        <v>110</v>
      </c>
    </row>
    <row r="121" spans="1:10" ht="12.75">
      <c r="A121" s="1" t="s">
        <v>135</v>
      </c>
      <c r="B121" s="1" t="s">
        <v>162</v>
      </c>
      <c r="C121" s="6">
        <v>28</v>
      </c>
      <c r="D121" s="6">
        <v>28</v>
      </c>
      <c r="E121" s="6">
        <v>0</v>
      </c>
      <c r="F121" s="6">
        <v>0</v>
      </c>
      <c r="G121" s="6">
        <v>0</v>
      </c>
      <c r="H121" s="6">
        <v>1</v>
      </c>
      <c r="I121" s="15">
        <f t="shared" si="1"/>
        <v>27</v>
      </c>
      <c r="J121" s="15">
        <v>111</v>
      </c>
    </row>
    <row r="122" spans="1:10" ht="12.75">
      <c r="A122" s="1" t="s">
        <v>159</v>
      </c>
      <c r="B122" s="1" t="s">
        <v>141</v>
      </c>
      <c r="C122" s="6">
        <v>25</v>
      </c>
      <c r="D122" s="6">
        <v>25</v>
      </c>
      <c r="E122" s="6">
        <v>0</v>
      </c>
      <c r="F122" s="6">
        <v>0</v>
      </c>
      <c r="G122" s="6">
        <v>0</v>
      </c>
      <c r="H122" s="6">
        <v>0</v>
      </c>
      <c r="I122" s="15">
        <f t="shared" si="1"/>
        <v>25</v>
      </c>
      <c r="J122" s="15">
        <v>112</v>
      </c>
    </row>
    <row r="123" spans="1:10" ht="12.75">
      <c r="A123" s="1" t="s">
        <v>29</v>
      </c>
      <c r="B123" s="1" t="s">
        <v>141</v>
      </c>
      <c r="C123" s="6">
        <v>25</v>
      </c>
      <c r="D123" s="6">
        <v>25</v>
      </c>
      <c r="E123" s="6">
        <v>0</v>
      </c>
      <c r="F123" s="6">
        <v>0</v>
      </c>
      <c r="G123" s="6">
        <v>0</v>
      </c>
      <c r="H123" s="6">
        <v>2</v>
      </c>
      <c r="I123" s="15">
        <f t="shared" si="1"/>
        <v>23</v>
      </c>
      <c r="J123" s="15">
        <v>113</v>
      </c>
    </row>
    <row r="124" spans="1:10" ht="12.75">
      <c r="A124" s="1" t="s">
        <v>90</v>
      </c>
      <c r="B124" s="1" t="s">
        <v>50</v>
      </c>
      <c r="C124" s="6">
        <v>23</v>
      </c>
      <c r="D124" s="6">
        <v>23</v>
      </c>
      <c r="E124" s="6">
        <v>0</v>
      </c>
      <c r="F124" s="6">
        <v>0</v>
      </c>
      <c r="G124" s="6">
        <v>0</v>
      </c>
      <c r="H124" s="6"/>
      <c r="I124" s="15">
        <f t="shared" si="1"/>
        <v>23</v>
      </c>
      <c r="J124" s="15">
        <v>114</v>
      </c>
    </row>
    <row r="125" spans="1:10" ht="12.75">
      <c r="A125" s="1" t="s">
        <v>105</v>
      </c>
      <c r="B125" s="1" t="s">
        <v>175</v>
      </c>
      <c r="C125" s="6">
        <v>31</v>
      </c>
      <c r="D125" s="6">
        <v>31</v>
      </c>
      <c r="E125" s="6">
        <v>0</v>
      </c>
      <c r="F125" s="6">
        <v>0</v>
      </c>
      <c r="G125" s="6">
        <v>0</v>
      </c>
      <c r="H125" s="6">
        <v>9</v>
      </c>
      <c r="I125" s="15">
        <f t="shared" si="1"/>
        <v>22</v>
      </c>
      <c r="J125" s="15">
        <v>115</v>
      </c>
    </row>
    <row r="126" spans="1:10" ht="12.75">
      <c r="A126" s="1" t="s">
        <v>4</v>
      </c>
      <c r="B126" s="1" t="s">
        <v>73</v>
      </c>
      <c r="C126" s="6">
        <v>23</v>
      </c>
      <c r="D126" s="6">
        <v>23</v>
      </c>
      <c r="E126" s="6">
        <v>0</v>
      </c>
      <c r="F126" s="6">
        <v>0</v>
      </c>
      <c r="G126" s="6">
        <v>0</v>
      </c>
      <c r="H126" s="6">
        <v>2</v>
      </c>
      <c r="I126" s="15">
        <f t="shared" si="1"/>
        <v>21</v>
      </c>
      <c r="J126" s="15">
        <v>116</v>
      </c>
    </row>
    <row r="127" spans="1:10" ht="12.75">
      <c r="A127" s="1" t="s">
        <v>62</v>
      </c>
      <c r="B127" s="1" t="s">
        <v>162</v>
      </c>
      <c r="C127" s="6">
        <v>21</v>
      </c>
      <c r="D127" s="6">
        <v>21</v>
      </c>
      <c r="E127" s="6">
        <v>0</v>
      </c>
      <c r="F127" s="6">
        <v>0</v>
      </c>
      <c r="G127" s="6">
        <v>0</v>
      </c>
      <c r="H127" s="6"/>
      <c r="I127" s="15">
        <f t="shared" si="1"/>
        <v>21</v>
      </c>
      <c r="J127" s="15">
        <v>117</v>
      </c>
    </row>
    <row r="128" spans="1:10" ht="12.75">
      <c r="A128" s="1" t="s">
        <v>74</v>
      </c>
      <c r="B128" s="1" t="s">
        <v>93</v>
      </c>
      <c r="C128" s="6">
        <v>21</v>
      </c>
      <c r="D128" s="6">
        <v>21</v>
      </c>
      <c r="E128" s="6">
        <v>0</v>
      </c>
      <c r="F128" s="6">
        <v>0</v>
      </c>
      <c r="G128" s="6">
        <v>0</v>
      </c>
      <c r="H128" s="6">
        <v>0</v>
      </c>
      <c r="I128" s="15">
        <f t="shared" si="1"/>
        <v>21</v>
      </c>
      <c r="J128" s="15">
        <v>118</v>
      </c>
    </row>
    <row r="129" spans="1:10" ht="12.75">
      <c r="A129" s="1" t="s">
        <v>9</v>
      </c>
      <c r="B129" s="1" t="s">
        <v>73</v>
      </c>
      <c r="C129" s="6">
        <v>20</v>
      </c>
      <c r="D129" s="6">
        <v>18</v>
      </c>
      <c r="E129" s="6">
        <v>2</v>
      </c>
      <c r="F129" s="6">
        <v>0</v>
      </c>
      <c r="G129" s="6">
        <v>0</v>
      </c>
      <c r="H129" s="6">
        <v>0</v>
      </c>
      <c r="I129" s="15">
        <f t="shared" si="1"/>
        <v>20</v>
      </c>
      <c r="J129" s="15">
        <v>119</v>
      </c>
    </row>
    <row r="130" spans="1:10" ht="12.75">
      <c r="A130" s="1" t="s">
        <v>154</v>
      </c>
      <c r="B130" s="1" t="s">
        <v>92</v>
      </c>
      <c r="C130" s="6">
        <v>26</v>
      </c>
      <c r="D130" s="6">
        <v>26</v>
      </c>
      <c r="E130" s="6">
        <v>0</v>
      </c>
      <c r="F130" s="6">
        <v>0</v>
      </c>
      <c r="G130" s="6">
        <v>0</v>
      </c>
      <c r="H130" s="6">
        <v>7</v>
      </c>
      <c r="I130" s="15">
        <f t="shared" si="1"/>
        <v>19</v>
      </c>
      <c r="J130" s="15">
        <v>120</v>
      </c>
    </row>
    <row r="131" spans="1:10" ht="12.75">
      <c r="A131" s="1" t="s">
        <v>158</v>
      </c>
      <c r="B131" s="1" t="s">
        <v>63</v>
      </c>
      <c r="C131" s="6">
        <v>21</v>
      </c>
      <c r="D131" s="6">
        <v>21</v>
      </c>
      <c r="E131" s="6">
        <v>0</v>
      </c>
      <c r="F131" s="6">
        <v>0</v>
      </c>
      <c r="G131" s="6">
        <v>0</v>
      </c>
      <c r="H131" s="6">
        <v>2</v>
      </c>
      <c r="I131" s="15">
        <f t="shared" si="1"/>
        <v>19</v>
      </c>
      <c r="J131" s="15">
        <v>121</v>
      </c>
    </row>
    <row r="132" spans="1:10" ht="12.75">
      <c r="A132" s="1" t="s">
        <v>113</v>
      </c>
      <c r="B132" s="1" t="s">
        <v>93</v>
      </c>
      <c r="C132" s="6">
        <v>21</v>
      </c>
      <c r="D132" s="6">
        <v>21</v>
      </c>
      <c r="E132" s="6">
        <v>0</v>
      </c>
      <c r="F132" s="6">
        <v>0</v>
      </c>
      <c r="G132" s="6">
        <v>0</v>
      </c>
      <c r="H132" s="6">
        <v>3</v>
      </c>
      <c r="I132" s="15">
        <f t="shared" si="1"/>
        <v>18</v>
      </c>
      <c r="J132" s="15">
        <v>122</v>
      </c>
    </row>
    <row r="133" spans="1:10" ht="12.75">
      <c r="A133" s="1" t="s">
        <v>121</v>
      </c>
      <c r="B133" s="1" t="s">
        <v>73</v>
      </c>
      <c r="C133" s="6">
        <v>18</v>
      </c>
      <c r="D133" s="6">
        <v>18</v>
      </c>
      <c r="E133" s="6">
        <v>0</v>
      </c>
      <c r="F133" s="6">
        <v>0</v>
      </c>
      <c r="G133" s="6">
        <v>0</v>
      </c>
      <c r="H133" s="6">
        <v>0</v>
      </c>
      <c r="I133" s="15">
        <f t="shared" si="1"/>
        <v>18</v>
      </c>
      <c r="J133" s="15">
        <v>123</v>
      </c>
    </row>
    <row r="134" spans="1:10" ht="12.75">
      <c r="A134" s="1" t="s">
        <v>36</v>
      </c>
      <c r="B134" s="1" t="s">
        <v>92</v>
      </c>
      <c r="C134" s="6">
        <v>17</v>
      </c>
      <c r="D134" s="6">
        <v>17</v>
      </c>
      <c r="E134" s="6">
        <v>0</v>
      </c>
      <c r="F134" s="6">
        <v>0</v>
      </c>
      <c r="G134" s="6">
        <v>0</v>
      </c>
      <c r="H134" s="6">
        <v>0</v>
      </c>
      <c r="I134" s="15">
        <f t="shared" si="1"/>
        <v>17</v>
      </c>
      <c r="J134" s="15">
        <v>124</v>
      </c>
    </row>
    <row r="135" spans="1:10" ht="12.75">
      <c r="A135" s="1" t="s">
        <v>72</v>
      </c>
      <c r="B135" s="1" t="s">
        <v>93</v>
      </c>
      <c r="C135" s="6">
        <v>19</v>
      </c>
      <c r="D135" s="6">
        <v>19</v>
      </c>
      <c r="E135" s="6">
        <v>0</v>
      </c>
      <c r="F135" s="6">
        <v>0</v>
      </c>
      <c r="G135" s="6">
        <v>0</v>
      </c>
      <c r="H135" s="6">
        <v>2</v>
      </c>
      <c r="I135" s="15">
        <f t="shared" si="1"/>
        <v>17</v>
      </c>
      <c r="J135" s="15">
        <v>125</v>
      </c>
    </row>
    <row r="136" spans="1:10" ht="12.75">
      <c r="A136" s="1" t="s">
        <v>119</v>
      </c>
      <c r="B136" s="1" t="s">
        <v>73</v>
      </c>
      <c r="C136" s="6">
        <v>17</v>
      </c>
      <c r="D136" s="6">
        <v>17</v>
      </c>
      <c r="E136" s="6">
        <v>0</v>
      </c>
      <c r="F136" s="6">
        <v>0</v>
      </c>
      <c r="G136" s="6">
        <v>0</v>
      </c>
      <c r="H136" s="6">
        <v>0</v>
      </c>
      <c r="I136" s="15">
        <f t="shared" si="1"/>
        <v>17</v>
      </c>
      <c r="J136" s="15">
        <v>126</v>
      </c>
    </row>
    <row r="137" spans="1:10" ht="12.75">
      <c r="A137" s="1" t="s">
        <v>23</v>
      </c>
      <c r="B137" s="1" t="s">
        <v>162</v>
      </c>
      <c r="C137" s="6">
        <v>16</v>
      </c>
      <c r="D137" s="6">
        <v>16</v>
      </c>
      <c r="E137" s="6">
        <v>0</v>
      </c>
      <c r="F137" s="6">
        <v>0</v>
      </c>
      <c r="G137" s="6">
        <v>0</v>
      </c>
      <c r="H137" s="6"/>
      <c r="I137" s="15">
        <f t="shared" si="1"/>
        <v>16</v>
      </c>
      <c r="J137" s="15">
        <v>127</v>
      </c>
    </row>
    <row r="138" spans="1:10" ht="12.75">
      <c r="A138" s="1" t="s">
        <v>122</v>
      </c>
      <c r="B138" s="1" t="s">
        <v>162</v>
      </c>
      <c r="C138" s="6">
        <v>16</v>
      </c>
      <c r="D138" s="6">
        <v>16</v>
      </c>
      <c r="E138" s="6">
        <v>0</v>
      </c>
      <c r="F138" s="6">
        <v>0</v>
      </c>
      <c r="G138" s="6">
        <v>0</v>
      </c>
      <c r="H138" s="6">
        <v>0</v>
      </c>
      <c r="I138" s="15">
        <f t="shared" si="1"/>
        <v>16</v>
      </c>
      <c r="J138" s="15">
        <v>128</v>
      </c>
    </row>
    <row r="139" spans="1:10" ht="12.75">
      <c r="A139" s="1" t="s">
        <v>162</v>
      </c>
      <c r="B139" s="1" t="s">
        <v>162</v>
      </c>
      <c r="C139" s="6">
        <v>29</v>
      </c>
      <c r="D139" s="6">
        <v>29</v>
      </c>
      <c r="E139" s="6">
        <v>0</v>
      </c>
      <c r="F139" s="6">
        <v>0</v>
      </c>
      <c r="G139" s="6">
        <v>0</v>
      </c>
      <c r="H139" s="6">
        <v>13</v>
      </c>
      <c r="I139" s="15">
        <f t="shared" si="1"/>
        <v>16</v>
      </c>
      <c r="J139" s="15">
        <v>129</v>
      </c>
    </row>
    <row r="140" spans="1:10" ht="12.75">
      <c r="A140" s="1" t="s">
        <v>164</v>
      </c>
      <c r="B140" s="1" t="s">
        <v>63</v>
      </c>
      <c r="C140" s="6">
        <v>17</v>
      </c>
      <c r="D140" s="6">
        <v>17</v>
      </c>
      <c r="E140" s="6">
        <v>0</v>
      </c>
      <c r="F140" s="6">
        <v>0</v>
      </c>
      <c r="G140" s="6">
        <v>0</v>
      </c>
      <c r="H140" s="6">
        <v>1</v>
      </c>
      <c r="I140" s="15">
        <f aca="true" t="shared" si="2" ref="I140:I179">C140-H140</f>
        <v>16</v>
      </c>
      <c r="J140" s="15">
        <v>130</v>
      </c>
    </row>
    <row r="141" spans="1:10" ht="12.75">
      <c r="A141" s="1" t="s">
        <v>1</v>
      </c>
      <c r="B141" s="1" t="s">
        <v>92</v>
      </c>
      <c r="C141" s="6">
        <v>22</v>
      </c>
      <c r="D141" s="6">
        <v>18</v>
      </c>
      <c r="E141" s="6">
        <v>4</v>
      </c>
      <c r="F141" s="6">
        <v>0</v>
      </c>
      <c r="G141" s="6">
        <v>0</v>
      </c>
      <c r="H141" s="6">
        <v>7</v>
      </c>
      <c r="I141" s="15">
        <f t="shared" si="2"/>
        <v>15</v>
      </c>
      <c r="J141" s="15">
        <v>131</v>
      </c>
    </row>
    <row r="142" spans="1:10" ht="12.75">
      <c r="A142" s="1" t="s">
        <v>45</v>
      </c>
      <c r="B142" s="1" t="s">
        <v>162</v>
      </c>
      <c r="C142" s="6">
        <v>15</v>
      </c>
      <c r="D142" s="6">
        <v>15</v>
      </c>
      <c r="E142" s="6">
        <v>0</v>
      </c>
      <c r="F142" s="6">
        <v>0</v>
      </c>
      <c r="G142" s="6">
        <v>0</v>
      </c>
      <c r="H142" s="6"/>
      <c r="I142" s="15">
        <f t="shared" si="2"/>
        <v>15</v>
      </c>
      <c r="J142" s="15">
        <v>132</v>
      </c>
    </row>
    <row r="143" spans="1:10" ht="12.75">
      <c r="A143" s="1" t="s">
        <v>5</v>
      </c>
      <c r="B143" s="1" t="s">
        <v>92</v>
      </c>
      <c r="C143" s="6">
        <v>14</v>
      </c>
      <c r="D143" s="6">
        <v>14</v>
      </c>
      <c r="E143" s="6">
        <v>0</v>
      </c>
      <c r="F143" s="6">
        <v>0</v>
      </c>
      <c r="G143" s="6">
        <v>0</v>
      </c>
      <c r="H143" s="6">
        <v>0</v>
      </c>
      <c r="I143" s="15">
        <f t="shared" si="2"/>
        <v>14</v>
      </c>
      <c r="J143" s="15">
        <v>133</v>
      </c>
    </row>
    <row r="144" spans="1:10" ht="12.75">
      <c r="A144" s="1" t="s">
        <v>161</v>
      </c>
      <c r="B144" s="1" t="s">
        <v>73</v>
      </c>
      <c r="C144" s="6">
        <v>27</v>
      </c>
      <c r="D144" s="6">
        <v>27</v>
      </c>
      <c r="E144" s="6">
        <v>0</v>
      </c>
      <c r="F144" s="6">
        <v>0</v>
      </c>
      <c r="G144" s="6">
        <v>0</v>
      </c>
      <c r="H144" s="6">
        <v>13</v>
      </c>
      <c r="I144" s="15">
        <f t="shared" si="2"/>
        <v>14</v>
      </c>
      <c r="J144" s="15">
        <v>134</v>
      </c>
    </row>
    <row r="145" spans="1:10" ht="12.75">
      <c r="A145" s="1" t="s">
        <v>67</v>
      </c>
      <c r="B145" s="1" t="s">
        <v>73</v>
      </c>
      <c r="C145" s="6">
        <v>13</v>
      </c>
      <c r="D145" s="6">
        <v>13</v>
      </c>
      <c r="E145" s="6">
        <v>0</v>
      </c>
      <c r="F145" s="6">
        <v>0</v>
      </c>
      <c r="G145" s="6">
        <v>0</v>
      </c>
      <c r="H145" s="6">
        <v>1</v>
      </c>
      <c r="I145" s="15">
        <f t="shared" si="2"/>
        <v>12</v>
      </c>
      <c r="J145" s="15">
        <v>135</v>
      </c>
    </row>
    <row r="146" spans="1:10" ht="12.75">
      <c r="A146" s="1" t="s">
        <v>81</v>
      </c>
      <c r="B146" s="1" t="s">
        <v>175</v>
      </c>
      <c r="C146" s="6">
        <v>12</v>
      </c>
      <c r="D146" s="6">
        <v>12</v>
      </c>
      <c r="E146" s="6">
        <v>0</v>
      </c>
      <c r="F146" s="6">
        <v>0</v>
      </c>
      <c r="G146" s="6">
        <v>0</v>
      </c>
      <c r="H146" s="6">
        <v>0</v>
      </c>
      <c r="I146" s="15">
        <f t="shared" si="2"/>
        <v>12</v>
      </c>
      <c r="J146" s="15">
        <v>136</v>
      </c>
    </row>
    <row r="147" spans="1:10" ht="12.75">
      <c r="A147" s="1" t="s">
        <v>115</v>
      </c>
      <c r="B147" s="1" t="s">
        <v>162</v>
      </c>
      <c r="C147" s="6">
        <v>12</v>
      </c>
      <c r="D147" s="6">
        <v>12</v>
      </c>
      <c r="E147" s="6">
        <v>0</v>
      </c>
      <c r="F147" s="6">
        <v>0</v>
      </c>
      <c r="G147" s="6">
        <v>0</v>
      </c>
      <c r="H147" s="6"/>
      <c r="I147" s="15">
        <f t="shared" si="2"/>
        <v>12</v>
      </c>
      <c r="J147" s="15">
        <v>137</v>
      </c>
    </row>
    <row r="148" spans="1:10" ht="12.75">
      <c r="A148" s="1" t="s">
        <v>11</v>
      </c>
      <c r="B148" s="1" t="s">
        <v>141</v>
      </c>
      <c r="C148" s="6">
        <v>11</v>
      </c>
      <c r="D148" s="6">
        <v>11</v>
      </c>
      <c r="E148" s="6">
        <v>0</v>
      </c>
      <c r="F148" s="6">
        <v>0</v>
      </c>
      <c r="G148" s="6">
        <v>0</v>
      </c>
      <c r="H148" s="6">
        <v>0</v>
      </c>
      <c r="I148" s="15">
        <f t="shared" si="2"/>
        <v>11</v>
      </c>
      <c r="J148" s="15">
        <v>138</v>
      </c>
    </row>
    <row r="149" spans="1:10" ht="12.75">
      <c r="A149" s="1" t="s">
        <v>25</v>
      </c>
      <c r="B149" s="1" t="s">
        <v>175</v>
      </c>
      <c r="C149" s="6">
        <v>11</v>
      </c>
      <c r="D149" s="6">
        <v>11</v>
      </c>
      <c r="E149" s="6">
        <v>0</v>
      </c>
      <c r="F149" s="6">
        <v>0</v>
      </c>
      <c r="G149" s="6">
        <v>0</v>
      </c>
      <c r="H149" s="6"/>
      <c r="I149" s="15">
        <f t="shared" si="2"/>
        <v>11</v>
      </c>
      <c r="J149" s="15">
        <v>139</v>
      </c>
    </row>
    <row r="150" spans="1:10" ht="12.75">
      <c r="A150" s="1" t="s">
        <v>52</v>
      </c>
      <c r="B150" s="1" t="s">
        <v>93</v>
      </c>
      <c r="C150" s="6">
        <v>11</v>
      </c>
      <c r="D150" s="6">
        <v>11</v>
      </c>
      <c r="E150" s="6">
        <v>0</v>
      </c>
      <c r="F150" s="6">
        <v>0</v>
      </c>
      <c r="G150" s="6">
        <v>0</v>
      </c>
      <c r="H150" s="6">
        <v>0</v>
      </c>
      <c r="I150" s="15">
        <f t="shared" si="2"/>
        <v>11</v>
      </c>
      <c r="J150" s="15">
        <v>140</v>
      </c>
    </row>
    <row r="151" spans="1:10" ht="12.75">
      <c r="A151" s="1" t="s">
        <v>132</v>
      </c>
      <c r="B151" s="1" t="s">
        <v>93</v>
      </c>
      <c r="C151" s="6">
        <v>11</v>
      </c>
      <c r="D151" s="6">
        <v>11</v>
      </c>
      <c r="E151" s="6">
        <v>0</v>
      </c>
      <c r="F151" s="6">
        <v>0</v>
      </c>
      <c r="G151" s="6">
        <v>0</v>
      </c>
      <c r="H151" s="6">
        <v>0</v>
      </c>
      <c r="I151" s="15">
        <f t="shared" si="2"/>
        <v>11</v>
      </c>
      <c r="J151" s="15">
        <v>141</v>
      </c>
    </row>
    <row r="152" spans="1:10" ht="12.75">
      <c r="A152" s="1" t="s">
        <v>30</v>
      </c>
      <c r="B152" s="1" t="s">
        <v>73</v>
      </c>
      <c r="C152" s="6">
        <v>10</v>
      </c>
      <c r="D152" s="6">
        <v>10</v>
      </c>
      <c r="E152" s="6">
        <v>0</v>
      </c>
      <c r="F152" s="6">
        <v>0</v>
      </c>
      <c r="G152" s="6">
        <v>0</v>
      </c>
      <c r="H152" s="6">
        <v>0</v>
      </c>
      <c r="I152" s="15">
        <f t="shared" si="2"/>
        <v>10</v>
      </c>
      <c r="J152" s="15">
        <v>142</v>
      </c>
    </row>
    <row r="153" spans="1:10" ht="12.75">
      <c r="A153" s="1" t="s">
        <v>148</v>
      </c>
      <c r="B153" s="1" t="s">
        <v>73</v>
      </c>
      <c r="C153" s="6">
        <v>10</v>
      </c>
      <c r="D153" s="6">
        <v>10</v>
      </c>
      <c r="E153" s="6">
        <v>0</v>
      </c>
      <c r="F153" s="6">
        <v>0</v>
      </c>
      <c r="G153" s="6">
        <v>0</v>
      </c>
      <c r="H153" s="6">
        <v>0</v>
      </c>
      <c r="I153" s="15">
        <f t="shared" si="2"/>
        <v>10</v>
      </c>
      <c r="J153" s="15">
        <v>143</v>
      </c>
    </row>
    <row r="154" spans="1:10" ht="12.75">
      <c r="A154" s="1" t="s">
        <v>0</v>
      </c>
      <c r="B154" s="1" t="s">
        <v>141</v>
      </c>
      <c r="C154" s="6">
        <v>16</v>
      </c>
      <c r="D154" s="6">
        <v>16</v>
      </c>
      <c r="E154" s="6">
        <v>0</v>
      </c>
      <c r="F154" s="6">
        <v>0</v>
      </c>
      <c r="G154" s="6">
        <v>0</v>
      </c>
      <c r="H154" s="6">
        <v>7</v>
      </c>
      <c r="I154" s="15">
        <f t="shared" si="2"/>
        <v>9</v>
      </c>
      <c r="J154" s="15">
        <v>144</v>
      </c>
    </row>
    <row r="155" spans="1:10" ht="12.75">
      <c r="A155" s="1" t="s">
        <v>12</v>
      </c>
      <c r="B155" s="1" t="s">
        <v>93</v>
      </c>
      <c r="C155" s="6">
        <v>9</v>
      </c>
      <c r="D155" s="6">
        <v>9</v>
      </c>
      <c r="E155" s="6">
        <v>0</v>
      </c>
      <c r="F155" s="6">
        <v>0</v>
      </c>
      <c r="G155" s="6">
        <v>0</v>
      </c>
      <c r="H155" s="6">
        <v>0</v>
      </c>
      <c r="I155" s="15">
        <f t="shared" si="2"/>
        <v>9</v>
      </c>
      <c r="J155" s="15">
        <v>145</v>
      </c>
    </row>
    <row r="156" spans="1:10" ht="12.75">
      <c r="A156" s="1" t="s">
        <v>15</v>
      </c>
      <c r="B156" s="1" t="s">
        <v>73</v>
      </c>
      <c r="C156" s="6">
        <v>9</v>
      </c>
      <c r="D156" s="6">
        <v>9</v>
      </c>
      <c r="E156" s="6">
        <v>0</v>
      </c>
      <c r="F156" s="6">
        <v>0</v>
      </c>
      <c r="G156" s="6">
        <v>0</v>
      </c>
      <c r="H156" s="6">
        <v>0</v>
      </c>
      <c r="I156" s="15">
        <f t="shared" si="2"/>
        <v>9</v>
      </c>
      <c r="J156" s="15">
        <v>146</v>
      </c>
    </row>
    <row r="157" spans="1:10" ht="12.75">
      <c r="A157" s="1" t="s">
        <v>35</v>
      </c>
      <c r="B157" s="1" t="s">
        <v>175</v>
      </c>
      <c r="C157" s="6">
        <v>10</v>
      </c>
      <c r="D157" s="6">
        <v>10</v>
      </c>
      <c r="E157" s="6">
        <v>0</v>
      </c>
      <c r="F157" s="6">
        <v>0</v>
      </c>
      <c r="G157" s="6">
        <v>0</v>
      </c>
      <c r="H157" s="6">
        <v>1</v>
      </c>
      <c r="I157" s="15">
        <f t="shared" si="2"/>
        <v>9</v>
      </c>
      <c r="J157" s="15">
        <v>147</v>
      </c>
    </row>
    <row r="158" spans="1:10" ht="12.75">
      <c r="A158" s="1" t="s">
        <v>86</v>
      </c>
      <c r="B158" s="1" t="s">
        <v>73</v>
      </c>
      <c r="C158" s="6">
        <v>13</v>
      </c>
      <c r="D158" s="6">
        <v>13</v>
      </c>
      <c r="E158" s="6">
        <v>0</v>
      </c>
      <c r="F158" s="6">
        <v>0</v>
      </c>
      <c r="G158" s="6">
        <v>0</v>
      </c>
      <c r="H158" s="6">
        <v>4</v>
      </c>
      <c r="I158" s="15">
        <f t="shared" si="2"/>
        <v>9</v>
      </c>
      <c r="J158" s="15">
        <v>148</v>
      </c>
    </row>
    <row r="159" spans="1:10" ht="12.75">
      <c r="A159" s="1" t="s">
        <v>146</v>
      </c>
      <c r="B159" s="1" t="s">
        <v>93</v>
      </c>
      <c r="C159" s="6">
        <v>11</v>
      </c>
      <c r="D159" s="6">
        <v>11</v>
      </c>
      <c r="E159" s="6">
        <v>0</v>
      </c>
      <c r="F159" s="6">
        <v>0</v>
      </c>
      <c r="G159" s="6">
        <v>0</v>
      </c>
      <c r="H159" s="6">
        <v>2</v>
      </c>
      <c r="I159" s="15">
        <f t="shared" si="2"/>
        <v>9</v>
      </c>
      <c r="J159" s="15">
        <v>149</v>
      </c>
    </row>
    <row r="160" spans="1:10" ht="12.75">
      <c r="A160" s="1" t="s">
        <v>88</v>
      </c>
      <c r="B160" s="1" t="s">
        <v>63</v>
      </c>
      <c r="C160" s="6">
        <v>53</v>
      </c>
      <c r="D160" s="6">
        <v>53</v>
      </c>
      <c r="E160" s="6">
        <v>0</v>
      </c>
      <c r="F160" s="6">
        <v>0</v>
      </c>
      <c r="G160" s="6">
        <v>0</v>
      </c>
      <c r="H160" s="6">
        <v>45</v>
      </c>
      <c r="I160" s="15">
        <f t="shared" si="2"/>
        <v>8</v>
      </c>
      <c r="J160" s="15">
        <v>150</v>
      </c>
    </row>
    <row r="161" spans="1:10" ht="12.75">
      <c r="A161" s="1" t="s">
        <v>89</v>
      </c>
      <c r="B161" s="1" t="s">
        <v>50</v>
      </c>
      <c r="C161" s="6">
        <v>59</v>
      </c>
      <c r="D161" s="6">
        <v>59</v>
      </c>
      <c r="E161" s="6">
        <v>0</v>
      </c>
      <c r="F161" s="6">
        <v>0</v>
      </c>
      <c r="G161" s="6">
        <v>0</v>
      </c>
      <c r="H161" s="6">
        <v>51</v>
      </c>
      <c r="I161" s="15">
        <f t="shared" si="2"/>
        <v>8</v>
      </c>
      <c r="J161" s="15">
        <v>151</v>
      </c>
    </row>
    <row r="162" spans="1:10" ht="12.75">
      <c r="A162" s="1" t="s">
        <v>93</v>
      </c>
      <c r="B162" s="1" t="s">
        <v>93</v>
      </c>
      <c r="C162" s="6">
        <v>8</v>
      </c>
      <c r="D162" s="6">
        <v>8</v>
      </c>
      <c r="E162" s="6">
        <v>0</v>
      </c>
      <c r="F162" s="6">
        <v>0</v>
      </c>
      <c r="G162" s="6">
        <v>0</v>
      </c>
      <c r="H162" s="6"/>
      <c r="I162" s="15">
        <f t="shared" si="2"/>
        <v>8</v>
      </c>
      <c r="J162" s="15">
        <v>152</v>
      </c>
    </row>
    <row r="163" spans="1:10" ht="12.75">
      <c r="A163" s="1" t="s">
        <v>124</v>
      </c>
      <c r="B163" s="1" t="s">
        <v>73</v>
      </c>
      <c r="C163" s="6">
        <v>10</v>
      </c>
      <c r="D163" s="6">
        <v>10</v>
      </c>
      <c r="E163" s="6">
        <v>0</v>
      </c>
      <c r="F163" s="6">
        <v>0</v>
      </c>
      <c r="G163" s="6">
        <v>0</v>
      </c>
      <c r="H163" s="6">
        <v>2</v>
      </c>
      <c r="I163" s="15">
        <f t="shared" si="2"/>
        <v>8</v>
      </c>
      <c r="J163" s="15">
        <v>153</v>
      </c>
    </row>
    <row r="164" spans="1:10" ht="12.75">
      <c r="A164" s="1" t="s">
        <v>160</v>
      </c>
      <c r="B164" s="1" t="s">
        <v>50</v>
      </c>
      <c r="C164" s="6">
        <v>24</v>
      </c>
      <c r="D164" s="6">
        <v>24</v>
      </c>
      <c r="E164" s="6">
        <v>0</v>
      </c>
      <c r="F164" s="6">
        <v>0</v>
      </c>
      <c r="G164" s="6">
        <v>0</v>
      </c>
      <c r="H164" s="6">
        <v>16</v>
      </c>
      <c r="I164" s="15">
        <f t="shared" si="2"/>
        <v>8</v>
      </c>
      <c r="J164" s="15">
        <v>154</v>
      </c>
    </row>
    <row r="165" spans="1:10" ht="12.75">
      <c r="A165" s="1" t="s">
        <v>28</v>
      </c>
      <c r="B165" s="1" t="s">
        <v>73</v>
      </c>
      <c r="C165" s="6">
        <v>7</v>
      </c>
      <c r="D165" s="6">
        <v>7</v>
      </c>
      <c r="E165" s="6">
        <v>0</v>
      </c>
      <c r="F165" s="6">
        <v>0</v>
      </c>
      <c r="G165" s="6">
        <v>0</v>
      </c>
      <c r="H165" s="6"/>
      <c r="I165" s="15">
        <f t="shared" si="2"/>
        <v>7</v>
      </c>
      <c r="J165" s="15">
        <v>155</v>
      </c>
    </row>
    <row r="166" spans="1:10" ht="12.75">
      <c r="A166" s="1" t="s">
        <v>64</v>
      </c>
      <c r="B166" s="1" t="s">
        <v>63</v>
      </c>
      <c r="C166" s="6">
        <v>7</v>
      </c>
      <c r="D166" s="6">
        <v>7</v>
      </c>
      <c r="E166" s="6">
        <v>0</v>
      </c>
      <c r="F166" s="6">
        <v>0</v>
      </c>
      <c r="G166" s="6">
        <v>0</v>
      </c>
      <c r="H166" s="6"/>
      <c r="I166" s="15">
        <f t="shared" si="2"/>
        <v>7</v>
      </c>
      <c r="J166" s="15">
        <v>156</v>
      </c>
    </row>
    <row r="167" spans="1:10" ht="12.75">
      <c r="A167" s="1" t="s">
        <v>46</v>
      </c>
      <c r="B167" s="1" t="s">
        <v>50</v>
      </c>
      <c r="C167" s="6">
        <v>6</v>
      </c>
      <c r="D167" s="6">
        <v>6</v>
      </c>
      <c r="E167" s="6">
        <v>0</v>
      </c>
      <c r="F167" s="6">
        <v>0</v>
      </c>
      <c r="G167" s="6">
        <v>0</v>
      </c>
      <c r="H167" s="6"/>
      <c r="I167" s="15">
        <f t="shared" si="2"/>
        <v>6</v>
      </c>
      <c r="J167" s="15">
        <v>157</v>
      </c>
    </row>
    <row r="168" spans="1:10" ht="12.75">
      <c r="A168" s="1" t="s">
        <v>144</v>
      </c>
      <c r="B168" s="1" t="s">
        <v>141</v>
      </c>
      <c r="C168" s="6">
        <v>6</v>
      </c>
      <c r="D168" s="6">
        <v>6</v>
      </c>
      <c r="E168" s="6">
        <v>0</v>
      </c>
      <c r="F168" s="6">
        <v>0</v>
      </c>
      <c r="G168" s="6">
        <v>0</v>
      </c>
      <c r="H168" s="6"/>
      <c r="I168" s="15">
        <f t="shared" si="2"/>
        <v>6</v>
      </c>
      <c r="J168" s="15">
        <v>158</v>
      </c>
    </row>
    <row r="169" spans="1:10" ht="12.75">
      <c r="A169" s="1" t="s">
        <v>156</v>
      </c>
      <c r="B169" s="1" t="s">
        <v>50</v>
      </c>
      <c r="C169" s="6">
        <v>12</v>
      </c>
      <c r="D169" s="6">
        <v>12</v>
      </c>
      <c r="E169" s="6">
        <v>0</v>
      </c>
      <c r="F169" s="6">
        <v>0</v>
      </c>
      <c r="G169" s="6">
        <v>0</v>
      </c>
      <c r="H169" s="6">
        <v>6</v>
      </c>
      <c r="I169" s="15">
        <f t="shared" si="2"/>
        <v>6</v>
      </c>
      <c r="J169" s="15">
        <v>159</v>
      </c>
    </row>
    <row r="170" spans="1:10" ht="12.75">
      <c r="A170" s="1" t="s">
        <v>99</v>
      </c>
      <c r="B170" s="1" t="s">
        <v>73</v>
      </c>
      <c r="C170" s="6">
        <v>5</v>
      </c>
      <c r="D170" s="6">
        <v>5</v>
      </c>
      <c r="E170" s="6">
        <v>0</v>
      </c>
      <c r="F170" s="6">
        <v>0</v>
      </c>
      <c r="G170" s="6">
        <v>0</v>
      </c>
      <c r="H170" s="6">
        <v>0</v>
      </c>
      <c r="I170" s="15">
        <f t="shared" si="2"/>
        <v>5</v>
      </c>
      <c r="J170" s="15">
        <v>160</v>
      </c>
    </row>
    <row r="171" spans="1:10" ht="12.75">
      <c r="A171" s="1" t="s">
        <v>149</v>
      </c>
      <c r="B171" s="1" t="s">
        <v>73</v>
      </c>
      <c r="C171" s="6">
        <v>8</v>
      </c>
      <c r="D171" s="6">
        <v>8</v>
      </c>
      <c r="E171" s="6">
        <v>0</v>
      </c>
      <c r="F171" s="6">
        <v>0</v>
      </c>
      <c r="G171" s="6">
        <v>0</v>
      </c>
      <c r="H171" s="6">
        <v>4</v>
      </c>
      <c r="I171" s="15">
        <f t="shared" si="2"/>
        <v>4</v>
      </c>
      <c r="J171" s="15">
        <v>161</v>
      </c>
    </row>
    <row r="172" spans="1:10" ht="12.75">
      <c r="A172" s="1" t="s">
        <v>20</v>
      </c>
      <c r="B172" s="1" t="s">
        <v>73</v>
      </c>
      <c r="C172" s="6">
        <v>4</v>
      </c>
      <c r="D172" s="6">
        <v>4</v>
      </c>
      <c r="E172" s="6">
        <v>0</v>
      </c>
      <c r="F172" s="6">
        <v>0</v>
      </c>
      <c r="G172" s="6">
        <v>0</v>
      </c>
      <c r="H172" s="6">
        <v>1</v>
      </c>
      <c r="I172" s="15">
        <f t="shared" si="2"/>
        <v>3</v>
      </c>
      <c r="J172" s="15">
        <v>162</v>
      </c>
    </row>
    <row r="173" spans="1:10" ht="12.75">
      <c r="A173" s="1" t="s">
        <v>157</v>
      </c>
      <c r="B173" s="1" t="s">
        <v>50</v>
      </c>
      <c r="C173" s="6">
        <v>79</v>
      </c>
      <c r="D173" s="6">
        <v>69</v>
      </c>
      <c r="E173" s="6">
        <v>0</v>
      </c>
      <c r="F173" s="6">
        <v>0</v>
      </c>
      <c r="G173" s="6">
        <v>10</v>
      </c>
      <c r="H173" s="6">
        <v>76</v>
      </c>
      <c r="I173" s="15">
        <f t="shared" si="2"/>
        <v>3</v>
      </c>
      <c r="J173" s="15">
        <v>163</v>
      </c>
    </row>
    <row r="174" spans="1:10" ht="12.75">
      <c r="A174" s="1" t="s">
        <v>34</v>
      </c>
      <c r="B174" s="1" t="s">
        <v>50</v>
      </c>
      <c r="C174" s="6">
        <v>32</v>
      </c>
      <c r="D174" s="6">
        <v>32</v>
      </c>
      <c r="E174" s="6">
        <v>0</v>
      </c>
      <c r="F174" s="6">
        <v>0</v>
      </c>
      <c r="G174" s="6">
        <v>0</v>
      </c>
      <c r="H174" s="6">
        <v>30</v>
      </c>
      <c r="I174" s="15">
        <f t="shared" si="2"/>
        <v>2</v>
      </c>
      <c r="J174" s="15">
        <v>164</v>
      </c>
    </row>
    <row r="175" spans="1:10" ht="12.75">
      <c r="A175" s="1" t="s">
        <v>97</v>
      </c>
      <c r="B175" s="1" t="s">
        <v>73</v>
      </c>
      <c r="C175" s="6">
        <v>2</v>
      </c>
      <c r="D175" s="6">
        <v>2</v>
      </c>
      <c r="E175" s="6">
        <v>0</v>
      </c>
      <c r="F175" s="6">
        <v>0</v>
      </c>
      <c r="G175" s="6">
        <v>0</v>
      </c>
      <c r="H175" s="6">
        <v>0</v>
      </c>
      <c r="I175" s="15">
        <f t="shared" si="2"/>
        <v>2</v>
      </c>
      <c r="J175" s="15">
        <v>165</v>
      </c>
    </row>
    <row r="176" spans="1:10" ht="12.75">
      <c r="A176" s="1" t="s">
        <v>41</v>
      </c>
      <c r="B176" s="1" t="s">
        <v>63</v>
      </c>
      <c r="C176" s="6">
        <v>8</v>
      </c>
      <c r="D176" s="6">
        <v>6</v>
      </c>
      <c r="E176" s="6">
        <v>2</v>
      </c>
      <c r="F176" s="6">
        <v>0</v>
      </c>
      <c r="G176" s="6">
        <v>0</v>
      </c>
      <c r="H176" s="6">
        <v>10</v>
      </c>
      <c r="I176" s="15">
        <f t="shared" si="2"/>
        <v>-2</v>
      </c>
      <c r="J176" s="15">
        <v>166</v>
      </c>
    </row>
    <row r="177" spans="1:10" ht="12.75">
      <c r="A177" s="1" t="s">
        <v>92</v>
      </c>
      <c r="B177" s="1" t="s">
        <v>92</v>
      </c>
      <c r="C177" s="6">
        <v>59</v>
      </c>
      <c r="D177" s="6">
        <v>35</v>
      </c>
      <c r="E177" s="6">
        <v>12</v>
      </c>
      <c r="F177" s="6">
        <v>0</v>
      </c>
      <c r="G177" s="6">
        <v>12</v>
      </c>
      <c r="H177" s="6">
        <v>87</v>
      </c>
      <c r="I177" s="15">
        <f t="shared" si="2"/>
        <v>-28</v>
      </c>
      <c r="J177" s="15">
        <v>167</v>
      </c>
    </row>
    <row r="178" spans="1:10" ht="12.75">
      <c r="A178" s="1" t="s">
        <v>63</v>
      </c>
      <c r="B178" s="1" t="s">
        <v>63</v>
      </c>
      <c r="C178" s="6">
        <v>71</v>
      </c>
      <c r="D178" s="6">
        <v>34</v>
      </c>
      <c r="E178" s="6">
        <v>34</v>
      </c>
      <c r="F178" s="6">
        <v>3</v>
      </c>
      <c r="G178" s="6">
        <v>0</v>
      </c>
      <c r="H178" s="6">
        <v>139</v>
      </c>
      <c r="I178" s="15">
        <f t="shared" si="2"/>
        <v>-68</v>
      </c>
      <c r="J178" s="15">
        <v>168</v>
      </c>
    </row>
    <row r="179" spans="1:10" ht="12.75">
      <c r="A179" s="1" t="s">
        <v>14</v>
      </c>
      <c r="B179" s="1" t="s">
        <v>50</v>
      </c>
      <c r="C179" s="6">
        <v>64</v>
      </c>
      <c r="D179" s="6">
        <v>60</v>
      </c>
      <c r="E179" s="6">
        <v>4</v>
      </c>
      <c r="F179" s="6">
        <v>0</v>
      </c>
      <c r="G179" s="6">
        <v>0</v>
      </c>
      <c r="H179" s="6">
        <v>310</v>
      </c>
      <c r="I179" s="15">
        <f t="shared" si="2"/>
        <v>-246</v>
      </c>
      <c r="J179" s="15">
        <v>169</v>
      </c>
    </row>
    <row r="180" spans="2:9" ht="12.75">
      <c r="B180" s="1"/>
      <c r="C180" s="6"/>
      <c r="D180" s="6"/>
      <c r="E180" s="6"/>
      <c r="F180" s="6"/>
      <c r="G180" s="6"/>
      <c r="H180" s="6"/>
      <c r="I180" s="6"/>
    </row>
    <row r="181" spans="2:9" ht="12.75">
      <c r="B181" s="1"/>
      <c r="I181" s="4"/>
    </row>
    <row r="182" spans="1:9" ht="12.75">
      <c r="A182" t="s">
        <v>207</v>
      </c>
      <c r="B182" s="1"/>
      <c r="I182" s="4"/>
    </row>
    <row r="183" spans="2:9" ht="12.75">
      <c r="B183" s="1"/>
      <c r="I183" s="4"/>
    </row>
    <row r="184" spans="2:9" ht="12.75">
      <c r="B184" s="1"/>
      <c r="I184" s="4"/>
    </row>
    <row r="185" spans="2:9" ht="12.75">
      <c r="B185" s="1"/>
      <c r="I185" s="4"/>
    </row>
    <row r="186" spans="2:9" ht="12.75">
      <c r="B186" s="1"/>
      <c r="I186" s="4"/>
    </row>
    <row r="187" spans="2:9" ht="12.75">
      <c r="B187" s="1"/>
      <c r="I187" s="4"/>
    </row>
    <row r="188" spans="2:9" ht="12.75">
      <c r="B188" s="1"/>
      <c r="I188" s="4"/>
    </row>
    <row r="189" spans="2:9" ht="12.75">
      <c r="B189" s="1"/>
      <c r="I189" s="4"/>
    </row>
    <row r="190" spans="2:9" ht="12.75">
      <c r="B190" s="1"/>
      <c r="I190" s="4"/>
    </row>
    <row r="191" spans="2:9" ht="12.75">
      <c r="B191" s="1"/>
      <c r="I191" s="4"/>
    </row>
    <row r="192" spans="2:9" ht="12.75">
      <c r="B192" s="1"/>
      <c r="I192" s="4"/>
    </row>
    <row r="193" spans="2:9" ht="12.75">
      <c r="B193" s="1"/>
      <c r="I193" s="4"/>
    </row>
    <row r="194" spans="3:9" ht="12.75">
      <c r="C194" s="6"/>
      <c r="D194" s="6"/>
      <c r="E194" s="6"/>
      <c r="F194" s="6"/>
      <c r="G194" s="6"/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</sheetData>
  <mergeCells count="3">
    <mergeCell ref="A1:J1"/>
    <mergeCell ref="A2:J2"/>
    <mergeCell ref="A4:J4"/>
  </mergeCells>
  <printOptions horizontalCentered="1" verticalCentered="1"/>
  <pageMargins left="0.25" right="0.26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workbookViewId="0" topLeftCell="A1">
      <selection activeCell="A2" sqref="A2:H2"/>
    </sheetView>
  </sheetViews>
  <sheetFormatPr defaultColWidth="9.140625" defaultRowHeight="12.75"/>
  <cols>
    <col min="1" max="1" width="15.140625" style="0" customWidth="1"/>
    <col min="2" max="2" width="8.8515625" style="0" customWidth="1"/>
    <col min="6" max="6" width="10.00390625" style="0" customWidth="1"/>
    <col min="7" max="7" width="11.57421875" style="0" customWidth="1"/>
    <col min="8" max="8" width="9.8515625" style="4" customWidth="1"/>
    <col min="9" max="9" width="8.8515625" style="0" customWidth="1"/>
  </cols>
  <sheetData>
    <row r="1" spans="1:8" ht="15.75">
      <c r="A1" s="18" t="s">
        <v>205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192</v>
      </c>
      <c r="B2" s="18"/>
      <c r="C2" s="18"/>
      <c r="D2" s="18"/>
      <c r="E2" s="18"/>
      <c r="F2" s="18"/>
      <c r="G2" s="18"/>
      <c r="H2" s="18"/>
    </row>
    <row r="6" spans="1:9" ht="12.75">
      <c r="A6" s="1" t="s">
        <v>186</v>
      </c>
      <c r="B6" s="2" t="s">
        <v>181</v>
      </c>
      <c r="C6" s="2"/>
      <c r="D6" s="2"/>
      <c r="E6" s="2" t="s">
        <v>183</v>
      </c>
      <c r="F6" s="2" t="s">
        <v>184</v>
      </c>
      <c r="G6" s="2" t="s">
        <v>201</v>
      </c>
      <c r="H6" s="9"/>
      <c r="I6" s="1"/>
    </row>
    <row r="7" spans="1:11" ht="12.75">
      <c r="A7" s="1" t="s">
        <v>187</v>
      </c>
      <c r="B7" s="2" t="s">
        <v>182</v>
      </c>
      <c r="C7" s="2" t="s">
        <v>177</v>
      </c>
      <c r="D7" s="2" t="s">
        <v>178</v>
      </c>
      <c r="E7" s="2" t="s">
        <v>182</v>
      </c>
      <c r="F7" s="2" t="s">
        <v>185</v>
      </c>
      <c r="G7" s="2" t="s">
        <v>179</v>
      </c>
      <c r="H7" s="3" t="s">
        <v>180</v>
      </c>
      <c r="I7" s="3"/>
      <c r="J7" s="3"/>
      <c r="K7" s="3"/>
    </row>
    <row r="8" spans="7:11" ht="12.75">
      <c r="G8" s="2"/>
      <c r="H8" s="5"/>
      <c r="I8" s="3"/>
      <c r="J8" s="3"/>
      <c r="K8" s="3"/>
    </row>
    <row r="9" spans="1:11" ht="12.75">
      <c r="A9" s="1" t="s">
        <v>188</v>
      </c>
      <c r="B9" s="10">
        <v>9731</v>
      </c>
      <c r="C9" s="10">
        <v>8484</v>
      </c>
      <c r="D9" s="10">
        <v>190</v>
      </c>
      <c r="E9" s="10">
        <v>59</v>
      </c>
      <c r="F9" s="10">
        <v>998</v>
      </c>
      <c r="G9" s="10">
        <v>1461</v>
      </c>
      <c r="H9" s="11">
        <v>8270</v>
      </c>
      <c r="I9" s="3"/>
      <c r="J9" s="3"/>
      <c r="K9" s="3"/>
    </row>
    <row r="10" spans="7:11" ht="12.75">
      <c r="G10" s="2"/>
      <c r="H10" s="11"/>
      <c r="I10" s="3"/>
      <c r="J10" s="3"/>
      <c r="K10" s="3"/>
    </row>
    <row r="11" spans="1:8" ht="12.75">
      <c r="A11" s="1" t="s">
        <v>50</v>
      </c>
      <c r="B11" s="6">
        <v>1879</v>
      </c>
      <c r="C11" s="6">
        <v>1598</v>
      </c>
      <c r="D11" s="6">
        <v>48</v>
      </c>
      <c r="E11" s="6">
        <v>30</v>
      </c>
      <c r="F11" s="6">
        <v>203</v>
      </c>
      <c r="G11" s="6">
        <v>669</v>
      </c>
      <c r="H11" s="7">
        <v>1210</v>
      </c>
    </row>
    <row r="12" spans="1:8" ht="12.75">
      <c r="A12" s="1" t="s">
        <v>63</v>
      </c>
      <c r="B12" s="6">
        <v>2284</v>
      </c>
      <c r="C12" s="6">
        <v>1859</v>
      </c>
      <c r="D12" s="6">
        <v>78</v>
      </c>
      <c r="E12" s="6">
        <v>10</v>
      </c>
      <c r="F12" s="6">
        <v>337</v>
      </c>
      <c r="G12" s="6">
        <v>300</v>
      </c>
      <c r="H12" s="7">
        <v>1984</v>
      </c>
    </row>
    <row r="13" spans="1:8" ht="12.75">
      <c r="A13" s="1" t="s">
        <v>73</v>
      </c>
      <c r="B13" s="6">
        <v>807</v>
      </c>
      <c r="C13" s="6">
        <v>776</v>
      </c>
      <c r="D13" s="6">
        <v>4</v>
      </c>
      <c r="E13" s="6">
        <v>0</v>
      </c>
      <c r="F13" s="6">
        <v>27</v>
      </c>
      <c r="G13" s="6">
        <v>56</v>
      </c>
      <c r="H13" s="7">
        <v>751</v>
      </c>
    </row>
    <row r="14" spans="1:8" ht="12.75">
      <c r="A14" s="1" t="s">
        <v>175</v>
      </c>
      <c r="B14" s="6">
        <v>820</v>
      </c>
      <c r="C14" s="6">
        <v>677</v>
      </c>
      <c r="D14" s="6">
        <v>2</v>
      </c>
      <c r="E14" s="6">
        <v>3</v>
      </c>
      <c r="F14" s="6">
        <v>138</v>
      </c>
      <c r="G14" s="6">
        <v>24</v>
      </c>
      <c r="H14" s="7">
        <v>796</v>
      </c>
    </row>
    <row r="15" spans="1:8" ht="12.75">
      <c r="A15" s="1" t="s">
        <v>92</v>
      </c>
      <c r="B15" s="6">
        <v>1701</v>
      </c>
      <c r="C15" s="6">
        <v>1602</v>
      </c>
      <c r="D15" s="6">
        <v>22</v>
      </c>
      <c r="E15" s="6">
        <v>4</v>
      </c>
      <c r="F15" s="6">
        <v>73</v>
      </c>
      <c r="G15" s="6">
        <v>290</v>
      </c>
      <c r="H15" s="7">
        <v>1411</v>
      </c>
    </row>
    <row r="16" spans="1:8" ht="12.75">
      <c r="A16" s="1" t="s">
        <v>93</v>
      </c>
      <c r="B16" s="6">
        <v>956</v>
      </c>
      <c r="C16" s="6">
        <v>845</v>
      </c>
      <c r="D16" s="6">
        <v>22</v>
      </c>
      <c r="E16" s="6">
        <v>0</v>
      </c>
      <c r="F16" s="6">
        <v>89</v>
      </c>
      <c r="G16" s="6">
        <v>80</v>
      </c>
      <c r="H16" s="7">
        <v>876</v>
      </c>
    </row>
    <row r="17" spans="1:8" ht="12.75">
      <c r="A17" s="1" t="s">
        <v>141</v>
      </c>
      <c r="B17" s="6">
        <v>742</v>
      </c>
      <c r="C17" s="6">
        <v>597</v>
      </c>
      <c r="D17" s="6">
        <v>10</v>
      </c>
      <c r="E17" s="6">
        <v>4</v>
      </c>
      <c r="F17" s="6">
        <v>131</v>
      </c>
      <c r="G17" s="6">
        <v>14</v>
      </c>
      <c r="H17" s="7">
        <v>728</v>
      </c>
    </row>
    <row r="18" spans="1:8" ht="12.75">
      <c r="A18" s="1" t="s">
        <v>162</v>
      </c>
      <c r="B18" s="6">
        <v>542</v>
      </c>
      <c r="C18" s="6">
        <v>530</v>
      </c>
      <c r="D18" s="6">
        <v>4</v>
      </c>
      <c r="E18" s="6">
        <v>8</v>
      </c>
      <c r="F18" s="6">
        <v>0</v>
      </c>
      <c r="G18" s="6">
        <v>28</v>
      </c>
      <c r="H18" s="7">
        <v>514</v>
      </c>
    </row>
    <row r="19" spans="2:8" ht="12.75">
      <c r="B19" s="6"/>
      <c r="C19" s="6"/>
      <c r="D19" s="6"/>
      <c r="E19" s="6"/>
      <c r="F19" s="6"/>
      <c r="G19" s="6"/>
      <c r="H19" s="6"/>
    </row>
    <row r="21" spans="1:9" ht="12.75">
      <c r="A21" s="1"/>
      <c r="B21" s="1"/>
      <c r="C21" s="1"/>
      <c r="D21" s="1"/>
      <c r="E21" s="1"/>
      <c r="F21" s="1"/>
      <c r="G21" s="1"/>
      <c r="H21"/>
      <c r="I21" s="4"/>
    </row>
    <row r="22" spans="1:9" ht="12.75">
      <c r="A22" s="1"/>
      <c r="B22" s="1"/>
      <c r="C22" s="1"/>
      <c r="D22" s="1"/>
      <c r="E22" s="1"/>
      <c r="F22" s="1"/>
      <c r="G22" s="1"/>
      <c r="H22" s="2"/>
      <c r="I22" s="3"/>
    </row>
    <row r="23" spans="8:9" ht="12.75">
      <c r="H23" s="2"/>
      <c r="I23" s="5"/>
    </row>
    <row r="24" spans="1:9" ht="12.75">
      <c r="A24" s="1"/>
      <c r="C24" s="6"/>
      <c r="D24" s="6"/>
      <c r="E24" s="6"/>
      <c r="F24" s="6"/>
      <c r="G24" s="6"/>
      <c r="H24" s="6"/>
      <c r="I24" s="7"/>
    </row>
    <row r="25" spans="8:9" ht="12.75">
      <c r="H25" s="2"/>
      <c r="I25" s="5"/>
    </row>
    <row r="26" spans="1:9" ht="12.75">
      <c r="A26" s="1"/>
      <c r="B26" s="1"/>
      <c r="H26"/>
      <c r="I26" s="5"/>
    </row>
    <row r="27" spans="1:9" ht="12.75">
      <c r="A27" s="1"/>
      <c r="B27" s="1"/>
      <c r="H27"/>
      <c r="I27" s="5"/>
    </row>
    <row r="28" spans="1:9" ht="12.75">
      <c r="A28" s="1"/>
      <c r="B28" s="1"/>
      <c r="H28"/>
      <c r="I28" s="5"/>
    </row>
    <row r="29" spans="1:9" ht="12.75">
      <c r="A29" s="1"/>
      <c r="B29" s="1"/>
      <c r="H29"/>
      <c r="I29" s="5"/>
    </row>
    <row r="30" spans="1:9" ht="12.75">
      <c r="A30" s="1"/>
      <c r="B30" s="1"/>
      <c r="H30"/>
      <c r="I30" s="5"/>
    </row>
    <row r="31" spans="1:9" ht="12.75">
      <c r="A31" s="1"/>
      <c r="B31" s="1"/>
      <c r="H31"/>
      <c r="I31" s="5"/>
    </row>
    <row r="32" spans="1:9" ht="12.75">
      <c r="A32" s="1"/>
      <c r="B32" s="1"/>
      <c r="H32"/>
      <c r="I32" s="5"/>
    </row>
    <row r="33" spans="1:9" ht="12.75">
      <c r="A33" s="1"/>
      <c r="B33" s="1"/>
      <c r="H33"/>
      <c r="I33" s="5"/>
    </row>
    <row r="34" spans="1:9" ht="12.75">
      <c r="A34" s="1"/>
      <c r="B34" s="1"/>
      <c r="H34"/>
      <c r="I34" s="5"/>
    </row>
    <row r="35" spans="1:9" ht="12.75">
      <c r="A35" s="1"/>
      <c r="B35" s="1"/>
      <c r="H35"/>
      <c r="I35" s="5"/>
    </row>
    <row r="36" spans="1:9" ht="12.75">
      <c r="A36" s="1"/>
      <c r="B36" s="1"/>
      <c r="H36"/>
      <c r="I36" s="5"/>
    </row>
    <row r="37" spans="1:9" ht="12.75">
      <c r="A37" s="1"/>
      <c r="B37" s="1"/>
      <c r="H37"/>
      <c r="I37" s="5"/>
    </row>
    <row r="38" spans="1:9" ht="12.75">
      <c r="A38" s="1"/>
      <c r="B38" s="1"/>
      <c r="H38"/>
      <c r="I38" s="5"/>
    </row>
    <row r="39" spans="1:9" ht="12.75">
      <c r="A39" s="1"/>
      <c r="B39" s="1"/>
      <c r="H39"/>
      <c r="I39" s="5"/>
    </row>
    <row r="40" spans="1:9" ht="12.75">
      <c r="A40" s="1"/>
      <c r="B40" s="1"/>
      <c r="H40"/>
      <c r="I40" s="5"/>
    </row>
    <row r="41" spans="1:9" ht="12.75">
      <c r="A41" s="1"/>
      <c r="B41" s="1"/>
      <c r="H41"/>
      <c r="I41" s="5"/>
    </row>
    <row r="42" spans="1:9" ht="12.75">
      <c r="A42" s="1"/>
      <c r="B42" s="1"/>
      <c r="H42"/>
      <c r="I42" s="5"/>
    </row>
    <row r="43" spans="1:9" ht="12.75">
      <c r="A43" s="1"/>
      <c r="B43" s="1"/>
      <c r="H43"/>
      <c r="I43" s="5"/>
    </row>
    <row r="44" spans="1:9" ht="12.75">
      <c r="A44" s="1"/>
      <c r="B44" s="1"/>
      <c r="H44"/>
      <c r="I44" s="5"/>
    </row>
    <row r="45" spans="1:9" ht="12.75">
      <c r="A45" s="1"/>
      <c r="B45" s="1"/>
      <c r="H45"/>
      <c r="I45" s="5"/>
    </row>
    <row r="46" spans="1:9" ht="12.75">
      <c r="A46" s="1"/>
      <c r="B46" s="1"/>
      <c r="H46"/>
      <c r="I46" s="5"/>
    </row>
    <row r="47" spans="1:9" ht="12.75">
      <c r="A47" s="1"/>
      <c r="B47" s="1"/>
      <c r="H47"/>
      <c r="I47" s="5"/>
    </row>
    <row r="48" spans="1:9" ht="12.75">
      <c r="A48" s="1"/>
      <c r="B48" s="1"/>
      <c r="H48"/>
      <c r="I48" s="5"/>
    </row>
    <row r="49" spans="1:9" ht="12.75">
      <c r="A49" s="1"/>
      <c r="B49" s="1"/>
      <c r="H49"/>
      <c r="I49" s="5"/>
    </row>
    <row r="50" spans="1:9" ht="12.75">
      <c r="A50" s="1"/>
      <c r="B50" s="1"/>
      <c r="H50"/>
      <c r="I50" s="5"/>
    </row>
    <row r="51" spans="1:9" ht="12.75">
      <c r="A51" s="1"/>
      <c r="B51" s="1"/>
      <c r="H51"/>
      <c r="I51" s="5"/>
    </row>
    <row r="52" spans="1:9" ht="12.75">
      <c r="A52" s="1"/>
      <c r="B52" s="1"/>
      <c r="H52"/>
      <c r="I52" s="5"/>
    </row>
    <row r="53" spans="1:9" ht="12.75">
      <c r="A53" s="1"/>
      <c r="B53" s="1"/>
      <c r="H53"/>
      <c r="I53" s="5"/>
    </row>
    <row r="54" spans="1:9" ht="12.75">
      <c r="A54" s="1"/>
      <c r="B54" s="1"/>
      <c r="H54"/>
      <c r="I54" s="5"/>
    </row>
    <row r="55" spans="1:9" ht="12.75">
      <c r="A55" s="1"/>
      <c r="B55" s="1"/>
      <c r="H55"/>
      <c r="I55" s="5"/>
    </row>
    <row r="56" spans="1:9" ht="12.75">
      <c r="A56" s="1"/>
      <c r="B56" s="1"/>
      <c r="H56"/>
      <c r="I56" s="5"/>
    </row>
    <row r="57" spans="1:9" ht="12.75">
      <c r="A57" s="1"/>
      <c r="B57" s="1"/>
      <c r="H57"/>
      <c r="I57" s="5"/>
    </row>
    <row r="58" spans="1:9" ht="12.75">
      <c r="A58" s="1"/>
      <c r="B58" s="1"/>
      <c r="H58"/>
      <c r="I58" s="5"/>
    </row>
    <row r="59" spans="1:9" ht="12.75">
      <c r="A59" s="1"/>
      <c r="B59" s="1"/>
      <c r="H59"/>
      <c r="I59" s="5"/>
    </row>
    <row r="60" spans="1:9" ht="12.75">
      <c r="A60" s="1"/>
      <c r="B60" s="1"/>
      <c r="H60"/>
      <c r="I60" s="5"/>
    </row>
    <row r="61" spans="1:9" ht="12.75">
      <c r="A61" s="1"/>
      <c r="B61" s="1"/>
      <c r="H61"/>
      <c r="I61" s="5"/>
    </row>
    <row r="62" spans="1:9" ht="12.75">
      <c r="A62" s="1"/>
      <c r="B62" s="1"/>
      <c r="H62"/>
      <c r="I62" s="5"/>
    </row>
    <row r="63" spans="1:9" ht="12.75">
      <c r="A63" s="1"/>
      <c r="B63" s="1"/>
      <c r="H63"/>
      <c r="I63" s="5"/>
    </row>
    <row r="64" spans="1:9" ht="12.75">
      <c r="A64" s="1"/>
      <c r="B64" s="1"/>
      <c r="H64"/>
      <c r="I64" s="5"/>
    </row>
    <row r="65" spans="1:9" ht="12.75">
      <c r="A65" s="1"/>
      <c r="B65" s="1"/>
      <c r="H65"/>
      <c r="I65" s="5"/>
    </row>
    <row r="66" spans="1:9" ht="12.75">
      <c r="A66" s="1"/>
      <c r="B66" s="1"/>
      <c r="H66"/>
      <c r="I66" s="5"/>
    </row>
    <row r="67" spans="1:9" ht="12.75">
      <c r="A67" s="1"/>
      <c r="B67" s="1"/>
      <c r="H67"/>
      <c r="I67" s="5"/>
    </row>
    <row r="68" spans="1:9" ht="12.75">
      <c r="A68" s="1"/>
      <c r="B68" s="1"/>
      <c r="H68"/>
      <c r="I68" s="5"/>
    </row>
    <row r="69" spans="1:9" ht="12.75">
      <c r="A69" s="1"/>
      <c r="B69" s="1"/>
      <c r="H69"/>
      <c r="I69" s="5"/>
    </row>
    <row r="70" spans="1:9" ht="12.75">
      <c r="A70" s="1"/>
      <c r="B70" s="1"/>
      <c r="H70"/>
      <c r="I70" s="5"/>
    </row>
    <row r="71" spans="1:9" ht="12.75">
      <c r="A71" s="1"/>
      <c r="B71" s="1"/>
      <c r="H71"/>
      <c r="I71" s="5"/>
    </row>
    <row r="72" spans="1:9" ht="12.75">
      <c r="A72" s="1"/>
      <c r="B72" s="1"/>
      <c r="H72"/>
      <c r="I72" s="5"/>
    </row>
    <row r="73" spans="1:9" ht="12.75">
      <c r="A73" s="1"/>
      <c r="B73" s="1"/>
      <c r="H73"/>
      <c r="I73" s="5"/>
    </row>
    <row r="74" spans="1:9" ht="12.75">
      <c r="A74" s="1"/>
      <c r="B74" s="1"/>
      <c r="H74"/>
      <c r="I74" s="5"/>
    </row>
    <row r="75" spans="1:9" ht="12.75">
      <c r="A75" s="1"/>
      <c r="B75" s="1"/>
      <c r="H75"/>
      <c r="I75" s="5"/>
    </row>
    <row r="76" spans="1:9" ht="12.75">
      <c r="A76" s="1"/>
      <c r="B76" s="1"/>
      <c r="H76"/>
      <c r="I76" s="5"/>
    </row>
    <row r="77" spans="1:9" ht="12.75">
      <c r="A77" s="1"/>
      <c r="B77" s="1"/>
      <c r="H77"/>
      <c r="I77" s="5"/>
    </row>
    <row r="78" spans="1:9" ht="12.75">
      <c r="A78" s="1"/>
      <c r="B78" s="1"/>
      <c r="H78"/>
      <c r="I78" s="5"/>
    </row>
    <row r="79" spans="1:9" ht="12.75">
      <c r="A79" s="1"/>
      <c r="B79" s="1"/>
      <c r="H79"/>
      <c r="I79" s="5"/>
    </row>
    <row r="80" spans="1:9" ht="12.75">
      <c r="A80" s="1"/>
      <c r="B80" s="1"/>
      <c r="H80"/>
      <c r="I80" s="5"/>
    </row>
    <row r="81" spans="1:9" ht="12.75">
      <c r="A81" s="1"/>
      <c r="B81" s="1"/>
      <c r="H81"/>
      <c r="I81" s="5"/>
    </row>
    <row r="82" spans="1:9" ht="12.75">
      <c r="A82" s="1"/>
      <c r="B82" s="1"/>
      <c r="H82"/>
      <c r="I82" s="5"/>
    </row>
    <row r="83" spans="1:9" ht="12.75">
      <c r="A83" s="1"/>
      <c r="B83" s="1"/>
      <c r="H83"/>
      <c r="I83" s="5"/>
    </row>
    <row r="84" spans="1:9" ht="12.75">
      <c r="A84" s="1"/>
      <c r="B84" s="1"/>
      <c r="H84"/>
      <c r="I84" s="5"/>
    </row>
    <row r="85" spans="1:9" ht="12.75">
      <c r="A85" s="1"/>
      <c r="B85" s="1"/>
      <c r="H85"/>
      <c r="I85" s="5"/>
    </row>
    <row r="86" spans="1:9" ht="12.75">
      <c r="A86" s="1"/>
      <c r="B86" s="1"/>
      <c r="H86"/>
      <c r="I86" s="5"/>
    </row>
    <row r="87" spans="1:9" ht="12.75">
      <c r="A87" s="1"/>
      <c r="B87" s="1"/>
      <c r="H87"/>
      <c r="I87" s="5"/>
    </row>
    <row r="88" spans="1:9" ht="12.75">
      <c r="A88" s="1"/>
      <c r="B88" s="1"/>
      <c r="H88"/>
      <c r="I88" s="5"/>
    </row>
    <row r="89" spans="1:9" ht="12.75">
      <c r="A89" s="1"/>
      <c r="B89" s="1"/>
      <c r="H89"/>
      <c r="I89" s="5"/>
    </row>
    <row r="90" spans="1:9" ht="12.75">
      <c r="A90" s="1"/>
      <c r="B90" s="1"/>
      <c r="H90"/>
      <c r="I90" s="5"/>
    </row>
    <row r="91" spans="1:9" ht="12.75">
      <c r="A91" s="1"/>
      <c r="B91" s="1"/>
      <c r="H91"/>
      <c r="I91" s="5"/>
    </row>
    <row r="92" spans="1:9" ht="12.75">
      <c r="A92" s="1"/>
      <c r="B92" s="1"/>
      <c r="H92"/>
      <c r="I92" s="5"/>
    </row>
    <row r="93" spans="1:9" ht="12.75">
      <c r="A93" s="1"/>
      <c r="B93" s="1"/>
      <c r="H93"/>
      <c r="I93" s="5"/>
    </row>
    <row r="94" spans="1:9" ht="12.75">
      <c r="A94" s="1"/>
      <c r="B94" s="1"/>
      <c r="H94"/>
      <c r="I94" s="5"/>
    </row>
    <row r="95" spans="1:9" ht="12.75">
      <c r="A95" s="1"/>
      <c r="B95" s="1"/>
      <c r="H95"/>
      <c r="I95" s="5"/>
    </row>
    <row r="96" spans="1:9" ht="12.75">
      <c r="A96" s="1"/>
      <c r="B96" s="1"/>
      <c r="H96"/>
      <c r="I96" s="5"/>
    </row>
    <row r="97" spans="1:9" ht="12.75">
      <c r="A97" s="1"/>
      <c r="B97" s="1"/>
      <c r="H97"/>
      <c r="I97" s="5"/>
    </row>
    <row r="98" spans="1:9" ht="12.75">
      <c r="A98" s="1"/>
      <c r="B98" s="1"/>
      <c r="H98"/>
      <c r="I98" s="5"/>
    </row>
    <row r="99" spans="1:9" ht="12.75">
      <c r="A99" s="1"/>
      <c r="B99" s="1"/>
      <c r="H99"/>
      <c r="I99" s="5"/>
    </row>
    <row r="100" spans="1:9" ht="12.75">
      <c r="A100" s="1"/>
      <c r="B100" s="1"/>
      <c r="H100"/>
      <c r="I100" s="5"/>
    </row>
    <row r="101" spans="1:9" ht="12.75">
      <c r="A101" s="1"/>
      <c r="B101" s="1"/>
      <c r="H101"/>
      <c r="I101" s="5"/>
    </row>
    <row r="102" spans="1:9" ht="12.75">
      <c r="A102" s="1"/>
      <c r="B102" s="1"/>
      <c r="H102"/>
      <c r="I102" s="5"/>
    </row>
    <row r="103" spans="1:9" ht="12.75">
      <c r="A103" s="1"/>
      <c r="B103" s="1"/>
      <c r="H103"/>
      <c r="I103" s="5"/>
    </row>
    <row r="104" spans="1:9" ht="12.75">
      <c r="A104" s="1"/>
      <c r="B104" s="1"/>
      <c r="H104"/>
      <c r="I104" s="5"/>
    </row>
    <row r="105" spans="1:9" ht="12.75">
      <c r="A105" s="1"/>
      <c r="B105" s="1"/>
      <c r="H105"/>
      <c r="I105" s="5"/>
    </row>
    <row r="106" spans="1:9" ht="12.75">
      <c r="A106" s="1"/>
      <c r="B106" s="1"/>
      <c r="H106"/>
      <c r="I106" s="5"/>
    </row>
    <row r="107" spans="1:9" ht="12.75">
      <c r="A107" s="1"/>
      <c r="B107" s="1"/>
      <c r="H107"/>
      <c r="I107" s="5"/>
    </row>
    <row r="108" spans="1:9" ht="12.75">
      <c r="A108" s="1"/>
      <c r="B108" s="1"/>
      <c r="H108"/>
      <c r="I108" s="5"/>
    </row>
    <row r="109" spans="1:9" ht="12.75">
      <c r="A109" s="1"/>
      <c r="B109" s="1"/>
      <c r="H109"/>
      <c r="I109" s="5"/>
    </row>
    <row r="110" spans="1:9" ht="12.75">
      <c r="A110" s="1"/>
      <c r="B110" s="1"/>
      <c r="H110"/>
      <c r="I110" s="5"/>
    </row>
    <row r="111" spans="1:9" ht="12.75">
      <c r="A111" s="1"/>
      <c r="B111" s="1"/>
      <c r="H111"/>
      <c r="I111" s="5"/>
    </row>
    <row r="112" spans="1:9" ht="12.75">
      <c r="A112" s="1"/>
      <c r="B112" s="1"/>
      <c r="H112"/>
      <c r="I112" s="5"/>
    </row>
    <row r="113" spans="1:9" ht="12.75">
      <c r="A113" s="1"/>
      <c r="B113" s="1"/>
      <c r="H113"/>
      <c r="I113" s="5"/>
    </row>
    <row r="114" spans="1:9" ht="12.75">
      <c r="A114" s="1"/>
      <c r="B114" s="1"/>
      <c r="H114"/>
      <c r="I114" s="5"/>
    </row>
    <row r="115" spans="1:9" ht="12.75">
      <c r="A115" s="1"/>
      <c r="B115" s="1"/>
      <c r="H115"/>
      <c r="I115" s="5"/>
    </row>
    <row r="116" spans="1:9" ht="12.75">
      <c r="A116" s="1"/>
      <c r="B116" s="1"/>
      <c r="H116"/>
      <c r="I116" s="5"/>
    </row>
    <row r="117" spans="1:9" ht="12.75">
      <c r="A117" s="1"/>
      <c r="B117" s="1"/>
      <c r="H117"/>
      <c r="I117" s="5"/>
    </row>
    <row r="118" spans="1:9" ht="12.75">
      <c r="A118" s="1"/>
      <c r="B118" s="1"/>
      <c r="H118"/>
      <c r="I118" s="5"/>
    </row>
    <row r="119" spans="1:9" ht="12.75">
      <c r="A119" s="1"/>
      <c r="B119" s="1"/>
      <c r="H119"/>
      <c r="I119" s="5"/>
    </row>
    <row r="120" spans="1:9" ht="12.75">
      <c r="A120" s="1"/>
      <c r="B120" s="1"/>
      <c r="H120"/>
      <c r="I120" s="5"/>
    </row>
    <row r="121" spans="1:9" ht="12.75">
      <c r="A121" s="1"/>
      <c r="B121" s="1"/>
      <c r="H121"/>
      <c r="I121" s="5"/>
    </row>
    <row r="122" spans="1:9" ht="12.75">
      <c r="A122" s="1"/>
      <c r="B122" s="1"/>
      <c r="H122"/>
      <c r="I122" s="5"/>
    </row>
    <row r="123" spans="1:9" ht="12.75">
      <c r="A123" s="1"/>
      <c r="B123" s="1"/>
      <c r="H123"/>
      <c r="I123" s="5"/>
    </row>
    <row r="124" spans="1:9" ht="12.75">
      <c r="A124" s="1"/>
      <c r="B124" s="1"/>
      <c r="H124"/>
      <c r="I124" s="5"/>
    </row>
    <row r="125" spans="1:9" ht="12.75">
      <c r="A125" s="1"/>
      <c r="B125" s="1"/>
      <c r="H125"/>
      <c r="I125" s="5"/>
    </row>
    <row r="126" spans="1:9" ht="12.75">
      <c r="A126" s="1"/>
      <c r="B126" s="1"/>
      <c r="H126"/>
      <c r="I126" s="5"/>
    </row>
    <row r="127" spans="1:9" ht="12.75">
      <c r="A127" s="1"/>
      <c r="B127" s="1"/>
      <c r="H127"/>
      <c r="I127" s="5"/>
    </row>
    <row r="128" spans="1:9" ht="12.75">
      <c r="A128" s="1"/>
      <c r="B128" s="1"/>
      <c r="H128"/>
      <c r="I128" s="5"/>
    </row>
    <row r="129" spans="1:9" ht="12.75">
      <c r="A129" s="1"/>
      <c r="B129" s="1"/>
      <c r="H129"/>
      <c r="I129" s="5"/>
    </row>
    <row r="130" spans="1:9" ht="12.75">
      <c r="A130" s="1"/>
      <c r="B130" s="1"/>
      <c r="H130"/>
      <c r="I130" s="5"/>
    </row>
    <row r="131" spans="1:9" ht="12.75">
      <c r="A131" s="1"/>
      <c r="B131" s="1"/>
      <c r="H131"/>
      <c r="I131" s="5"/>
    </row>
    <row r="132" spans="1:9" ht="12.75">
      <c r="A132" s="1"/>
      <c r="B132" s="1"/>
      <c r="H132"/>
      <c r="I132" s="5"/>
    </row>
    <row r="133" spans="1:9" ht="12.75">
      <c r="A133" s="1"/>
      <c r="B133" s="1"/>
      <c r="H133"/>
      <c r="I133" s="5"/>
    </row>
    <row r="134" spans="1:9" ht="12.75">
      <c r="A134" s="1"/>
      <c r="B134" s="1"/>
      <c r="H134"/>
      <c r="I134" s="5"/>
    </row>
    <row r="135" spans="1:9" ht="12.75">
      <c r="A135" s="1"/>
      <c r="B135" s="1"/>
      <c r="H135"/>
      <c r="I135" s="5"/>
    </row>
    <row r="136" spans="1:9" ht="12.75">
      <c r="A136" s="1"/>
      <c r="B136" s="1"/>
      <c r="H136"/>
      <c r="I136" s="5"/>
    </row>
    <row r="137" spans="1:9" ht="12.75">
      <c r="A137" s="1"/>
      <c r="B137" s="1"/>
      <c r="H137"/>
      <c r="I137" s="5"/>
    </row>
    <row r="138" spans="1:9" ht="12.75">
      <c r="A138" s="1"/>
      <c r="B138" s="1"/>
      <c r="H138"/>
      <c r="I138" s="5"/>
    </row>
    <row r="139" spans="1:9" ht="12.75">
      <c r="A139" s="1"/>
      <c r="B139" s="1"/>
      <c r="H139"/>
      <c r="I139" s="5"/>
    </row>
    <row r="140" spans="1:9" ht="12.75">
      <c r="A140" s="1"/>
      <c r="B140" s="1"/>
      <c r="H140"/>
      <c r="I140" s="5"/>
    </row>
    <row r="141" spans="1:9" ht="12.75">
      <c r="A141" s="1"/>
      <c r="B141" s="1"/>
      <c r="H141"/>
      <c r="I141" s="5"/>
    </row>
    <row r="142" spans="1:9" ht="12.75">
      <c r="A142" s="1"/>
      <c r="B142" s="1"/>
      <c r="H142"/>
      <c r="I142" s="5"/>
    </row>
    <row r="143" spans="1:9" ht="12.75">
      <c r="A143" s="1"/>
      <c r="B143" s="1"/>
      <c r="H143"/>
      <c r="I143" s="5"/>
    </row>
    <row r="144" spans="1:9" ht="12.75">
      <c r="A144" s="1"/>
      <c r="B144" s="1"/>
      <c r="H144"/>
      <c r="I144" s="5"/>
    </row>
    <row r="145" spans="1:9" ht="12.75">
      <c r="A145" s="1"/>
      <c r="B145" s="1"/>
      <c r="H145"/>
      <c r="I145" s="5"/>
    </row>
    <row r="146" spans="1:9" ht="12.75">
      <c r="A146" s="1"/>
      <c r="B146" s="1"/>
      <c r="H146"/>
      <c r="I146" s="5"/>
    </row>
    <row r="147" spans="1:8" ht="12.75">
      <c r="A147" s="1"/>
      <c r="B147" s="1"/>
      <c r="H147"/>
    </row>
    <row r="148" spans="1:9" ht="12.75">
      <c r="A148" s="1"/>
      <c r="B148" s="1"/>
      <c r="H148"/>
      <c r="I148" s="5"/>
    </row>
    <row r="149" spans="1:9" ht="12.75">
      <c r="A149" s="1"/>
      <c r="B149" s="1"/>
      <c r="H149"/>
      <c r="I149" s="5"/>
    </row>
    <row r="150" spans="1:9" ht="12.75">
      <c r="A150" s="1"/>
      <c r="B150" s="1"/>
      <c r="H150"/>
      <c r="I150" s="5"/>
    </row>
    <row r="151" spans="1:9" ht="12.75">
      <c r="A151" s="1"/>
      <c r="B151" s="1"/>
      <c r="H151"/>
      <c r="I151" s="5"/>
    </row>
    <row r="152" spans="1:9" ht="12.75">
      <c r="A152" s="1"/>
      <c r="B152" s="1"/>
      <c r="H152"/>
      <c r="I152" s="5"/>
    </row>
    <row r="153" spans="1:9" ht="12.75">
      <c r="A153" s="1"/>
      <c r="B153" s="1"/>
      <c r="H153"/>
      <c r="I153" s="5"/>
    </row>
    <row r="154" spans="1:9" ht="12.75">
      <c r="A154" s="1"/>
      <c r="B154" s="1"/>
      <c r="H154"/>
      <c r="I154" s="5"/>
    </row>
    <row r="155" spans="1:9" ht="12.75">
      <c r="A155" s="1"/>
      <c r="B155" s="1"/>
      <c r="H155"/>
      <c r="I155" s="5"/>
    </row>
    <row r="156" spans="1:9" ht="12.75">
      <c r="A156" s="1"/>
      <c r="B156" s="1"/>
      <c r="H156"/>
      <c r="I156" s="5"/>
    </row>
    <row r="157" spans="1:9" ht="12.75">
      <c r="A157" s="1"/>
      <c r="B157" s="1"/>
      <c r="H157"/>
      <c r="I157" s="5"/>
    </row>
    <row r="158" spans="1:9" ht="12.75">
      <c r="A158" s="1"/>
      <c r="B158" s="1"/>
      <c r="H158"/>
      <c r="I158" s="5"/>
    </row>
    <row r="159" spans="1:9" ht="12.75">
      <c r="A159" s="1"/>
      <c r="B159" s="1"/>
      <c r="H159"/>
      <c r="I159" s="5"/>
    </row>
    <row r="160" spans="1:9" ht="12.75">
      <c r="A160" s="1"/>
      <c r="B160" s="1"/>
      <c r="H160"/>
      <c r="I160" s="5"/>
    </row>
    <row r="161" spans="1:9" ht="12.75">
      <c r="A161" s="1"/>
      <c r="B161" s="1"/>
      <c r="H161"/>
      <c r="I161" s="5"/>
    </row>
    <row r="162" spans="1:9" ht="12.75">
      <c r="A162" s="1"/>
      <c r="B162" s="1"/>
      <c r="H162"/>
      <c r="I162" s="5"/>
    </row>
    <row r="163" spans="1:9" ht="12.75">
      <c r="A163" s="1"/>
      <c r="B163" s="1"/>
      <c r="H163"/>
      <c r="I163" s="5"/>
    </row>
    <row r="164" spans="1:9" ht="12.75">
      <c r="A164" s="1"/>
      <c r="B164" s="1"/>
      <c r="H164"/>
      <c r="I164" s="5"/>
    </row>
    <row r="165" spans="1:9" ht="12.75">
      <c r="A165" s="1"/>
      <c r="B165" s="1"/>
      <c r="H165"/>
      <c r="I165" s="5"/>
    </row>
    <row r="166" spans="1:9" ht="12.75">
      <c r="A166" s="1"/>
      <c r="B166" s="1"/>
      <c r="H166"/>
      <c r="I166" s="5"/>
    </row>
    <row r="167" spans="1:9" ht="12.75">
      <c r="A167" s="1"/>
      <c r="B167" s="1"/>
      <c r="H167"/>
      <c r="I167" s="5"/>
    </row>
    <row r="168" spans="1:9" ht="12.75">
      <c r="A168" s="1"/>
      <c r="B168" s="1"/>
      <c r="H168"/>
      <c r="I168" s="5"/>
    </row>
    <row r="169" spans="1:9" ht="12.75">
      <c r="A169" s="1"/>
      <c r="B169" s="1"/>
      <c r="H169"/>
      <c r="I169" s="5"/>
    </row>
    <row r="170" spans="1:9" ht="12.75">
      <c r="A170" s="1"/>
      <c r="B170" s="1"/>
      <c r="H170"/>
      <c r="I170" s="5"/>
    </row>
    <row r="171" spans="1:9" ht="12.75">
      <c r="A171" s="1"/>
      <c r="B171" s="1"/>
      <c r="H171"/>
      <c r="I171" s="5"/>
    </row>
    <row r="172" spans="1:9" ht="12.75">
      <c r="A172" s="1"/>
      <c r="B172" s="1"/>
      <c r="H172"/>
      <c r="I172" s="5"/>
    </row>
    <row r="173" spans="1:9" ht="12.75">
      <c r="A173" s="1"/>
      <c r="B173" s="1"/>
      <c r="H173"/>
      <c r="I173" s="5"/>
    </row>
    <row r="174" spans="1:9" ht="12.75">
      <c r="A174" s="1"/>
      <c r="B174" s="1"/>
      <c r="H174"/>
      <c r="I174" s="5"/>
    </row>
    <row r="175" spans="1:9" ht="12.75">
      <c r="A175" s="1"/>
      <c r="B175" s="1"/>
      <c r="H175"/>
      <c r="I175" s="5"/>
    </row>
    <row r="176" spans="1:9" ht="12.75">
      <c r="A176" s="1"/>
      <c r="B176" s="1"/>
      <c r="H176"/>
      <c r="I176" s="5"/>
    </row>
    <row r="177" spans="1:9" ht="12.75">
      <c r="A177" s="1"/>
      <c r="B177" s="1"/>
      <c r="H177"/>
      <c r="I177" s="5"/>
    </row>
    <row r="178" spans="1:9" ht="12.75">
      <c r="A178" s="1"/>
      <c r="B178" s="1"/>
      <c r="H178"/>
      <c r="I178" s="5"/>
    </row>
    <row r="179" spans="1:9" ht="12.75">
      <c r="A179" s="1"/>
      <c r="B179" s="1"/>
      <c r="H179"/>
      <c r="I179" s="5"/>
    </row>
    <row r="180" spans="1:9" ht="12.75">
      <c r="A180" s="1"/>
      <c r="B180" s="1"/>
      <c r="H180"/>
      <c r="I180" s="5"/>
    </row>
    <row r="181" spans="1:9" ht="12.75">
      <c r="A181" s="1"/>
      <c r="B181" s="1"/>
      <c r="H181"/>
      <c r="I181" s="5"/>
    </row>
    <row r="182" spans="1:9" ht="12.75">
      <c r="A182" s="1"/>
      <c r="B182" s="1"/>
      <c r="H182"/>
      <c r="I182" s="5"/>
    </row>
    <row r="183" spans="1:9" ht="12.75">
      <c r="A183" s="1"/>
      <c r="B183" s="1"/>
      <c r="H183"/>
      <c r="I183" s="5"/>
    </row>
    <row r="184" spans="1:9" ht="12.75">
      <c r="A184" s="1"/>
      <c r="B184" s="1"/>
      <c r="H184"/>
      <c r="I184" s="5"/>
    </row>
    <row r="185" spans="1:9" ht="12.75">
      <c r="A185" s="1"/>
      <c r="B185" s="1"/>
      <c r="H185"/>
      <c r="I185" s="5"/>
    </row>
    <row r="186" spans="1:9" ht="12.75">
      <c r="A186" s="1"/>
      <c r="B186" s="1"/>
      <c r="H186"/>
      <c r="I186" s="5"/>
    </row>
    <row r="187" spans="1:9" ht="12.75">
      <c r="A187" s="1"/>
      <c r="B187" s="1"/>
      <c r="H187"/>
      <c r="I187" s="5"/>
    </row>
    <row r="188" spans="1:9" ht="12.75">
      <c r="A188" s="1"/>
      <c r="B188" s="1"/>
      <c r="H188"/>
      <c r="I188" s="5"/>
    </row>
    <row r="189" spans="1:9" ht="12.75">
      <c r="A189" s="1"/>
      <c r="B189" s="1"/>
      <c r="H189"/>
      <c r="I189" s="5"/>
    </row>
    <row r="190" spans="1:9" ht="12.75">
      <c r="A190" s="1"/>
      <c r="B190" s="1"/>
      <c r="H190"/>
      <c r="I190" s="5"/>
    </row>
    <row r="191" spans="1:9" ht="12.75">
      <c r="A191" s="1"/>
      <c r="B191" s="1"/>
      <c r="H191"/>
      <c r="I191" s="5"/>
    </row>
    <row r="192" spans="1:9" ht="12.75">
      <c r="A192" s="1"/>
      <c r="B192" s="1"/>
      <c r="H192"/>
      <c r="I192" s="5"/>
    </row>
    <row r="193" spans="1:9" ht="12.75">
      <c r="A193" s="1"/>
      <c r="B193" s="1"/>
      <c r="H193"/>
      <c r="I193" s="5"/>
    </row>
    <row r="194" spans="1:9" ht="12.75">
      <c r="A194" s="1"/>
      <c r="B194" s="1"/>
      <c r="H194"/>
      <c r="I194" s="5"/>
    </row>
    <row r="195" spans="1:9" ht="12.75">
      <c r="A195" s="1"/>
      <c r="B195" s="1"/>
      <c r="H195"/>
      <c r="I195" s="5"/>
    </row>
    <row r="196" spans="1:9" ht="12.75">
      <c r="A196" s="1"/>
      <c r="B196" s="1"/>
      <c r="H196"/>
      <c r="I196" s="5"/>
    </row>
    <row r="197" spans="1:9" ht="12.75">
      <c r="A197" s="1"/>
      <c r="B197" s="1"/>
      <c r="H197"/>
      <c r="I197" s="5"/>
    </row>
  </sheetData>
  <mergeCells count="2">
    <mergeCell ref="A1:H1"/>
    <mergeCell ref="A2:H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21" sqref="E21"/>
    </sheetView>
  </sheetViews>
  <sheetFormatPr defaultColWidth="9.140625" defaultRowHeight="12.75"/>
  <cols>
    <col min="1" max="1" width="13.28125" style="0" customWidth="1"/>
    <col min="2" max="2" width="9.28125" style="0" bestFit="1" customWidth="1"/>
    <col min="3" max="3" width="16.00390625" style="0" customWidth="1"/>
    <col min="4" max="4" width="13.00390625" style="0" customWidth="1"/>
    <col min="5" max="5" width="4.421875" style="0" customWidth="1"/>
    <col min="6" max="6" width="11.28125" style="0" customWidth="1"/>
    <col min="7" max="7" width="17.00390625" style="0" customWidth="1"/>
    <col min="8" max="8" width="12.7109375" style="0" customWidth="1"/>
  </cols>
  <sheetData>
    <row r="1" spans="1:8" ht="15.75">
      <c r="A1" s="18" t="s">
        <v>208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190</v>
      </c>
      <c r="B2" s="18"/>
      <c r="C2" s="18"/>
      <c r="D2" s="18"/>
      <c r="E2" s="18"/>
      <c r="F2" s="18"/>
      <c r="G2" s="18"/>
      <c r="H2" s="18"/>
    </row>
    <row r="3" spans="1:8" ht="15.75">
      <c r="A3" s="18" t="s">
        <v>198</v>
      </c>
      <c r="B3" s="18"/>
      <c r="C3" s="18"/>
      <c r="D3" s="18"/>
      <c r="E3" s="18"/>
      <c r="F3" s="18"/>
      <c r="G3" s="18"/>
      <c r="H3" s="18"/>
    </row>
    <row r="4" spans="1:8" ht="12" customHeight="1">
      <c r="A4" s="8"/>
      <c r="B4" s="8"/>
      <c r="C4" s="8"/>
      <c r="D4" s="8"/>
      <c r="E4" s="8"/>
      <c r="F4" s="8"/>
      <c r="G4" s="8"/>
      <c r="H4" s="8"/>
    </row>
    <row r="6" spans="2:8" ht="12.75">
      <c r="B6" s="19" t="s">
        <v>196</v>
      </c>
      <c r="C6" s="19"/>
      <c r="D6" s="19"/>
      <c r="E6" s="13"/>
      <c r="F6" s="19" t="s">
        <v>195</v>
      </c>
      <c r="G6" s="19"/>
      <c r="H6" s="19"/>
    </row>
    <row r="7" spans="2:8" ht="12.75">
      <c r="B7" s="12"/>
      <c r="C7" s="12"/>
      <c r="D7" s="2" t="s">
        <v>173</v>
      </c>
      <c r="E7" s="2"/>
      <c r="F7" s="12"/>
      <c r="G7" s="12"/>
      <c r="H7" s="2" t="s">
        <v>173</v>
      </c>
    </row>
    <row r="8" spans="1:8" ht="12.75">
      <c r="A8" s="1" t="s">
        <v>194</v>
      </c>
      <c r="B8" s="2" t="s">
        <v>182</v>
      </c>
      <c r="C8" s="2" t="s">
        <v>173</v>
      </c>
      <c r="D8" s="2" t="s">
        <v>193</v>
      </c>
      <c r="E8" s="2"/>
      <c r="F8" s="2" t="s">
        <v>174</v>
      </c>
      <c r="G8" s="2" t="s">
        <v>197</v>
      </c>
      <c r="H8" s="2" t="s">
        <v>193</v>
      </c>
    </row>
    <row r="10" spans="1:8" ht="12.75">
      <c r="A10" s="1" t="s">
        <v>188</v>
      </c>
      <c r="B10" s="6">
        <v>8484</v>
      </c>
      <c r="C10" s="14">
        <v>1514900104</v>
      </c>
      <c r="D10" s="14">
        <v>178559.65393682226</v>
      </c>
      <c r="F10" s="6">
        <v>9731</v>
      </c>
      <c r="G10" s="14">
        <v>1584263706</v>
      </c>
      <c r="H10" s="14">
        <v>162805.84790874526</v>
      </c>
    </row>
    <row r="11" spans="1:8" ht="12.75">
      <c r="A11" s="1"/>
      <c r="B11" s="6"/>
      <c r="C11" s="6"/>
      <c r="D11" s="6"/>
      <c r="F11" s="6"/>
      <c r="G11" s="6"/>
      <c r="H11" s="6"/>
    </row>
    <row r="12" spans="1:8" ht="12.75">
      <c r="A12" s="1" t="s">
        <v>0</v>
      </c>
      <c r="B12" s="6">
        <v>16</v>
      </c>
      <c r="C12" s="6">
        <v>2473000</v>
      </c>
      <c r="D12" s="6">
        <v>154562.5</v>
      </c>
      <c r="E12" s="1"/>
      <c r="F12" s="6">
        <v>16</v>
      </c>
      <c r="G12" s="6">
        <v>2473000</v>
      </c>
      <c r="H12" s="6">
        <v>154562.5</v>
      </c>
    </row>
    <row r="13" spans="1:8" ht="12.75">
      <c r="A13" s="1" t="s">
        <v>1</v>
      </c>
      <c r="B13" s="6">
        <v>18</v>
      </c>
      <c r="C13" s="6">
        <v>1594000</v>
      </c>
      <c r="D13" s="6">
        <v>88555.55555555556</v>
      </c>
      <c r="E13" s="1"/>
      <c r="F13" s="6">
        <v>22</v>
      </c>
      <c r="G13" s="6">
        <v>1864000</v>
      </c>
      <c r="H13" s="6">
        <v>84727.27272727272</v>
      </c>
    </row>
    <row r="14" spans="1:8" ht="12.75">
      <c r="A14" s="1" t="s">
        <v>2</v>
      </c>
      <c r="B14" s="6">
        <v>28</v>
      </c>
      <c r="C14" s="6">
        <v>3348234</v>
      </c>
      <c r="D14" s="6">
        <v>119579.78571428571</v>
      </c>
      <c r="E14" s="1"/>
      <c r="F14" s="6">
        <v>28</v>
      </c>
      <c r="G14" s="6">
        <v>3348234</v>
      </c>
      <c r="H14" s="6">
        <v>119579.78571428571</v>
      </c>
    </row>
    <row r="15" spans="1:8" ht="12.75">
      <c r="A15" s="1" t="s">
        <v>3</v>
      </c>
      <c r="B15" s="6">
        <v>141</v>
      </c>
      <c r="C15" s="6">
        <v>26734060</v>
      </c>
      <c r="D15" s="6">
        <v>189603.26241134753</v>
      </c>
      <c r="E15" s="1"/>
      <c r="F15" s="6">
        <v>158</v>
      </c>
      <c r="G15" s="6">
        <v>28916060</v>
      </c>
      <c r="H15" s="6">
        <v>183013.03797468354</v>
      </c>
    </row>
    <row r="16" spans="1:8" ht="12.75">
      <c r="A16" s="1" t="s">
        <v>4</v>
      </c>
      <c r="B16" s="6">
        <v>23</v>
      </c>
      <c r="C16" s="6">
        <v>3083886</v>
      </c>
      <c r="D16" s="6">
        <v>134082</v>
      </c>
      <c r="E16" s="1"/>
      <c r="F16" s="6">
        <v>23</v>
      </c>
      <c r="G16" s="6">
        <v>3083886</v>
      </c>
      <c r="H16" s="6">
        <v>134082</v>
      </c>
    </row>
    <row r="17" spans="1:8" ht="12.75">
      <c r="A17" s="1" t="s">
        <v>5</v>
      </c>
      <c r="B17" s="6">
        <v>14</v>
      </c>
      <c r="C17" s="6">
        <v>1120000</v>
      </c>
      <c r="D17" s="6">
        <v>80000</v>
      </c>
      <c r="E17" s="1"/>
      <c r="F17" s="6">
        <v>14</v>
      </c>
      <c r="G17" s="6">
        <v>1120000</v>
      </c>
      <c r="H17" s="6">
        <v>80000</v>
      </c>
    </row>
    <row r="18" spans="1:8" ht="12.75">
      <c r="A18" s="1" t="s">
        <v>6</v>
      </c>
      <c r="B18" s="6">
        <v>89</v>
      </c>
      <c r="C18" s="6">
        <v>9355166</v>
      </c>
      <c r="D18" s="6">
        <v>105114.22471910113</v>
      </c>
      <c r="E18" s="1"/>
      <c r="F18" s="6">
        <v>91</v>
      </c>
      <c r="G18" s="6">
        <v>9486887</v>
      </c>
      <c r="H18" s="6">
        <v>104251.5054945055</v>
      </c>
    </row>
    <row r="19" spans="1:8" ht="12.75">
      <c r="A19" s="1" t="s">
        <v>7</v>
      </c>
      <c r="B19" s="6">
        <v>42</v>
      </c>
      <c r="C19" s="6">
        <v>14060220</v>
      </c>
      <c r="D19" s="6">
        <v>334767.14285714284</v>
      </c>
      <c r="E19" s="1"/>
      <c r="F19" s="6">
        <v>42</v>
      </c>
      <c r="G19" s="6">
        <v>14060220</v>
      </c>
      <c r="H19" s="6">
        <v>334767.14285714284</v>
      </c>
    </row>
    <row r="20" spans="1:8" ht="12.75">
      <c r="A20" s="1" t="s">
        <v>8</v>
      </c>
      <c r="B20" s="6">
        <v>61</v>
      </c>
      <c r="C20" s="6">
        <v>9604634</v>
      </c>
      <c r="D20" s="6">
        <v>157453.0163934426</v>
      </c>
      <c r="E20" s="1"/>
      <c r="F20" s="6">
        <v>61</v>
      </c>
      <c r="G20" s="6">
        <v>9604634</v>
      </c>
      <c r="H20" s="6">
        <v>157453.0163934426</v>
      </c>
    </row>
    <row r="21" spans="1:8" ht="12.75">
      <c r="A21" s="1" t="s">
        <v>9</v>
      </c>
      <c r="B21" s="6">
        <v>18</v>
      </c>
      <c r="C21" s="6">
        <v>3136000</v>
      </c>
      <c r="D21" s="6">
        <v>174222.22222222222</v>
      </c>
      <c r="E21" s="1"/>
      <c r="F21" s="6">
        <v>20</v>
      </c>
      <c r="G21" s="6">
        <v>3336000</v>
      </c>
      <c r="H21" s="6">
        <v>166800</v>
      </c>
    </row>
    <row r="22" spans="1:8" ht="12.75">
      <c r="A22" s="1" t="s">
        <v>10</v>
      </c>
      <c r="B22" s="6">
        <v>61</v>
      </c>
      <c r="C22" s="6">
        <v>6719878</v>
      </c>
      <c r="D22" s="6">
        <v>110161.9344262295</v>
      </c>
      <c r="E22" s="1"/>
      <c r="F22" s="6">
        <v>61</v>
      </c>
      <c r="G22" s="6">
        <v>6719878</v>
      </c>
      <c r="H22" s="6">
        <v>110161.9344262295</v>
      </c>
    </row>
    <row r="23" spans="1:8" ht="12.75">
      <c r="A23" s="1" t="s">
        <v>11</v>
      </c>
      <c r="B23" s="6">
        <v>11</v>
      </c>
      <c r="C23" s="6">
        <v>2136180</v>
      </c>
      <c r="D23" s="6">
        <v>194198.18181818182</v>
      </c>
      <c r="E23" s="1"/>
      <c r="F23" s="6">
        <v>11</v>
      </c>
      <c r="G23" s="6">
        <v>2136180</v>
      </c>
      <c r="H23" s="6">
        <v>194198.18181818182</v>
      </c>
    </row>
    <row r="24" spans="1:8" ht="12.75">
      <c r="A24" s="1" t="s">
        <v>12</v>
      </c>
      <c r="B24" s="6">
        <v>9</v>
      </c>
      <c r="C24" s="6">
        <v>1360000</v>
      </c>
      <c r="D24" s="6">
        <v>151111.11111111112</v>
      </c>
      <c r="E24" s="1"/>
      <c r="F24" s="6">
        <v>9</v>
      </c>
      <c r="G24" s="6">
        <v>1360000</v>
      </c>
      <c r="H24" s="6">
        <v>151111.11111111112</v>
      </c>
    </row>
    <row r="25" spans="1:8" ht="12.75">
      <c r="A25" s="1" t="s">
        <v>13</v>
      </c>
      <c r="B25" s="6">
        <v>58</v>
      </c>
      <c r="C25" s="6">
        <v>13146535</v>
      </c>
      <c r="D25" s="6">
        <v>226664.39655172414</v>
      </c>
      <c r="E25" s="1"/>
      <c r="F25" s="6">
        <v>60</v>
      </c>
      <c r="G25" s="6">
        <v>13256535</v>
      </c>
      <c r="H25" s="6">
        <v>220942.25</v>
      </c>
    </row>
    <row r="26" spans="1:8" ht="12.75">
      <c r="A26" s="1" t="s">
        <v>14</v>
      </c>
      <c r="B26" s="6">
        <v>60</v>
      </c>
      <c r="C26" s="6">
        <v>4297994</v>
      </c>
      <c r="D26" s="6">
        <v>71633.23333333334</v>
      </c>
      <c r="E26" s="1"/>
      <c r="F26" s="6">
        <v>64</v>
      </c>
      <c r="G26" s="6">
        <v>4417994</v>
      </c>
      <c r="H26" s="6">
        <v>69031.15625</v>
      </c>
    </row>
    <row r="27" spans="1:8" ht="12.75">
      <c r="A27" s="1" t="s">
        <v>15</v>
      </c>
      <c r="B27" s="6">
        <v>9</v>
      </c>
      <c r="C27" s="6">
        <v>2866925</v>
      </c>
      <c r="D27" s="6">
        <v>318547.22222222225</v>
      </c>
      <c r="E27" s="1"/>
      <c r="F27" s="6">
        <v>9</v>
      </c>
      <c r="G27" s="6">
        <v>2866925</v>
      </c>
      <c r="H27" s="6">
        <v>318547.22222222225</v>
      </c>
    </row>
    <row r="28" spans="1:8" ht="12.75">
      <c r="A28" s="1" t="s">
        <v>16</v>
      </c>
      <c r="B28" s="6">
        <v>118</v>
      </c>
      <c r="C28" s="6">
        <v>16847000</v>
      </c>
      <c r="D28" s="6">
        <v>142771.18644067796</v>
      </c>
      <c r="E28" s="1"/>
      <c r="F28" s="6">
        <v>122</v>
      </c>
      <c r="G28" s="6">
        <v>16974000</v>
      </c>
      <c r="H28" s="6">
        <v>139131.1475409836</v>
      </c>
    </row>
    <row r="29" spans="1:8" ht="12.75">
      <c r="A29" s="1" t="s">
        <v>17</v>
      </c>
      <c r="B29" s="6">
        <v>45</v>
      </c>
      <c r="C29" s="6">
        <v>8891910</v>
      </c>
      <c r="D29" s="6">
        <v>197598</v>
      </c>
      <c r="E29" s="1"/>
      <c r="F29" s="6">
        <v>55</v>
      </c>
      <c r="G29" s="6">
        <v>9291910</v>
      </c>
      <c r="H29" s="6">
        <v>168943.81818181818</v>
      </c>
    </row>
    <row r="30" spans="1:8" ht="12.75">
      <c r="A30" s="1" t="s">
        <v>18</v>
      </c>
      <c r="B30" s="6">
        <v>53</v>
      </c>
      <c r="C30" s="6">
        <v>7047000</v>
      </c>
      <c r="D30" s="6">
        <v>132962.2641509434</v>
      </c>
      <c r="E30" s="1"/>
      <c r="F30" s="6">
        <v>53</v>
      </c>
      <c r="G30" s="6">
        <v>7047000</v>
      </c>
      <c r="H30" s="6">
        <v>132962.2641509434</v>
      </c>
    </row>
    <row r="31" spans="1:8" ht="12.75">
      <c r="A31" s="1" t="s">
        <v>19</v>
      </c>
      <c r="B31" s="6">
        <v>64</v>
      </c>
      <c r="C31" s="6">
        <v>11264217</v>
      </c>
      <c r="D31" s="6">
        <v>176003.390625</v>
      </c>
      <c r="E31" s="1"/>
      <c r="F31" s="6">
        <v>64</v>
      </c>
      <c r="G31" s="6">
        <v>11264217</v>
      </c>
      <c r="H31" s="6">
        <v>176003.390625</v>
      </c>
    </row>
    <row r="32" spans="1:8" ht="12.75">
      <c r="A32" s="1" t="s">
        <v>20</v>
      </c>
      <c r="B32" s="6">
        <v>4</v>
      </c>
      <c r="C32" s="6">
        <v>416000</v>
      </c>
      <c r="D32" s="6">
        <v>104000</v>
      </c>
      <c r="E32" s="1"/>
      <c r="F32" s="6">
        <v>4</v>
      </c>
      <c r="G32" s="6">
        <v>416000</v>
      </c>
      <c r="H32" s="6">
        <v>104000</v>
      </c>
    </row>
    <row r="33" spans="1:8" ht="12.75">
      <c r="A33" s="1" t="s">
        <v>21</v>
      </c>
      <c r="B33" s="6">
        <v>35</v>
      </c>
      <c r="C33" s="6">
        <v>4334000</v>
      </c>
      <c r="D33" s="6">
        <v>123828.57142857143</v>
      </c>
      <c r="E33" s="1"/>
      <c r="F33" s="6">
        <v>35</v>
      </c>
      <c r="G33" s="6">
        <v>4334000</v>
      </c>
      <c r="H33" s="6">
        <v>123828.57142857143</v>
      </c>
    </row>
    <row r="34" spans="1:8" ht="12.75">
      <c r="A34" s="1" t="s">
        <v>22</v>
      </c>
      <c r="B34" s="6">
        <v>56</v>
      </c>
      <c r="C34" s="6">
        <v>10341143</v>
      </c>
      <c r="D34" s="6">
        <v>184663.26785714287</v>
      </c>
      <c r="E34" s="1"/>
      <c r="F34" s="6">
        <v>154</v>
      </c>
      <c r="G34" s="6">
        <v>14080643</v>
      </c>
      <c r="H34" s="6">
        <v>91432.74675324676</v>
      </c>
    </row>
    <row r="35" spans="1:8" ht="12.75">
      <c r="A35" s="1" t="s">
        <v>23</v>
      </c>
      <c r="B35" s="6">
        <v>16</v>
      </c>
      <c r="C35" s="6">
        <v>867184</v>
      </c>
      <c r="D35" s="6">
        <v>54199</v>
      </c>
      <c r="E35" s="1"/>
      <c r="F35" s="6">
        <v>16</v>
      </c>
      <c r="G35" s="6">
        <v>867184</v>
      </c>
      <c r="H35" s="6">
        <v>54199</v>
      </c>
    </row>
    <row r="36" spans="1:8" ht="12.75">
      <c r="A36" s="1" t="s">
        <v>24</v>
      </c>
      <c r="B36" s="6">
        <v>52</v>
      </c>
      <c r="C36" s="6">
        <v>7677486</v>
      </c>
      <c r="D36" s="6">
        <v>147643.96153846153</v>
      </c>
      <c r="E36" s="1"/>
      <c r="F36" s="6">
        <v>52</v>
      </c>
      <c r="G36" s="6">
        <v>7677486</v>
      </c>
      <c r="H36" s="6">
        <v>147643.96153846153</v>
      </c>
    </row>
    <row r="37" spans="1:8" ht="12.75">
      <c r="A37" s="1" t="s">
        <v>25</v>
      </c>
      <c r="B37" s="6">
        <v>11</v>
      </c>
      <c r="C37" s="6">
        <v>1939760</v>
      </c>
      <c r="D37" s="6">
        <v>176341.81818181818</v>
      </c>
      <c r="E37" s="1"/>
      <c r="F37" s="6">
        <v>11</v>
      </c>
      <c r="G37" s="6">
        <v>1939760</v>
      </c>
      <c r="H37" s="6">
        <v>176341.81818181818</v>
      </c>
    </row>
    <row r="38" spans="1:8" ht="12.75">
      <c r="A38" s="1" t="s">
        <v>26</v>
      </c>
      <c r="B38" s="6">
        <v>64</v>
      </c>
      <c r="C38" s="6">
        <v>10264709</v>
      </c>
      <c r="D38" s="6">
        <v>160386.078125</v>
      </c>
      <c r="E38" s="1"/>
      <c r="F38" s="6">
        <v>104</v>
      </c>
      <c r="G38" s="6">
        <v>12739709</v>
      </c>
      <c r="H38" s="6">
        <v>122497.20192307692</v>
      </c>
    </row>
    <row r="39" spans="1:8" ht="12.75">
      <c r="A39" s="1" t="s">
        <v>27</v>
      </c>
      <c r="B39" s="6">
        <v>75</v>
      </c>
      <c r="C39" s="6">
        <v>10076000</v>
      </c>
      <c r="D39" s="6">
        <v>134346.66666666666</v>
      </c>
      <c r="E39" s="1"/>
      <c r="F39" s="6">
        <v>75</v>
      </c>
      <c r="G39" s="6">
        <v>10076000</v>
      </c>
      <c r="H39" s="6">
        <v>134346.66666666666</v>
      </c>
    </row>
    <row r="40" spans="1:8" ht="12.75">
      <c r="A40" s="1" t="s">
        <v>28</v>
      </c>
      <c r="B40" s="6">
        <v>7</v>
      </c>
      <c r="C40" s="6">
        <v>1013300</v>
      </c>
      <c r="D40" s="6">
        <v>144757.14285714287</v>
      </c>
      <c r="E40" s="1"/>
      <c r="F40" s="6">
        <v>7</v>
      </c>
      <c r="G40" s="6">
        <v>1013300</v>
      </c>
      <c r="H40" s="6">
        <v>144757.14285714287</v>
      </c>
    </row>
    <row r="41" spans="1:8" ht="12.75">
      <c r="A41" s="1" t="s">
        <v>29</v>
      </c>
      <c r="B41" s="6">
        <v>25</v>
      </c>
      <c r="C41" s="6">
        <v>3709433</v>
      </c>
      <c r="D41" s="6">
        <v>148377.32</v>
      </c>
      <c r="E41" s="1"/>
      <c r="F41" s="6">
        <v>25</v>
      </c>
      <c r="G41" s="6">
        <v>3709433</v>
      </c>
      <c r="H41" s="6">
        <v>148377.32</v>
      </c>
    </row>
    <row r="42" spans="1:8" ht="12.75">
      <c r="A42" s="1" t="s">
        <v>30</v>
      </c>
      <c r="B42" s="6">
        <v>10</v>
      </c>
      <c r="C42" s="6">
        <v>1443617</v>
      </c>
      <c r="D42" s="6">
        <v>144361.7</v>
      </c>
      <c r="E42" s="1"/>
      <c r="F42" s="6">
        <v>10</v>
      </c>
      <c r="G42" s="6">
        <v>1443617</v>
      </c>
      <c r="H42" s="6">
        <v>144361.7</v>
      </c>
    </row>
    <row r="43" spans="1:8" ht="12.75">
      <c r="A43" s="1" t="s">
        <v>31</v>
      </c>
      <c r="B43" s="6">
        <v>52</v>
      </c>
      <c r="C43" s="6">
        <v>6708608</v>
      </c>
      <c r="D43" s="6">
        <v>129011.69230769231</v>
      </c>
      <c r="E43" s="1"/>
      <c r="F43" s="6">
        <v>52</v>
      </c>
      <c r="G43" s="6">
        <v>6708608</v>
      </c>
      <c r="H43" s="6">
        <v>129011.69230769231</v>
      </c>
    </row>
    <row r="44" spans="1:8" ht="12.75">
      <c r="A44" s="1" t="s">
        <v>32</v>
      </c>
      <c r="B44" s="6">
        <v>50</v>
      </c>
      <c r="C44" s="6">
        <v>7783703</v>
      </c>
      <c r="D44" s="6">
        <v>155674.06</v>
      </c>
      <c r="E44" s="1"/>
      <c r="F44" s="6">
        <v>50</v>
      </c>
      <c r="G44" s="6">
        <v>7783703</v>
      </c>
      <c r="H44" s="6">
        <v>155674.06</v>
      </c>
    </row>
    <row r="45" spans="1:8" ht="12.75">
      <c r="A45" s="1" t="s">
        <v>33</v>
      </c>
      <c r="B45" s="6">
        <v>256</v>
      </c>
      <c r="C45" s="6">
        <v>37187346</v>
      </c>
      <c r="D45" s="6">
        <v>145263.0703125</v>
      </c>
      <c r="E45" s="1"/>
      <c r="F45" s="6">
        <v>261</v>
      </c>
      <c r="G45" s="6">
        <v>37583175</v>
      </c>
      <c r="H45" s="6">
        <v>143996.83908045976</v>
      </c>
    </row>
    <row r="46" spans="1:8" ht="12.75">
      <c r="A46" s="1" t="s">
        <v>34</v>
      </c>
      <c r="B46" s="6">
        <v>32</v>
      </c>
      <c r="C46" s="6">
        <v>34392000</v>
      </c>
      <c r="D46" s="6">
        <v>1074750</v>
      </c>
      <c r="E46" s="1"/>
      <c r="F46" s="6">
        <v>32</v>
      </c>
      <c r="G46" s="6">
        <v>34392000</v>
      </c>
      <c r="H46" s="6">
        <v>1074750</v>
      </c>
    </row>
    <row r="47" spans="1:8" ht="12.75">
      <c r="A47" s="1" t="s">
        <v>35</v>
      </c>
      <c r="B47" s="6">
        <v>10</v>
      </c>
      <c r="C47" s="6">
        <v>2209559</v>
      </c>
      <c r="D47" s="6">
        <v>220955.9</v>
      </c>
      <c r="E47" s="1"/>
      <c r="F47" s="6">
        <v>10</v>
      </c>
      <c r="G47" s="6">
        <v>2209559</v>
      </c>
      <c r="H47" s="6">
        <v>220955.9</v>
      </c>
    </row>
    <row r="48" spans="1:8" ht="12.75">
      <c r="A48" s="1" t="s">
        <v>36</v>
      </c>
      <c r="B48" s="6">
        <v>17</v>
      </c>
      <c r="C48" s="6">
        <v>2022390</v>
      </c>
      <c r="D48" s="6">
        <v>118964.11764705883</v>
      </c>
      <c r="E48" s="1"/>
      <c r="F48" s="6">
        <v>17</v>
      </c>
      <c r="G48" s="6">
        <v>2022390</v>
      </c>
      <c r="H48" s="6">
        <v>118964.11764705883</v>
      </c>
    </row>
    <row r="49" spans="1:8" ht="12.75">
      <c r="A49" s="1" t="s">
        <v>37</v>
      </c>
      <c r="B49" s="6">
        <v>55</v>
      </c>
      <c r="C49" s="6">
        <v>8430805</v>
      </c>
      <c r="D49" s="6">
        <v>153287.36363636365</v>
      </c>
      <c r="E49" s="1"/>
      <c r="F49" s="6">
        <v>55</v>
      </c>
      <c r="G49" s="6">
        <v>8430805</v>
      </c>
      <c r="H49" s="6">
        <v>153287.36363636365</v>
      </c>
    </row>
    <row r="50" spans="1:8" ht="12.75">
      <c r="A50" s="1" t="s">
        <v>38</v>
      </c>
      <c r="B50" s="6">
        <v>30</v>
      </c>
      <c r="C50" s="6">
        <v>4468608</v>
      </c>
      <c r="D50" s="6">
        <v>148953.6</v>
      </c>
      <c r="E50" s="1"/>
      <c r="F50" s="6">
        <v>30</v>
      </c>
      <c r="G50" s="6">
        <v>4468608</v>
      </c>
      <c r="H50" s="6">
        <v>148953.6</v>
      </c>
    </row>
    <row r="51" spans="1:8" ht="12.75">
      <c r="A51" s="1" t="s">
        <v>39</v>
      </c>
      <c r="B51" s="6">
        <v>61</v>
      </c>
      <c r="C51" s="6">
        <v>9550460</v>
      </c>
      <c r="D51" s="6">
        <v>156564.9180327869</v>
      </c>
      <c r="E51" s="1"/>
      <c r="F51" s="6">
        <v>61</v>
      </c>
      <c r="G51" s="6">
        <v>9550460</v>
      </c>
      <c r="H51" s="6">
        <v>156564.9180327869</v>
      </c>
    </row>
    <row r="52" spans="1:8" ht="12.75">
      <c r="A52" s="1" t="s">
        <v>40</v>
      </c>
      <c r="B52" s="6">
        <v>90</v>
      </c>
      <c r="C52" s="6">
        <v>8892469</v>
      </c>
      <c r="D52" s="6">
        <v>98805.21111111112</v>
      </c>
      <c r="E52" s="1"/>
      <c r="F52" s="6">
        <v>90</v>
      </c>
      <c r="G52" s="6">
        <v>8892469</v>
      </c>
      <c r="H52" s="6">
        <v>98805.21111111112</v>
      </c>
    </row>
    <row r="53" spans="1:8" ht="12.75">
      <c r="A53" s="1" t="s">
        <v>41</v>
      </c>
      <c r="B53" s="6">
        <v>6</v>
      </c>
      <c r="C53" s="6">
        <v>529525</v>
      </c>
      <c r="D53" s="6">
        <v>88254.16666666667</v>
      </c>
      <c r="E53" s="1"/>
      <c r="F53" s="6">
        <v>8</v>
      </c>
      <c r="G53" s="6">
        <v>629365</v>
      </c>
      <c r="H53" s="6">
        <v>78670.625</v>
      </c>
    </row>
    <row r="54" spans="1:8" ht="12.75">
      <c r="A54" s="1" t="s">
        <v>42</v>
      </c>
      <c r="B54" s="6">
        <v>39</v>
      </c>
      <c r="C54" s="6">
        <v>3937950</v>
      </c>
      <c r="D54" s="6">
        <v>100973.07692307692</v>
      </c>
      <c r="E54" s="1"/>
      <c r="F54" s="6">
        <v>39</v>
      </c>
      <c r="G54" s="6">
        <v>3937950</v>
      </c>
      <c r="H54" s="6">
        <v>100973.07692307692</v>
      </c>
    </row>
    <row r="55" spans="1:8" ht="12.75">
      <c r="A55" s="1" t="s">
        <v>43</v>
      </c>
      <c r="B55" s="6">
        <v>72</v>
      </c>
      <c r="C55" s="6">
        <v>12621287</v>
      </c>
      <c r="D55" s="6">
        <v>175295.65277777778</v>
      </c>
      <c r="E55" s="1"/>
      <c r="F55" s="6">
        <v>72</v>
      </c>
      <c r="G55" s="6">
        <v>12621287</v>
      </c>
      <c r="H55" s="6">
        <v>175295.65277777778</v>
      </c>
    </row>
    <row r="56" spans="1:8" ht="12.75">
      <c r="A56" s="1" t="s">
        <v>44</v>
      </c>
      <c r="B56" s="6">
        <v>55</v>
      </c>
      <c r="C56" s="6">
        <v>6901214</v>
      </c>
      <c r="D56" s="6">
        <v>125476.61818181818</v>
      </c>
      <c r="E56" s="1"/>
      <c r="F56" s="6">
        <v>57</v>
      </c>
      <c r="G56" s="6">
        <v>7005588</v>
      </c>
      <c r="H56" s="6">
        <v>122905.05263157895</v>
      </c>
    </row>
    <row r="57" spans="1:8" ht="12.75">
      <c r="A57" s="1" t="s">
        <v>45</v>
      </c>
      <c r="B57" s="6">
        <v>15</v>
      </c>
      <c r="C57" s="6">
        <v>1547840</v>
      </c>
      <c r="D57" s="6">
        <v>103189.33333333333</v>
      </c>
      <c r="E57" s="1"/>
      <c r="F57" s="6">
        <v>15</v>
      </c>
      <c r="G57" s="6">
        <v>1547840</v>
      </c>
      <c r="H57" s="6">
        <v>103189.33333333333</v>
      </c>
    </row>
    <row r="58" spans="1:8" ht="12.75">
      <c r="A58" s="1" t="s">
        <v>46</v>
      </c>
      <c r="B58" s="6">
        <v>6</v>
      </c>
      <c r="C58" s="6">
        <v>1965644</v>
      </c>
      <c r="D58" s="6">
        <v>327607.3333333333</v>
      </c>
      <c r="E58" s="1"/>
      <c r="F58" s="6">
        <v>6</v>
      </c>
      <c r="G58" s="6">
        <v>1965644</v>
      </c>
      <c r="H58" s="6">
        <v>327607.3333333333</v>
      </c>
    </row>
    <row r="59" spans="1:8" ht="12.75">
      <c r="A59" s="1" t="s">
        <v>47</v>
      </c>
      <c r="B59" s="6">
        <v>111</v>
      </c>
      <c r="C59" s="6">
        <v>19750988</v>
      </c>
      <c r="D59" s="6">
        <v>177936.82882882882</v>
      </c>
      <c r="E59" s="1"/>
      <c r="F59" s="6">
        <v>143</v>
      </c>
      <c r="G59" s="6">
        <v>21062988</v>
      </c>
      <c r="H59" s="6">
        <v>147293.62237762238</v>
      </c>
    </row>
    <row r="60" spans="1:8" ht="12.75">
      <c r="A60" s="1" t="s">
        <v>48</v>
      </c>
      <c r="B60" s="6">
        <v>50</v>
      </c>
      <c r="C60" s="6">
        <v>5925895</v>
      </c>
      <c r="D60" s="6">
        <v>118517.9</v>
      </c>
      <c r="E60" s="1"/>
      <c r="F60" s="6">
        <v>50</v>
      </c>
      <c r="G60" s="6">
        <v>5925895</v>
      </c>
      <c r="H60" s="6">
        <v>118517.9</v>
      </c>
    </row>
    <row r="61" spans="1:8" ht="12.75">
      <c r="A61" s="1" t="s">
        <v>49</v>
      </c>
      <c r="B61" s="6">
        <v>32</v>
      </c>
      <c r="C61" s="6">
        <v>6314159</v>
      </c>
      <c r="D61" s="6">
        <v>197317.46875</v>
      </c>
      <c r="E61" s="1"/>
      <c r="F61" s="6">
        <v>32</v>
      </c>
      <c r="G61" s="6">
        <v>6314159</v>
      </c>
      <c r="H61" s="6">
        <v>197317.46875</v>
      </c>
    </row>
    <row r="62" spans="1:8" ht="12.75">
      <c r="A62" s="1" t="s">
        <v>50</v>
      </c>
      <c r="B62" s="6">
        <v>68</v>
      </c>
      <c r="C62" s="6">
        <v>16692168</v>
      </c>
      <c r="D62" s="6">
        <v>245473.0588235294</v>
      </c>
      <c r="E62" s="1"/>
      <c r="F62" s="6">
        <v>70</v>
      </c>
      <c r="G62" s="6">
        <v>16842168</v>
      </c>
      <c r="H62" s="6">
        <v>240602.4</v>
      </c>
    </row>
    <row r="63" spans="1:8" ht="12.75">
      <c r="A63" s="1" t="s">
        <v>51</v>
      </c>
      <c r="B63" s="6">
        <v>111</v>
      </c>
      <c r="C63" s="6">
        <v>15900457</v>
      </c>
      <c r="D63" s="6">
        <v>143247.36036036036</v>
      </c>
      <c r="E63" s="1"/>
      <c r="F63" s="6">
        <v>143</v>
      </c>
      <c r="G63" s="6">
        <v>16300457</v>
      </c>
      <c r="H63" s="6">
        <v>113989.20979020979</v>
      </c>
    </row>
    <row r="64" spans="1:8" ht="12.75">
      <c r="A64" s="1" t="s">
        <v>52</v>
      </c>
      <c r="B64" s="6">
        <v>11</v>
      </c>
      <c r="C64" s="6">
        <v>1559400</v>
      </c>
      <c r="D64" s="6">
        <v>141763.63636363635</v>
      </c>
      <c r="E64" s="1"/>
      <c r="F64" s="6">
        <v>11</v>
      </c>
      <c r="G64" s="6">
        <v>1559400</v>
      </c>
      <c r="H64" s="6">
        <v>141763.63636363635</v>
      </c>
    </row>
    <row r="65" spans="1:8" ht="12.75">
      <c r="A65" s="1" t="s">
        <v>53</v>
      </c>
      <c r="B65" s="6">
        <v>98</v>
      </c>
      <c r="C65" s="6">
        <v>20677030</v>
      </c>
      <c r="D65" s="6">
        <v>210990.10204081633</v>
      </c>
      <c r="E65" s="1"/>
      <c r="F65" s="6">
        <v>102</v>
      </c>
      <c r="G65" s="6">
        <v>21103030</v>
      </c>
      <c r="H65" s="6">
        <v>206892.45098039217</v>
      </c>
    </row>
    <row r="66" spans="1:8" ht="12.75">
      <c r="A66" s="1" t="s">
        <v>54</v>
      </c>
      <c r="B66" s="6">
        <v>43</v>
      </c>
      <c r="C66" s="6">
        <v>7034003</v>
      </c>
      <c r="D66" s="6">
        <v>163581.46511627908</v>
      </c>
      <c r="E66" s="1"/>
      <c r="F66" s="6">
        <v>43</v>
      </c>
      <c r="G66" s="6">
        <v>7034003</v>
      </c>
      <c r="H66" s="6">
        <v>163581.46511627908</v>
      </c>
    </row>
    <row r="67" spans="1:8" ht="12.75">
      <c r="A67" s="1" t="s">
        <v>55</v>
      </c>
      <c r="B67" s="6">
        <v>73</v>
      </c>
      <c r="C67" s="6">
        <v>10150325</v>
      </c>
      <c r="D67" s="6">
        <v>139045.54794520547</v>
      </c>
      <c r="E67" s="1"/>
      <c r="F67" s="6">
        <v>73</v>
      </c>
      <c r="G67" s="6">
        <v>10150325</v>
      </c>
      <c r="H67" s="6">
        <v>139045.54794520547</v>
      </c>
    </row>
    <row r="68" spans="1:8" ht="12.75">
      <c r="A68" s="1" t="s">
        <v>56</v>
      </c>
      <c r="B68" s="6">
        <v>142</v>
      </c>
      <c r="C68" s="6">
        <v>90014387</v>
      </c>
      <c r="D68" s="6">
        <v>633904.1338028169</v>
      </c>
      <c r="E68" s="1"/>
      <c r="F68" s="6">
        <v>150</v>
      </c>
      <c r="G68" s="6">
        <v>91474387</v>
      </c>
      <c r="H68" s="6">
        <v>609829.2466666667</v>
      </c>
    </row>
    <row r="69" spans="1:8" ht="12.75">
      <c r="A69" s="1" t="s">
        <v>57</v>
      </c>
      <c r="B69" s="6">
        <v>44</v>
      </c>
      <c r="C69" s="6">
        <v>5103010</v>
      </c>
      <c r="D69" s="6">
        <v>115977.5</v>
      </c>
      <c r="E69" s="1"/>
      <c r="F69" s="6">
        <v>46</v>
      </c>
      <c r="G69" s="6">
        <v>5183010</v>
      </c>
      <c r="H69" s="6">
        <v>112674.13043478261</v>
      </c>
    </row>
    <row r="70" spans="1:8" ht="12.75">
      <c r="A70" s="1" t="s">
        <v>58</v>
      </c>
      <c r="B70" s="6">
        <v>67</v>
      </c>
      <c r="C70" s="6">
        <v>9339411</v>
      </c>
      <c r="D70" s="6">
        <v>139394.19402985074</v>
      </c>
      <c r="E70" s="1"/>
      <c r="F70" s="6">
        <v>73</v>
      </c>
      <c r="G70" s="6">
        <v>9699411</v>
      </c>
      <c r="H70" s="6">
        <v>132868.64383561644</v>
      </c>
    </row>
    <row r="71" spans="1:8" ht="12.75">
      <c r="A71" s="1" t="s">
        <v>59</v>
      </c>
      <c r="B71" s="6">
        <v>73</v>
      </c>
      <c r="C71" s="6">
        <v>20231770</v>
      </c>
      <c r="D71" s="6">
        <v>277147.5342465753</v>
      </c>
      <c r="E71" s="1"/>
      <c r="F71" s="6">
        <v>73</v>
      </c>
      <c r="G71" s="6">
        <v>20231770</v>
      </c>
      <c r="H71" s="6">
        <v>277147.5342465753</v>
      </c>
    </row>
    <row r="72" spans="1:8" ht="12.75">
      <c r="A72" s="1" t="s">
        <v>60</v>
      </c>
      <c r="B72" s="6">
        <v>40</v>
      </c>
      <c r="C72" s="6">
        <v>5011906</v>
      </c>
      <c r="D72" s="6">
        <v>125297.65</v>
      </c>
      <c r="E72" s="1"/>
      <c r="F72" s="6">
        <v>40</v>
      </c>
      <c r="G72" s="6">
        <v>5011906</v>
      </c>
      <c r="H72" s="6">
        <v>125297.65</v>
      </c>
    </row>
    <row r="73" spans="1:8" ht="12.75">
      <c r="A73" s="1" t="s">
        <v>61</v>
      </c>
      <c r="B73" s="6">
        <v>60</v>
      </c>
      <c r="C73" s="6">
        <v>9364403</v>
      </c>
      <c r="D73" s="6">
        <v>156073.38333333333</v>
      </c>
      <c r="E73" s="1"/>
      <c r="F73" s="6">
        <v>81</v>
      </c>
      <c r="G73" s="6">
        <v>10287303</v>
      </c>
      <c r="H73" s="6">
        <v>127003.74074074074</v>
      </c>
    </row>
    <row r="74" spans="1:8" ht="12.75">
      <c r="A74" s="1" t="s">
        <v>62</v>
      </c>
      <c r="B74" s="6">
        <v>21</v>
      </c>
      <c r="C74" s="6">
        <v>2165076</v>
      </c>
      <c r="D74" s="6">
        <v>103098.85714285714</v>
      </c>
      <c r="E74" s="1"/>
      <c r="F74" s="6">
        <v>21</v>
      </c>
      <c r="G74" s="6">
        <v>2165076</v>
      </c>
      <c r="H74" s="6">
        <v>103098.85714285714</v>
      </c>
    </row>
    <row r="75" spans="1:8" ht="12.75">
      <c r="A75" s="1" t="s">
        <v>63</v>
      </c>
      <c r="B75" s="6">
        <v>34</v>
      </c>
      <c r="C75" s="6">
        <v>2846412</v>
      </c>
      <c r="D75" s="6">
        <v>83718</v>
      </c>
      <c r="E75" s="1"/>
      <c r="F75" s="6">
        <v>71</v>
      </c>
      <c r="G75" s="6">
        <v>4680412</v>
      </c>
      <c r="H75" s="6">
        <v>65921.2957746479</v>
      </c>
    </row>
    <row r="76" spans="1:8" ht="12.75">
      <c r="A76" s="1" t="s">
        <v>64</v>
      </c>
      <c r="B76" s="6">
        <v>7</v>
      </c>
      <c r="C76" s="6">
        <v>753132</v>
      </c>
      <c r="D76" s="6">
        <v>107590.28571428571</v>
      </c>
      <c r="E76" s="1"/>
      <c r="F76" s="6">
        <v>7</v>
      </c>
      <c r="G76" s="6">
        <v>753132</v>
      </c>
      <c r="H76" s="6">
        <v>107590.28571428571</v>
      </c>
    </row>
    <row r="77" spans="1:8" ht="12.75">
      <c r="A77" s="1" t="s">
        <v>65</v>
      </c>
      <c r="B77" s="6">
        <v>30</v>
      </c>
      <c r="C77" s="6">
        <v>5306000</v>
      </c>
      <c r="D77" s="6">
        <v>176866.66666666666</v>
      </c>
      <c r="E77" s="1"/>
      <c r="F77" s="6">
        <v>30</v>
      </c>
      <c r="G77" s="6">
        <v>5306000</v>
      </c>
      <c r="H77" s="6">
        <v>176866.66666666666</v>
      </c>
    </row>
    <row r="78" spans="1:8" ht="12.75">
      <c r="A78" s="1" t="s">
        <v>66</v>
      </c>
      <c r="B78" s="6">
        <v>40</v>
      </c>
      <c r="C78" s="6">
        <v>8156164</v>
      </c>
      <c r="D78" s="6">
        <v>203904.1</v>
      </c>
      <c r="E78" s="1"/>
      <c r="F78" s="6">
        <v>40</v>
      </c>
      <c r="G78" s="6">
        <v>8156164</v>
      </c>
      <c r="H78" s="6">
        <v>203904.1</v>
      </c>
    </row>
    <row r="79" spans="1:8" ht="12.75">
      <c r="A79" s="1" t="s">
        <v>67</v>
      </c>
      <c r="B79" s="6">
        <v>13</v>
      </c>
      <c r="C79" s="6">
        <v>2287688</v>
      </c>
      <c r="D79" s="6">
        <v>175976</v>
      </c>
      <c r="E79" s="1"/>
      <c r="F79" s="6">
        <v>13</v>
      </c>
      <c r="G79" s="6">
        <v>2287688</v>
      </c>
      <c r="H79" s="6">
        <v>175976</v>
      </c>
    </row>
    <row r="80" spans="1:8" ht="12.75">
      <c r="A80" s="1" t="s">
        <v>68</v>
      </c>
      <c r="B80" s="6">
        <v>84</v>
      </c>
      <c r="C80" s="6">
        <v>7086551</v>
      </c>
      <c r="D80" s="6">
        <v>84363.70238095238</v>
      </c>
      <c r="E80" s="1"/>
      <c r="F80" s="6">
        <v>84</v>
      </c>
      <c r="G80" s="6">
        <v>7086551</v>
      </c>
      <c r="H80" s="6">
        <v>84363.70238095238</v>
      </c>
    </row>
    <row r="81" spans="1:8" ht="12.75">
      <c r="A81" s="1" t="s">
        <v>69</v>
      </c>
      <c r="B81" s="6">
        <v>32</v>
      </c>
      <c r="C81" s="6">
        <v>7243000</v>
      </c>
      <c r="D81" s="6">
        <v>226343.75</v>
      </c>
      <c r="E81" s="1"/>
      <c r="F81" s="6">
        <v>32</v>
      </c>
      <c r="G81" s="6">
        <v>7243000</v>
      </c>
      <c r="H81" s="6">
        <v>226343.75</v>
      </c>
    </row>
    <row r="82" spans="1:8" ht="12.75">
      <c r="A82" s="1" t="s">
        <v>70</v>
      </c>
      <c r="B82" s="6">
        <v>35</v>
      </c>
      <c r="C82" s="6">
        <v>4286837</v>
      </c>
      <c r="D82" s="6">
        <v>122481.05714285714</v>
      </c>
      <c r="E82" s="1"/>
      <c r="F82" s="6">
        <v>35</v>
      </c>
      <c r="G82" s="6">
        <v>4286837</v>
      </c>
      <c r="H82" s="6">
        <v>122481.05714285714</v>
      </c>
    </row>
    <row r="83" spans="1:8" ht="12.75">
      <c r="A83" s="1" t="s">
        <v>71</v>
      </c>
      <c r="B83" s="6">
        <v>53</v>
      </c>
      <c r="C83" s="6">
        <v>6813842</v>
      </c>
      <c r="D83" s="6">
        <v>128563.05660377358</v>
      </c>
      <c r="E83" s="1"/>
      <c r="F83" s="6">
        <v>53</v>
      </c>
      <c r="G83" s="6">
        <v>6813842</v>
      </c>
      <c r="H83" s="6">
        <v>128563.05660377358</v>
      </c>
    </row>
    <row r="84" spans="1:8" ht="12.75">
      <c r="A84" s="1" t="s">
        <v>72</v>
      </c>
      <c r="B84" s="6">
        <v>19</v>
      </c>
      <c r="C84" s="6">
        <v>1641313</v>
      </c>
      <c r="D84" s="6">
        <v>86384.8947368421</v>
      </c>
      <c r="E84" s="1"/>
      <c r="F84" s="6">
        <v>19</v>
      </c>
      <c r="G84" s="6">
        <v>1641313</v>
      </c>
      <c r="H84" s="6">
        <v>86384.8947368421</v>
      </c>
    </row>
    <row r="85" spans="1:8" ht="12.75">
      <c r="A85" s="1" t="s">
        <v>73</v>
      </c>
      <c r="B85" s="6">
        <v>33</v>
      </c>
      <c r="C85" s="6">
        <v>6637574</v>
      </c>
      <c r="D85" s="6">
        <v>201138.60606060605</v>
      </c>
      <c r="E85" s="1"/>
      <c r="F85" s="6">
        <v>33</v>
      </c>
      <c r="G85" s="6">
        <v>6637574</v>
      </c>
      <c r="H85" s="6">
        <v>201138.60606060605</v>
      </c>
    </row>
    <row r="86" spans="1:8" ht="12.75">
      <c r="A86" s="1" t="s">
        <v>74</v>
      </c>
      <c r="B86" s="6">
        <v>21</v>
      </c>
      <c r="C86" s="6">
        <v>8748560</v>
      </c>
      <c r="D86" s="6">
        <v>416598.09523809527</v>
      </c>
      <c r="E86" s="1"/>
      <c r="F86" s="6">
        <v>21</v>
      </c>
      <c r="G86" s="6">
        <v>8748560</v>
      </c>
      <c r="H86" s="6">
        <v>416598.09523809527</v>
      </c>
    </row>
    <row r="87" spans="1:8" ht="12.75">
      <c r="A87" s="1" t="s">
        <v>75</v>
      </c>
      <c r="B87" s="6">
        <v>46</v>
      </c>
      <c r="C87" s="6">
        <v>15438817</v>
      </c>
      <c r="D87" s="6">
        <v>335626.45652173914</v>
      </c>
      <c r="E87" s="1"/>
      <c r="F87" s="6">
        <v>46</v>
      </c>
      <c r="G87" s="6">
        <v>15438817</v>
      </c>
      <c r="H87" s="6">
        <v>335626.45652173914</v>
      </c>
    </row>
    <row r="88" spans="1:8" ht="12.75">
      <c r="A88" s="1" t="s">
        <v>76</v>
      </c>
      <c r="B88" s="6">
        <v>55</v>
      </c>
      <c r="C88" s="6">
        <v>7154146</v>
      </c>
      <c r="D88" s="6">
        <v>130075.38181818182</v>
      </c>
      <c r="E88" s="1"/>
      <c r="F88" s="6">
        <v>190</v>
      </c>
      <c r="G88" s="6">
        <v>12359614</v>
      </c>
      <c r="H88" s="6">
        <v>65050.6</v>
      </c>
    </row>
    <row r="89" spans="1:8" ht="12.75">
      <c r="A89" s="1" t="s">
        <v>77</v>
      </c>
      <c r="B89" s="6">
        <v>42</v>
      </c>
      <c r="C89" s="6">
        <v>5908188</v>
      </c>
      <c r="D89" s="6">
        <v>140671.14285714287</v>
      </c>
      <c r="E89" s="1"/>
      <c r="F89" s="6">
        <v>46</v>
      </c>
      <c r="G89" s="6">
        <v>6308188</v>
      </c>
      <c r="H89" s="6">
        <v>137134.52173913043</v>
      </c>
    </row>
    <row r="90" spans="1:8" ht="12.75">
      <c r="A90" s="1" t="s">
        <v>78</v>
      </c>
      <c r="B90" s="6">
        <v>46</v>
      </c>
      <c r="C90" s="6">
        <v>9372342</v>
      </c>
      <c r="D90" s="6">
        <v>203746.5652173913</v>
      </c>
      <c r="E90" s="1"/>
      <c r="F90" s="6">
        <v>46</v>
      </c>
      <c r="G90" s="6">
        <v>9372342</v>
      </c>
      <c r="H90" s="6">
        <v>203746.5652173913</v>
      </c>
    </row>
    <row r="91" spans="1:8" ht="12.75">
      <c r="A91" s="1" t="s">
        <v>79</v>
      </c>
      <c r="B91" s="6">
        <v>71</v>
      </c>
      <c r="C91" s="6">
        <v>5908780</v>
      </c>
      <c r="D91" s="6">
        <v>83222.25352112677</v>
      </c>
      <c r="E91" s="1"/>
      <c r="F91" s="6">
        <v>73</v>
      </c>
      <c r="G91" s="6">
        <v>6026780</v>
      </c>
      <c r="H91" s="6">
        <v>82558.6301369863</v>
      </c>
    </row>
    <row r="92" spans="1:8" ht="12.75">
      <c r="A92" s="1" t="s">
        <v>80</v>
      </c>
      <c r="B92" s="6">
        <v>33</v>
      </c>
      <c r="C92" s="6">
        <v>7426904</v>
      </c>
      <c r="D92" s="6">
        <v>225057.69696969696</v>
      </c>
      <c r="E92" s="1"/>
      <c r="F92" s="6">
        <v>33</v>
      </c>
      <c r="G92" s="6">
        <v>7426904</v>
      </c>
      <c r="H92" s="6">
        <v>225057.69696969696</v>
      </c>
    </row>
    <row r="93" spans="1:8" ht="12.75">
      <c r="A93" s="1" t="s">
        <v>81</v>
      </c>
      <c r="B93" s="6">
        <v>12</v>
      </c>
      <c r="C93" s="6">
        <v>1819214</v>
      </c>
      <c r="D93" s="6">
        <v>151601.16666666666</v>
      </c>
      <c r="E93" s="1"/>
      <c r="F93" s="6">
        <v>12</v>
      </c>
      <c r="G93" s="6">
        <v>1819214</v>
      </c>
      <c r="H93" s="6">
        <v>151601.16666666666</v>
      </c>
    </row>
    <row r="94" spans="1:8" ht="12.75">
      <c r="A94" s="1" t="s">
        <v>82</v>
      </c>
      <c r="B94" s="6">
        <v>93</v>
      </c>
      <c r="C94" s="6">
        <v>6067426</v>
      </c>
      <c r="D94" s="6">
        <v>65241.13978494624</v>
      </c>
      <c r="E94" s="1"/>
      <c r="F94" s="6">
        <v>191</v>
      </c>
      <c r="G94" s="6">
        <v>7338003</v>
      </c>
      <c r="H94" s="6">
        <v>38418.86387434555</v>
      </c>
    </row>
    <row r="95" spans="1:8" ht="12.75">
      <c r="A95" s="1" t="s">
        <v>83</v>
      </c>
      <c r="B95" s="6">
        <v>121</v>
      </c>
      <c r="C95" s="6">
        <v>18780078</v>
      </c>
      <c r="D95" s="6">
        <v>155207.2561983471</v>
      </c>
      <c r="E95" s="1"/>
      <c r="F95" s="6">
        <v>125</v>
      </c>
      <c r="G95" s="6">
        <v>19035378</v>
      </c>
      <c r="H95" s="6">
        <v>152283.024</v>
      </c>
    </row>
    <row r="96" spans="1:8" ht="12.75">
      <c r="A96" s="1" t="s">
        <v>84</v>
      </c>
      <c r="B96" s="6">
        <v>36</v>
      </c>
      <c r="C96" s="6">
        <v>7233000</v>
      </c>
      <c r="D96" s="6">
        <v>200916.66666666666</v>
      </c>
      <c r="E96" s="1"/>
      <c r="F96" s="6">
        <v>36</v>
      </c>
      <c r="G96" s="6">
        <v>7233000</v>
      </c>
      <c r="H96" s="6">
        <v>200916.66666666666</v>
      </c>
    </row>
    <row r="97" spans="1:8" ht="12.75">
      <c r="A97" s="1" t="s">
        <v>85</v>
      </c>
      <c r="B97" s="6">
        <v>83</v>
      </c>
      <c r="C97" s="6">
        <v>15599364</v>
      </c>
      <c r="D97" s="6">
        <v>187944.14457831325</v>
      </c>
      <c r="E97" s="1"/>
      <c r="F97" s="6">
        <v>85</v>
      </c>
      <c r="G97" s="6">
        <v>15699884</v>
      </c>
      <c r="H97" s="6">
        <v>184704.51764705882</v>
      </c>
    </row>
    <row r="98" spans="1:8" ht="12.75">
      <c r="A98" s="1" t="s">
        <v>86</v>
      </c>
      <c r="B98" s="6">
        <v>13</v>
      </c>
      <c r="C98" s="6">
        <v>2228729</v>
      </c>
      <c r="D98" s="6">
        <v>171440.6923076923</v>
      </c>
      <c r="E98" s="1"/>
      <c r="F98" s="6">
        <v>13</v>
      </c>
      <c r="G98" s="6">
        <v>2228729</v>
      </c>
      <c r="H98" s="6">
        <v>171440.6923076923</v>
      </c>
    </row>
    <row r="99" spans="1:8" ht="12.75">
      <c r="A99" s="1" t="s">
        <v>87</v>
      </c>
      <c r="B99" s="6">
        <v>66</v>
      </c>
      <c r="C99" s="6">
        <v>6305378</v>
      </c>
      <c r="D99" s="6">
        <v>95536.0303030303</v>
      </c>
      <c r="E99" s="1"/>
      <c r="F99" s="6">
        <v>66</v>
      </c>
      <c r="G99" s="6">
        <v>6305378</v>
      </c>
      <c r="H99" s="6">
        <v>95536.0303030303</v>
      </c>
    </row>
    <row r="100" spans="1:8" ht="12.75">
      <c r="A100" s="1" t="s">
        <v>88</v>
      </c>
      <c r="B100" s="6">
        <v>53</v>
      </c>
      <c r="C100" s="6">
        <v>3969000</v>
      </c>
      <c r="D100" s="6">
        <v>74886.7924528302</v>
      </c>
      <c r="E100" s="1"/>
      <c r="F100" s="6">
        <v>53</v>
      </c>
      <c r="G100" s="6">
        <v>3969000</v>
      </c>
      <c r="H100" s="6">
        <v>74886.7924528302</v>
      </c>
    </row>
    <row r="101" spans="1:8" ht="12.75">
      <c r="A101" s="1" t="s">
        <v>89</v>
      </c>
      <c r="B101" s="6">
        <v>59</v>
      </c>
      <c r="C101" s="6">
        <v>47320000</v>
      </c>
      <c r="D101" s="6">
        <v>802033.8983050848</v>
      </c>
      <c r="E101" s="1"/>
      <c r="F101" s="6">
        <v>59</v>
      </c>
      <c r="G101" s="6">
        <v>47320000</v>
      </c>
      <c r="H101" s="6">
        <v>802033.8983050848</v>
      </c>
    </row>
    <row r="102" spans="1:8" ht="12.75">
      <c r="A102" s="1" t="s">
        <v>90</v>
      </c>
      <c r="B102" s="6">
        <v>23</v>
      </c>
      <c r="C102" s="6">
        <v>3571709</v>
      </c>
      <c r="D102" s="6">
        <v>155291.69565217392</v>
      </c>
      <c r="E102" s="1"/>
      <c r="F102" s="6">
        <v>23</v>
      </c>
      <c r="G102" s="6">
        <v>3571709</v>
      </c>
      <c r="H102" s="6">
        <v>155291.69565217392</v>
      </c>
    </row>
    <row r="103" spans="1:8" ht="12.75">
      <c r="A103" s="1" t="s">
        <v>91</v>
      </c>
      <c r="B103" s="6">
        <v>61</v>
      </c>
      <c r="C103" s="6">
        <v>7670898</v>
      </c>
      <c r="D103" s="6">
        <v>125752.4262295082</v>
      </c>
      <c r="E103" s="1"/>
      <c r="F103" s="6">
        <v>61</v>
      </c>
      <c r="G103" s="6">
        <v>7670898</v>
      </c>
      <c r="H103" s="6">
        <v>125752.4262295082</v>
      </c>
    </row>
    <row r="104" spans="1:8" ht="12.75">
      <c r="A104" s="1" t="s">
        <v>92</v>
      </c>
      <c r="B104" s="6">
        <v>35</v>
      </c>
      <c r="C104" s="6">
        <v>2429000</v>
      </c>
      <c r="D104" s="6">
        <v>69400</v>
      </c>
      <c r="E104" s="1"/>
      <c r="F104" s="6">
        <v>59</v>
      </c>
      <c r="G104" s="6">
        <v>3551000</v>
      </c>
      <c r="H104" s="6">
        <v>60186.4406779661</v>
      </c>
    </row>
    <row r="105" spans="1:8" ht="12.75">
      <c r="A105" s="1" t="s">
        <v>93</v>
      </c>
      <c r="B105" s="6">
        <v>8</v>
      </c>
      <c r="C105" s="6">
        <v>545000</v>
      </c>
      <c r="D105" s="6">
        <v>68125</v>
      </c>
      <c r="E105" s="1"/>
      <c r="F105" s="6">
        <v>8</v>
      </c>
      <c r="G105" s="6">
        <v>545000</v>
      </c>
      <c r="H105" s="6">
        <v>68125</v>
      </c>
    </row>
    <row r="106" spans="1:8" ht="12.75">
      <c r="A106" s="1" t="s">
        <v>94</v>
      </c>
      <c r="B106" s="6">
        <v>136</v>
      </c>
      <c r="C106" s="6">
        <v>22898084</v>
      </c>
      <c r="D106" s="6">
        <v>168368.26470588235</v>
      </c>
      <c r="E106" s="1"/>
      <c r="F106" s="6">
        <v>138</v>
      </c>
      <c r="G106" s="6">
        <v>23064340</v>
      </c>
      <c r="H106" s="6">
        <v>167132.89855072464</v>
      </c>
    </row>
    <row r="107" spans="1:8" ht="12.75">
      <c r="A107" s="1" t="s">
        <v>95</v>
      </c>
      <c r="B107" s="6">
        <v>51</v>
      </c>
      <c r="C107" s="6">
        <v>5960000</v>
      </c>
      <c r="D107" s="6">
        <v>116862.74509803922</v>
      </c>
      <c r="E107" s="1"/>
      <c r="F107" s="6">
        <v>51</v>
      </c>
      <c r="G107" s="6">
        <v>5960000</v>
      </c>
      <c r="H107" s="6">
        <v>116862.74509803922</v>
      </c>
    </row>
    <row r="108" spans="1:8" ht="12.75">
      <c r="A108" s="1" t="s">
        <v>96</v>
      </c>
      <c r="B108" s="6">
        <v>195</v>
      </c>
      <c r="C108" s="6">
        <v>48085258</v>
      </c>
      <c r="D108" s="6">
        <v>246591.06666666668</v>
      </c>
      <c r="E108" s="1"/>
      <c r="F108" s="6">
        <v>195</v>
      </c>
      <c r="G108" s="6">
        <v>48085258</v>
      </c>
      <c r="H108" s="6">
        <v>246591.06666666668</v>
      </c>
    </row>
    <row r="109" spans="1:8" ht="12.75">
      <c r="A109" s="1" t="s">
        <v>97</v>
      </c>
      <c r="B109" s="6">
        <v>2</v>
      </c>
      <c r="C109" s="6">
        <v>400000</v>
      </c>
      <c r="D109" s="6">
        <v>200000</v>
      </c>
      <c r="E109" s="1"/>
      <c r="F109" s="6">
        <v>2</v>
      </c>
      <c r="G109" s="6">
        <v>400000</v>
      </c>
      <c r="H109" s="6">
        <v>200000</v>
      </c>
    </row>
    <row r="110" spans="1:8" ht="12.75">
      <c r="A110" s="1" t="s">
        <v>98</v>
      </c>
      <c r="B110" s="6">
        <v>39</v>
      </c>
      <c r="C110" s="6">
        <v>4694094</v>
      </c>
      <c r="D110" s="6">
        <v>120361.38461538461</v>
      </c>
      <c r="E110" s="1"/>
      <c r="F110" s="6">
        <v>39</v>
      </c>
      <c r="G110" s="6">
        <v>4694094</v>
      </c>
      <c r="H110" s="6">
        <v>120361.38461538461</v>
      </c>
    </row>
    <row r="111" spans="1:8" ht="12.75">
      <c r="A111" s="1" t="s">
        <v>99</v>
      </c>
      <c r="B111" s="6">
        <v>5</v>
      </c>
      <c r="C111" s="6">
        <v>1381000</v>
      </c>
      <c r="D111" s="6">
        <v>276200</v>
      </c>
      <c r="E111" s="1"/>
      <c r="F111" s="6">
        <v>5</v>
      </c>
      <c r="G111" s="6">
        <v>1381000</v>
      </c>
      <c r="H111" s="6">
        <v>276200</v>
      </c>
    </row>
    <row r="112" spans="1:8" ht="12.75">
      <c r="A112" s="1" t="s">
        <v>100</v>
      </c>
      <c r="B112" s="6">
        <v>46</v>
      </c>
      <c r="C112" s="6">
        <v>5172392</v>
      </c>
      <c r="D112" s="6">
        <v>112443.30434782608</v>
      </c>
      <c r="E112" s="1"/>
      <c r="F112" s="6">
        <v>46</v>
      </c>
      <c r="G112" s="6">
        <v>5172392</v>
      </c>
      <c r="H112" s="6">
        <v>112443.30434782608</v>
      </c>
    </row>
    <row r="113" spans="1:8" ht="12.75">
      <c r="A113" s="1" t="s">
        <v>101</v>
      </c>
      <c r="B113" s="6">
        <v>32</v>
      </c>
      <c r="C113" s="6">
        <v>4231130</v>
      </c>
      <c r="D113" s="6">
        <v>132222.8125</v>
      </c>
      <c r="E113" s="1"/>
      <c r="F113" s="6">
        <v>32</v>
      </c>
      <c r="G113" s="6">
        <v>4231130</v>
      </c>
      <c r="H113" s="6">
        <v>132222.8125</v>
      </c>
    </row>
    <row r="114" spans="1:8" ht="12.75">
      <c r="A114" s="1" t="s">
        <v>102</v>
      </c>
      <c r="B114" s="6">
        <v>65</v>
      </c>
      <c r="C114" s="6">
        <v>15648600</v>
      </c>
      <c r="D114" s="6">
        <v>240747.6923076923</v>
      </c>
      <c r="E114" s="1"/>
      <c r="F114" s="6">
        <v>121</v>
      </c>
      <c r="G114" s="6">
        <v>17816100</v>
      </c>
      <c r="H114" s="6">
        <v>147240.4958677686</v>
      </c>
    </row>
    <row r="115" spans="1:8" ht="12.75">
      <c r="A115" s="1" t="s">
        <v>103</v>
      </c>
      <c r="B115" s="6">
        <v>49</v>
      </c>
      <c r="C115" s="6">
        <v>4270560</v>
      </c>
      <c r="D115" s="6">
        <v>87154.28571428571</v>
      </c>
      <c r="E115" s="1"/>
      <c r="F115" s="6">
        <v>148</v>
      </c>
      <c r="G115" s="6">
        <v>8783686</v>
      </c>
      <c r="H115" s="6">
        <v>59349.22972972973</v>
      </c>
    </row>
    <row r="116" spans="1:8" ht="12.75">
      <c r="A116" s="1" t="s">
        <v>104</v>
      </c>
      <c r="B116" s="6">
        <v>41</v>
      </c>
      <c r="C116" s="6">
        <v>12072263</v>
      </c>
      <c r="D116" s="6">
        <v>294445.43902439025</v>
      </c>
      <c r="E116" s="1"/>
      <c r="F116" s="6">
        <v>41</v>
      </c>
      <c r="G116" s="6">
        <v>12072263</v>
      </c>
      <c r="H116" s="6">
        <v>294445.43902439025</v>
      </c>
    </row>
    <row r="117" spans="1:8" ht="12.75">
      <c r="A117" s="1" t="s">
        <v>105</v>
      </c>
      <c r="B117" s="6">
        <v>31</v>
      </c>
      <c r="C117" s="6">
        <v>6496925</v>
      </c>
      <c r="D117" s="6">
        <v>209578.2258064516</v>
      </c>
      <c r="E117" s="1"/>
      <c r="F117" s="6">
        <v>31</v>
      </c>
      <c r="G117" s="6">
        <v>6496925</v>
      </c>
      <c r="H117" s="6">
        <v>209578.2258064516</v>
      </c>
    </row>
    <row r="118" spans="1:8" ht="12.75">
      <c r="A118" s="1" t="s">
        <v>106</v>
      </c>
      <c r="B118" s="6">
        <v>60</v>
      </c>
      <c r="C118" s="6">
        <v>14834145</v>
      </c>
      <c r="D118" s="6">
        <v>247235.75</v>
      </c>
      <c r="E118" s="1"/>
      <c r="F118" s="6">
        <v>60</v>
      </c>
      <c r="G118" s="6">
        <v>14834145</v>
      </c>
      <c r="H118" s="6">
        <v>247235.75</v>
      </c>
    </row>
    <row r="119" spans="1:8" ht="12.75">
      <c r="A119" s="1" t="s">
        <v>107</v>
      </c>
      <c r="B119" s="6">
        <v>96</v>
      </c>
      <c r="C119" s="6">
        <v>14299500</v>
      </c>
      <c r="D119" s="6">
        <v>148953.125</v>
      </c>
      <c r="E119" s="1"/>
      <c r="F119" s="6">
        <v>96</v>
      </c>
      <c r="G119" s="6">
        <v>14299500</v>
      </c>
      <c r="H119" s="6">
        <v>148953.125</v>
      </c>
    </row>
    <row r="120" spans="1:8" ht="12.75">
      <c r="A120" s="1" t="s">
        <v>108</v>
      </c>
      <c r="B120" s="6">
        <v>59</v>
      </c>
      <c r="C120" s="6">
        <v>4989800</v>
      </c>
      <c r="D120" s="6">
        <v>84572.8813559322</v>
      </c>
      <c r="E120" s="1"/>
      <c r="F120" s="6">
        <v>63</v>
      </c>
      <c r="G120" s="6">
        <v>5114800</v>
      </c>
      <c r="H120" s="6">
        <v>81187.30158730158</v>
      </c>
    </row>
    <row r="121" spans="1:8" ht="12.75">
      <c r="A121" s="1" t="s">
        <v>109</v>
      </c>
      <c r="B121" s="6">
        <v>36</v>
      </c>
      <c r="C121" s="6">
        <v>3695322</v>
      </c>
      <c r="D121" s="6">
        <v>102647.83333333333</v>
      </c>
      <c r="E121" s="1"/>
      <c r="F121" s="6">
        <v>36</v>
      </c>
      <c r="G121" s="6">
        <v>3695322</v>
      </c>
      <c r="H121" s="6">
        <v>102647.83333333333</v>
      </c>
    </row>
    <row r="122" spans="1:8" ht="12.75">
      <c r="A122" s="1" t="s">
        <v>110</v>
      </c>
      <c r="B122" s="6">
        <v>44</v>
      </c>
      <c r="C122" s="6">
        <v>5784000</v>
      </c>
      <c r="D122" s="6">
        <v>131454.54545454544</v>
      </c>
      <c r="E122" s="1"/>
      <c r="F122" s="6">
        <v>49</v>
      </c>
      <c r="G122" s="6">
        <v>5962000</v>
      </c>
      <c r="H122" s="6">
        <v>121673.4693877551</v>
      </c>
    </row>
    <row r="123" spans="1:8" ht="12.75">
      <c r="A123" s="1" t="s">
        <v>111</v>
      </c>
      <c r="B123" s="6">
        <v>25</v>
      </c>
      <c r="C123" s="6">
        <v>3787000</v>
      </c>
      <c r="D123" s="6">
        <v>151480</v>
      </c>
      <c r="E123" s="1"/>
      <c r="F123" s="6">
        <v>29</v>
      </c>
      <c r="G123" s="6">
        <v>4023000</v>
      </c>
      <c r="H123" s="6">
        <v>138724.1379310345</v>
      </c>
    </row>
    <row r="124" spans="1:8" ht="12.75">
      <c r="A124" s="1" t="s">
        <v>112</v>
      </c>
      <c r="B124" s="6">
        <v>55</v>
      </c>
      <c r="C124" s="6">
        <v>6751404</v>
      </c>
      <c r="D124" s="6">
        <v>122752.8</v>
      </c>
      <c r="E124" s="1"/>
      <c r="F124" s="6">
        <v>60</v>
      </c>
      <c r="G124" s="6">
        <v>7258404</v>
      </c>
      <c r="H124" s="6">
        <v>120973.4</v>
      </c>
    </row>
    <row r="125" spans="1:8" ht="12.75">
      <c r="A125" s="1" t="s">
        <v>113</v>
      </c>
      <c r="B125" s="6">
        <v>21</v>
      </c>
      <c r="C125" s="6">
        <v>3475146</v>
      </c>
      <c r="D125" s="6">
        <v>165483.14285714287</v>
      </c>
      <c r="E125" s="1"/>
      <c r="F125" s="6">
        <v>21</v>
      </c>
      <c r="G125" s="6">
        <v>3475146</v>
      </c>
      <c r="H125" s="6">
        <v>165483.14285714287</v>
      </c>
    </row>
    <row r="126" spans="1:8" ht="12.75">
      <c r="A126" s="1" t="s">
        <v>114</v>
      </c>
      <c r="B126" s="6">
        <v>31</v>
      </c>
      <c r="C126" s="6">
        <v>5147000</v>
      </c>
      <c r="D126" s="6">
        <v>166032.25806451612</v>
      </c>
      <c r="E126" s="1"/>
      <c r="F126" s="6">
        <v>31</v>
      </c>
      <c r="G126" s="6">
        <v>5147000</v>
      </c>
      <c r="H126" s="6">
        <v>166032.25806451612</v>
      </c>
    </row>
    <row r="127" spans="1:8" ht="12.75">
      <c r="A127" s="1" t="s">
        <v>115</v>
      </c>
      <c r="B127" s="6">
        <v>12</v>
      </c>
      <c r="C127" s="6">
        <v>1088228</v>
      </c>
      <c r="D127" s="6">
        <v>90685.66666666667</v>
      </c>
      <c r="E127" s="1"/>
      <c r="F127" s="6">
        <v>12</v>
      </c>
      <c r="G127" s="6">
        <v>1088228</v>
      </c>
      <c r="H127" s="6">
        <v>90685.66666666667</v>
      </c>
    </row>
    <row r="128" spans="1:8" ht="12.75">
      <c r="A128" s="1" t="s">
        <v>116</v>
      </c>
      <c r="B128" s="6">
        <v>25</v>
      </c>
      <c r="C128" s="6">
        <v>9979364</v>
      </c>
      <c r="D128" s="6">
        <v>399174.56</v>
      </c>
      <c r="E128" s="1"/>
      <c r="F128" s="6">
        <v>34</v>
      </c>
      <c r="G128" s="6">
        <v>10979364</v>
      </c>
      <c r="H128" s="6">
        <v>322922.4705882353</v>
      </c>
    </row>
    <row r="129" spans="1:8" ht="12.75">
      <c r="A129" s="1" t="s">
        <v>117</v>
      </c>
      <c r="B129" s="6">
        <v>52</v>
      </c>
      <c r="C129" s="6">
        <v>21159895</v>
      </c>
      <c r="D129" s="6">
        <v>406921.0576923077</v>
      </c>
      <c r="E129" s="1"/>
      <c r="F129" s="6">
        <v>52</v>
      </c>
      <c r="G129" s="6">
        <v>21159895</v>
      </c>
      <c r="H129" s="6">
        <v>406921.0576923077</v>
      </c>
    </row>
    <row r="130" spans="1:8" ht="12.75">
      <c r="A130" s="1" t="s">
        <v>118</v>
      </c>
      <c r="B130" s="6">
        <v>109</v>
      </c>
      <c r="C130" s="6">
        <v>14412160</v>
      </c>
      <c r="D130" s="6">
        <v>132221.6513761468</v>
      </c>
      <c r="E130" s="1"/>
      <c r="F130" s="6">
        <v>113</v>
      </c>
      <c r="G130" s="6">
        <v>14699160</v>
      </c>
      <c r="H130" s="6">
        <v>130081.06194690266</v>
      </c>
    </row>
    <row r="131" spans="1:8" ht="12.75">
      <c r="A131" s="1" t="s">
        <v>119</v>
      </c>
      <c r="B131" s="6">
        <v>17</v>
      </c>
      <c r="C131" s="6">
        <v>5227500</v>
      </c>
      <c r="D131" s="6">
        <v>307500</v>
      </c>
      <c r="E131" s="1"/>
      <c r="F131" s="6">
        <v>17</v>
      </c>
      <c r="G131" s="6">
        <v>5227500</v>
      </c>
      <c r="H131" s="6">
        <v>307500</v>
      </c>
    </row>
    <row r="132" spans="1:8" ht="12.75">
      <c r="A132" s="1" t="s">
        <v>120</v>
      </c>
      <c r="B132" s="6">
        <v>34</v>
      </c>
      <c r="C132" s="6">
        <v>6802113</v>
      </c>
      <c r="D132" s="6">
        <v>200062.14705882352</v>
      </c>
      <c r="E132" s="1"/>
      <c r="F132" s="6">
        <v>34</v>
      </c>
      <c r="G132" s="6">
        <v>6802113</v>
      </c>
      <c r="H132" s="6">
        <v>200062.14705882352</v>
      </c>
    </row>
    <row r="133" spans="1:8" ht="12.75">
      <c r="A133" s="1" t="s">
        <v>121</v>
      </c>
      <c r="B133" s="6">
        <v>18</v>
      </c>
      <c r="C133" s="6">
        <v>8630500</v>
      </c>
      <c r="D133" s="6">
        <v>479472.22222222225</v>
      </c>
      <c r="E133" s="1"/>
      <c r="F133" s="6">
        <v>18</v>
      </c>
      <c r="G133" s="6">
        <v>8630500</v>
      </c>
      <c r="H133" s="6">
        <v>479472.22222222225</v>
      </c>
    </row>
    <row r="134" spans="1:8" ht="12.75">
      <c r="A134" s="1" t="s">
        <v>122</v>
      </c>
      <c r="B134" s="6">
        <v>16</v>
      </c>
      <c r="C134" s="6">
        <v>2009000</v>
      </c>
      <c r="D134" s="6">
        <v>125562.5</v>
      </c>
      <c r="E134" s="1"/>
      <c r="F134" s="6">
        <v>16</v>
      </c>
      <c r="G134" s="6">
        <v>2009000</v>
      </c>
      <c r="H134" s="6">
        <v>125562.5</v>
      </c>
    </row>
    <row r="135" spans="1:8" ht="12.75">
      <c r="A135" s="1" t="s">
        <v>123</v>
      </c>
      <c r="B135" s="6">
        <v>122</v>
      </c>
      <c r="C135" s="6">
        <v>15558200</v>
      </c>
      <c r="D135" s="6">
        <v>127526.22950819672</v>
      </c>
      <c r="E135" s="1"/>
      <c r="F135" s="6">
        <v>122</v>
      </c>
      <c r="G135" s="6">
        <v>15558200</v>
      </c>
      <c r="H135" s="6">
        <v>127526.22950819672</v>
      </c>
    </row>
    <row r="136" spans="1:8" ht="12.75">
      <c r="A136" s="1" t="s">
        <v>124</v>
      </c>
      <c r="B136" s="6">
        <v>10</v>
      </c>
      <c r="C136" s="6">
        <v>2345000</v>
      </c>
      <c r="D136" s="6">
        <v>234500</v>
      </c>
      <c r="E136" s="1"/>
      <c r="F136" s="6">
        <v>10</v>
      </c>
      <c r="G136" s="6">
        <v>2345000</v>
      </c>
      <c r="H136" s="6">
        <v>234500</v>
      </c>
    </row>
    <row r="137" spans="1:8" ht="12.75">
      <c r="A137" s="1" t="s">
        <v>125</v>
      </c>
      <c r="B137" s="6">
        <v>141</v>
      </c>
      <c r="C137" s="6">
        <v>18008366</v>
      </c>
      <c r="D137" s="6">
        <v>127718.90780141843</v>
      </c>
      <c r="E137" s="1"/>
      <c r="F137" s="6">
        <v>141</v>
      </c>
      <c r="G137" s="6">
        <v>18008366</v>
      </c>
      <c r="H137" s="6">
        <v>127718.90780141843</v>
      </c>
    </row>
    <row r="138" spans="1:8" ht="12.75">
      <c r="A138" s="1" t="s">
        <v>126</v>
      </c>
      <c r="B138" s="6">
        <v>40</v>
      </c>
      <c r="C138" s="6">
        <v>7158700</v>
      </c>
      <c r="D138" s="6">
        <v>178967.5</v>
      </c>
      <c r="E138" s="1"/>
      <c r="F138" s="6">
        <v>40</v>
      </c>
      <c r="G138" s="6">
        <v>7158700</v>
      </c>
      <c r="H138" s="6">
        <v>178967.5</v>
      </c>
    </row>
    <row r="139" spans="1:8" ht="12.75">
      <c r="A139" s="1" t="s">
        <v>127</v>
      </c>
      <c r="B139" s="6">
        <v>34</v>
      </c>
      <c r="C139" s="6">
        <v>7454855</v>
      </c>
      <c r="D139" s="6">
        <v>219260.4411764706</v>
      </c>
      <c r="E139" s="1"/>
      <c r="F139" s="6">
        <v>36</v>
      </c>
      <c r="G139" s="6">
        <v>7481855</v>
      </c>
      <c r="H139" s="6">
        <v>207829.30555555556</v>
      </c>
    </row>
    <row r="140" spans="1:8" ht="12.75">
      <c r="A140" s="1" t="s">
        <v>128</v>
      </c>
      <c r="B140" s="6">
        <v>48</v>
      </c>
      <c r="C140" s="6">
        <v>7613228</v>
      </c>
      <c r="D140" s="6">
        <v>158608.91666666666</v>
      </c>
      <c r="E140" s="1"/>
      <c r="F140" s="6">
        <v>48</v>
      </c>
      <c r="G140" s="6">
        <v>7613228</v>
      </c>
      <c r="H140" s="6">
        <v>158608.91666666666</v>
      </c>
    </row>
    <row r="141" spans="1:8" ht="12.75">
      <c r="A141" s="1" t="s">
        <v>129</v>
      </c>
      <c r="B141" s="6">
        <v>95</v>
      </c>
      <c r="C141" s="6">
        <v>11628349</v>
      </c>
      <c r="D141" s="6">
        <v>122403.67368421053</v>
      </c>
      <c r="E141" s="1"/>
      <c r="F141" s="6">
        <v>167</v>
      </c>
      <c r="G141" s="6">
        <v>12824349</v>
      </c>
      <c r="H141" s="6">
        <v>76792.50898203593</v>
      </c>
    </row>
    <row r="142" spans="1:8" ht="12.75">
      <c r="A142" s="1" t="s">
        <v>130</v>
      </c>
      <c r="B142" s="6">
        <v>113</v>
      </c>
      <c r="C142" s="6">
        <v>16437578</v>
      </c>
      <c r="D142" s="6">
        <v>145465.29203539822</v>
      </c>
      <c r="E142" s="1"/>
      <c r="F142" s="6">
        <v>113</v>
      </c>
      <c r="G142" s="6">
        <v>16437578</v>
      </c>
      <c r="H142" s="6">
        <v>145465.29203539822</v>
      </c>
    </row>
    <row r="143" spans="1:8" ht="12.75">
      <c r="A143" s="1" t="s">
        <v>131</v>
      </c>
      <c r="B143" s="6">
        <v>188</v>
      </c>
      <c r="C143" s="6">
        <v>17342000</v>
      </c>
      <c r="D143" s="6">
        <v>92244.68085106384</v>
      </c>
      <c r="E143" s="1"/>
      <c r="F143" s="6">
        <v>190</v>
      </c>
      <c r="G143" s="6">
        <v>17443000</v>
      </c>
      <c r="H143" s="6">
        <v>91805.26315789473</v>
      </c>
    </row>
    <row r="144" spans="1:8" ht="12.75">
      <c r="A144" s="1" t="s">
        <v>132</v>
      </c>
      <c r="B144" s="6">
        <v>11</v>
      </c>
      <c r="C144" s="6">
        <v>1236664</v>
      </c>
      <c r="D144" s="6">
        <v>112424</v>
      </c>
      <c r="E144" s="1"/>
      <c r="F144" s="6">
        <v>11</v>
      </c>
      <c r="G144" s="6">
        <v>1236664</v>
      </c>
      <c r="H144" s="6">
        <v>112424</v>
      </c>
    </row>
    <row r="145" spans="1:8" ht="12.75">
      <c r="A145" s="1" t="s">
        <v>133</v>
      </c>
      <c r="B145" s="6">
        <v>49</v>
      </c>
      <c r="C145" s="6">
        <v>5363218</v>
      </c>
      <c r="D145" s="6">
        <v>109453.42857142857</v>
      </c>
      <c r="E145" s="1"/>
      <c r="F145" s="6">
        <v>49</v>
      </c>
      <c r="G145" s="6">
        <v>5363218</v>
      </c>
      <c r="H145" s="6">
        <v>109453.42857142857</v>
      </c>
    </row>
    <row r="146" spans="1:8" ht="12.75">
      <c r="A146" s="1" t="s">
        <v>134</v>
      </c>
      <c r="B146" s="6">
        <v>82</v>
      </c>
      <c r="C146" s="6">
        <v>32376305</v>
      </c>
      <c r="D146" s="6">
        <v>394832.98780487804</v>
      </c>
      <c r="E146" s="1"/>
      <c r="F146" s="6">
        <v>219</v>
      </c>
      <c r="G146" s="6">
        <v>51429880</v>
      </c>
      <c r="H146" s="6">
        <v>234839.63470319635</v>
      </c>
    </row>
    <row r="147" spans="1:8" ht="12.75">
      <c r="A147" s="1" t="s">
        <v>135</v>
      </c>
      <c r="B147" s="6">
        <v>28</v>
      </c>
      <c r="C147" s="6">
        <v>2507000</v>
      </c>
      <c r="D147" s="6">
        <v>89535.71428571429</v>
      </c>
      <c r="E147" s="1"/>
      <c r="F147" s="6">
        <v>28</v>
      </c>
      <c r="G147" s="6">
        <v>2507000</v>
      </c>
      <c r="H147" s="6">
        <v>89535.71428571429</v>
      </c>
    </row>
    <row r="148" spans="1:8" ht="12.75">
      <c r="A148" s="1" t="s">
        <v>136</v>
      </c>
      <c r="B148" s="6">
        <v>81</v>
      </c>
      <c r="C148" s="6">
        <v>16622740</v>
      </c>
      <c r="D148" s="6">
        <v>205219.01234567902</v>
      </c>
      <c r="E148" s="1"/>
      <c r="F148" s="6">
        <v>83</v>
      </c>
      <c r="G148" s="6">
        <v>16702740</v>
      </c>
      <c r="H148" s="6">
        <v>201237.8313253012</v>
      </c>
    </row>
    <row r="149" spans="1:8" ht="12.75">
      <c r="A149" s="1" t="s">
        <v>137</v>
      </c>
      <c r="B149" s="6">
        <v>29</v>
      </c>
      <c r="C149" s="6">
        <v>3937000</v>
      </c>
      <c r="D149" s="6">
        <v>135758.62068965516</v>
      </c>
      <c r="E149" s="1"/>
      <c r="F149" s="6">
        <v>57</v>
      </c>
      <c r="G149" s="6">
        <v>5581000</v>
      </c>
      <c r="H149" s="6">
        <v>97912.28070175438</v>
      </c>
    </row>
    <row r="150" spans="1:8" ht="12.75">
      <c r="A150" s="1" t="s">
        <v>138</v>
      </c>
      <c r="B150" s="6">
        <v>86</v>
      </c>
      <c r="C150" s="6">
        <v>14342800</v>
      </c>
      <c r="D150" s="6">
        <v>166776.7441860465</v>
      </c>
      <c r="E150" s="1"/>
      <c r="F150" s="6">
        <v>86</v>
      </c>
      <c r="G150" s="6">
        <v>14342800</v>
      </c>
      <c r="H150" s="6">
        <v>166776.7441860465</v>
      </c>
    </row>
    <row r="151" spans="1:8" ht="12.75">
      <c r="A151" s="1" t="s">
        <v>139</v>
      </c>
      <c r="B151" s="6">
        <v>24</v>
      </c>
      <c r="C151" s="6">
        <v>3756314</v>
      </c>
      <c r="D151" s="6">
        <v>156513.08333333334</v>
      </c>
      <c r="E151" s="1"/>
      <c r="F151" s="6">
        <v>46</v>
      </c>
      <c r="G151" s="6">
        <v>4756314</v>
      </c>
      <c r="H151" s="6">
        <v>103398.13043478261</v>
      </c>
    </row>
    <row r="152" spans="1:8" ht="12.75">
      <c r="A152" s="1" t="s">
        <v>140</v>
      </c>
      <c r="B152" s="6">
        <v>40</v>
      </c>
      <c r="C152" s="6">
        <v>6187482</v>
      </c>
      <c r="D152" s="6">
        <v>154687.05</v>
      </c>
      <c r="E152" s="1"/>
      <c r="F152" s="6">
        <v>40</v>
      </c>
      <c r="G152" s="6">
        <v>6187482</v>
      </c>
      <c r="H152" s="6">
        <v>154687.05</v>
      </c>
    </row>
    <row r="153" spans="1:8" ht="12.75">
      <c r="A153" s="1" t="s">
        <v>141</v>
      </c>
      <c r="B153" s="6">
        <v>98</v>
      </c>
      <c r="C153" s="6">
        <v>16061324</v>
      </c>
      <c r="D153" s="6">
        <v>163891.0612244898</v>
      </c>
      <c r="E153" s="1"/>
      <c r="F153" s="6">
        <v>98</v>
      </c>
      <c r="G153" s="6">
        <v>16061324</v>
      </c>
      <c r="H153" s="6">
        <v>163891.0612244898</v>
      </c>
    </row>
    <row r="154" spans="1:8" ht="12.75">
      <c r="A154" s="1" t="s">
        <v>142</v>
      </c>
      <c r="B154" s="6">
        <v>102</v>
      </c>
      <c r="C154" s="6">
        <v>9888219</v>
      </c>
      <c r="D154" s="6">
        <v>96943.32352941176</v>
      </c>
      <c r="E154" s="1"/>
      <c r="F154" s="6">
        <v>102</v>
      </c>
      <c r="G154" s="6">
        <v>9888219</v>
      </c>
      <c r="H154" s="6">
        <v>96943.32352941176</v>
      </c>
    </row>
    <row r="155" spans="1:8" ht="12.75">
      <c r="A155" s="1" t="s">
        <v>143</v>
      </c>
      <c r="B155" s="6">
        <v>76</v>
      </c>
      <c r="C155" s="6">
        <v>16197000</v>
      </c>
      <c r="D155" s="6">
        <v>213118.42105263157</v>
      </c>
      <c r="E155" s="1"/>
      <c r="F155" s="6">
        <v>88</v>
      </c>
      <c r="G155" s="6">
        <v>18017000</v>
      </c>
      <c r="H155" s="6">
        <v>204738.63636363635</v>
      </c>
    </row>
    <row r="156" spans="1:8" ht="12.75">
      <c r="A156" s="1" t="s">
        <v>144</v>
      </c>
      <c r="B156" s="6">
        <v>6</v>
      </c>
      <c r="C156" s="6">
        <v>864000</v>
      </c>
      <c r="D156" s="6">
        <v>144000</v>
      </c>
      <c r="E156" s="1"/>
      <c r="F156" s="6">
        <v>6</v>
      </c>
      <c r="G156" s="6">
        <v>864000</v>
      </c>
      <c r="H156" s="6">
        <v>144000</v>
      </c>
    </row>
    <row r="157" spans="1:8" ht="12.75">
      <c r="A157" s="1" t="s">
        <v>145</v>
      </c>
      <c r="B157" s="6">
        <v>74</v>
      </c>
      <c r="C157" s="6">
        <v>5981798</v>
      </c>
      <c r="D157" s="6">
        <v>80835.1081081081</v>
      </c>
      <c r="E157" s="1"/>
      <c r="F157" s="6">
        <v>183</v>
      </c>
      <c r="G157" s="6">
        <v>11377798</v>
      </c>
      <c r="H157" s="6">
        <v>62173.75956284153</v>
      </c>
    </row>
    <row r="158" spans="1:8" ht="12.75">
      <c r="A158" s="1" t="s">
        <v>146</v>
      </c>
      <c r="B158" s="6">
        <v>11</v>
      </c>
      <c r="C158" s="6">
        <v>1106000</v>
      </c>
      <c r="D158" s="6">
        <v>100545.45454545454</v>
      </c>
      <c r="E158" s="1"/>
      <c r="F158" s="6">
        <v>11</v>
      </c>
      <c r="G158" s="6">
        <v>1106000</v>
      </c>
      <c r="H158" s="6">
        <v>100545.45454545454</v>
      </c>
    </row>
    <row r="159" spans="1:8" ht="12.75">
      <c r="A159" s="1" t="s">
        <v>147</v>
      </c>
      <c r="B159" s="6">
        <v>151</v>
      </c>
      <c r="C159" s="6">
        <v>17067987</v>
      </c>
      <c r="D159" s="6">
        <v>113033.02649006623</v>
      </c>
      <c r="E159" s="1"/>
      <c r="F159" s="6">
        <v>151</v>
      </c>
      <c r="G159" s="6">
        <v>17067987</v>
      </c>
      <c r="H159" s="6">
        <v>113033.02649006623</v>
      </c>
    </row>
    <row r="160" spans="1:8" ht="12.75">
      <c r="A160" s="1" t="s">
        <v>148</v>
      </c>
      <c r="B160" s="6">
        <v>10</v>
      </c>
      <c r="C160" s="6">
        <v>2175545</v>
      </c>
      <c r="D160" s="6">
        <v>217554.5</v>
      </c>
      <c r="E160" s="1"/>
      <c r="F160" s="6">
        <v>10</v>
      </c>
      <c r="G160" s="6">
        <v>2175545</v>
      </c>
      <c r="H160" s="6">
        <v>217554.5</v>
      </c>
    </row>
    <row r="161" spans="1:8" ht="12.75">
      <c r="A161" s="1" t="s">
        <v>149</v>
      </c>
      <c r="B161" s="6">
        <v>8</v>
      </c>
      <c r="C161" s="6">
        <v>1733896</v>
      </c>
      <c r="D161" s="6">
        <v>216737</v>
      </c>
      <c r="E161" s="1"/>
      <c r="F161" s="6">
        <v>8</v>
      </c>
      <c r="G161" s="6">
        <v>1733896</v>
      </c>
      <c r="H161" s="6">
        <v>216737</v>
      </c>
    </row>
    <row r="162" spans="1:8" ht="12.75">
      <c r="A162" s="1" t="s">
        <v>150</v>
      </c>
      <c r="B162" s="6">
        <v>67</v>
      </c>
      <c r="C162" s="6">
        <v>3337200</v>
      </c>
      <c r="D162" s="6">
        <v>49808.9552238806</v>
      </c>
      <c r="E162" s="1"/>
      <c r="F162" s="6">
        <v>69</v>
      </c>
      <c r="G162" s="6">
        <v>3417200</v>
      </c>
      <c r="H162" s="6">
        <v>49524.637681159424</v>
      </c>
    </row>
    <row r="163" spans="1:8" ht="12.75">
      <c r="A163" s="1" t="s">
        <v>151</v>
      </c>
      <c r="B163" s="6">
        <v>68</v>
      </c>
      <c r="C163" s="6">
        <v>12205429</v>
      </c>
      <c r="D163" s="6">
        <v>179491.60294117648</v>
      </c>
      <c r="E163" s="1"/>
      <c r="F163" s="6">
        <v>68</v>
      </c>
      <c r="G163" s="6">
        <v>12205429</v>
      </c>
      <c r="H163" s="6">
        <v>179491.60294117648</v>
      </c>
    </row>
    <row r="164" spans="1:8" ht="12.75">
      <c r="A164" s="1" t="s">
        <v>152</v>
      </c>
      <c r="B164" s="6">
        <v>58</v>
      </c>
      <c r="C164" s="6">
        <v>8155278</v>
      </c>
      <c r="D164" s="6">
        <v>140608.24137931035</v>
      </c>
      <c r="E164" s="1"/>
      <c r="F164" s="6">
        <v>58</v>
      </c>
      <c r="G164" s="6">
        <v>8165278</v>
      </c>
      <c r="H164" s="6">
        <v>140780.6551724138</v>
      </c>
    </row>
    <row r="165" spans="1:8" ht="12.75">
      <c r="A165" s="1" t="s">
        <v>153</v>
      </c>
      <c r="B165" s="6">
        <v>48</v>
      </c>
      <c r="C165" s="6">
        <v>6618090</v>
      </c>
      <c r="D165" s="6">
        <v>137876.875</v>
      </c>
      <c r="E165" s="1"/>
      <c r="F165" s="6">
        <v>52</v>
      </c>
      <c r="G165" s="6">
        <v>6942440</v>
      </c>
      <c r="H165" s="6">
        <v>133508.46153846153</v>
      </c>
    </row>
    <row r="166" spans="1:8" ht="12.75">
      <c r="A166" s="1" t="s">
        <v>154</v>
      </c>
      <c r="B166" s="6">
        <v>26</v>
      </c>
      <c r="C166" s="6">
        <v>1435800</v>
      </c>
      <c r="D166" s="6">
        <v>55223.07692307692</v>
      </c>
      <c r="E166" s="1"/>
      <c r="F166" s="6">
        <v>26</v>
      </c>
      <c r="G166" s="6">
        <v>1435800</v>
      </c>
      <c r="H166" s="6">
        <v>55223.07692307692</v>
      </c>
    </row>
    <row r="167" spans="1:8" ht="12.75">
      <c r="A167" s="1" t="s">
        <v>155</v>
      </c>
      <c r="B167" s="6">
        <v>41</v>
      </c>
      <c r="C167" s="6">
        <v>7212389</v>
      </c>
      <c r="D167" s="6">
        <v>175911.92682926828</v>
      </c>
      <c r="E167" s="1"/>
      <c r="F167" s="6">
        <v>41</v>
      </c>
      <c r="G167" s="6">
        <v>7212389</v>
      </c>
      <c r="H167" s="6">
        <v>175911.92682926828</v>
      </c>
    </row>
    <row r="168" spans="1:8" ht="12.75">
      <c r="A168" s="1" t="s">
        <v>156</v>
      </c>
      <c r="B168" s="6">
        <v>12</v>
      </c>
      <c r="C168" s="6">
        <v>8278875</v>
      </c>
      <c r="D168" s="6">
        <v>689906.25</v>
      </c>
      <c r="E168" s="1"/>
      <c r="F168" s="6">
        <v>12</v>
      </c>
      <c r="G168" s="6">
        <v>8278875</v>
      </c>
      <c r="H168" s="6">
        <v>689906.25</v>
      </c>
    </row>
    <row r="169" spans="1:8" ht="12.75">
      <c r="A169" s="1" t="s">
        <v>157</v>
      </c>
      <c r="B169" s="6">
        <v>69</v>
      </c>
      <c r="C169" s="6">
        <v>44242000</v>
      </c>
      <c r="D169" s="6">
        <v>641188.4057971014</v>
      </c>
      <c r="E169" s="1"/>
      <c r="F169" s="6">
        <v>79</v>
      </c>
      <c r="G169" s="6">
        <v>45142000</v>
      </c>
      <c r="H169" s="6">
        <v>571417.7215189873</v>
      </c>
    </row>
    <row r="170" spans="1:8" ht="12.75">
      <c r="A170" s="1" t="s">
        <v>158</v>
      </c>
      <c r="B170" s="6">
        <v>21</v>
      </c>
      <c r="C170" s="6">
        <v>3559000</v>
      </c>
      <c r="D170" s="6">
        <v>169476.19047619047</v>
      </c>
      <c r="E170" s="1"/>
      <c r="F170" s="6">
        <v>21</v>
      </c>
      <c r="G170" s="6">
        <v>3559000</v>
      </c>
      <c r="H170" s="6">
        <v>169476.19047619047</v>
      </c>
    </row>
    <row r="171" spans="1:8" ht="12.75">
      <c r="A171" s="1" t="s">
        <v>159</v>
      </c>
      <c r="B171" s="6">
        <v>25</v>
      </c>
      <c r="C171" s="6">
        <v>3943540</v>
      </c>
      <c r="D171" s="6">
        <v>157741.6</v>
      </c>
      <c r="E171" s="1"/>
      <c r="F171" s="6">
        <v>25</v>
      </c>
      <c r="G171" s="6">
        <v>3943540</v>
      </c>
      <c r="H171" s="6">
        <v>157741.6</v>
      </c>
    </row>
    <row r="172" spans="1:8" ht="12.75">
      <c r="A172" s="1" t="s">
        <v>160</v>
      </c>
      <c r="B172" s="6">
        <v>24</v>
      </c>
      <c r="C172" s="6">
        <v>7293026</v>
      </c>
      <c r="D172" s="6">
        <v>303876.0833333333</v>
      </c>
      <c r="E172" s="1"/>
      <c r="F172" s="6">
        <v>24</v>
      </c>
      <c r="G172" s="6">
        <v>7293026</v>
      </c>
      <c r="H172" s="6">
        <v>303876.0833333333</v>
      </c>
    </row>
    <row r="173" spans="1:8" ht="12.75">
      <c r="A173" s="1" t="s">
        <v>161</v>
      </c>
      <c r="B173" s="6">
        <v>27</v>
      </c>
      <c r="C173" s="6">
        <v>4896272</v>
      </c>
      <c r="D173" s="6">
        <v>181343.40740740742</v>
      </c>
      <c r="E173" s="1"/>
      <c r="F173" s="6">
        <v>27</v>
      </c>
      <c r="G173" s="6">
        <v>4896272</v>
      </c>
      <c r="H173" s="6">
        <v>181343.40740740742</v>
      </c>
    </row>
    <row r="174" spans="1:8" ht="12.75">
      <c r="A174" s="1" t="s">
        <v>162</v>
      </c>
      <c r="B174" s="6">
        <v>29</v>
      </c>
      <c r="C174" s="6">
        <v>2157316</v>
      </c>
      <c r="D174" s="6">
        <v>74390.20689655172</v>
      </c>
      <c r="E174" s="1"/>
      <c r="F174" s="6">
        <v>29</v>
      </c>
      <c r="G174" s="6">
        <v>2157316</v>
      </c>
      <c r="H174" s="6">
        <v>74390.20689655172</v>
      </c>
    </row>
    <row r="175" spans="1:8" ht="12.75">
      <c r="A175" s="1" t="s">
        <v>163</v>
      </c>
      <c r="B175" s="6">
        <v>27</v>
      </c>
      <c r="C175" s="6">
        <v>3195900</v>
      </c>
      <c r="D175" s="6">
        <v>118366.66666666667</v>
      </c>
      <c r="E175" s="1"/>
      <c r="F175" s="6">
        <v>35</v>
      </c>
      <c r="G175" s="6">
        <v>3813900</v>
      </c>
      <c r="H175" s="6">
        <v>108968.57142857143</v>
      </c>
    </row>
    <row r="176" spans="1:8" ht="12.75">
      <c r="A176" s="1" t="s">
        <v>164</v>
      </c>
      <c r="B176" s="6">
        <v>17</v>
      </c>
      <c r="C176" s="6">
        <v>1350000</v>
      </c>
      <c r="D176" s="6">
        <v>79411.76470588235</v>
      </c>
      <c r="E176" s="1"/>
      <c r="F176" s="6">
        <v>17</v>
      </c>
      <c r="G176" s="6">
        <v>1350000</v>
      </c>
      <c r="H176" s="6">
        <v>79411.76470588235</v>
      </c>
    </row>
    <row r="177" spans="1:8" ht="12.75">
      <c r="A177" s="1" t="s">
        <v>165</v>
      </c>
      <c r="B177" s="6">
        <v>75</v>
      </c>
      <c r="C177" s="6">
        <v>9278370</v>
      </c>
      <c r="D177" s="6">
        <v>123711.6</v>
      </c>
      <c r="E177" s="1"/>
      <c r="F177" s="6">
        <v>115</v>
      </c>
      <c r="G177" s="6">
        <v>11122270</v>
      </c>
      <c r="H177" s="6">
        <v>96715.39130434782</v>
      </c>
    </row>
    <row r="178" spans="1:8" ht="12.75">
      <c r="A178" s="1" t="s">
        <v>166</v>
      </c>
      <c r="B178" s="6">
        <v>31</v>
      </c>
      <c r="C178" s="6">
        <v>7953252</v>
      </c>
      <c r="D178" s="6">
        <v>256556.51612903227</v>
      </c>
      <c r="E178" s="1"/>
      <c r="F178" s="6">
        <v>31</v>
      </c>
      <c r="G178" s="6">
        <v>7953252</v>
      </c>
      <c r="H178" s="6">
        <v>256556.51612903227</v>
      </c>
    </row>
    <row r="179" spans="1:8" ht="12.75">
      <c r="A179" s="1" t="s">
        <v>167</v>
      </c>
      <c r="B179" s="6">
        <v>51</v>
      </c>
      <c r="C179" s="6">
        <v>14122346</v>
      </c>
      <c r="D179" s="6">
        <v>276908.7450980392</v>
      </c>
      <c r="E179" s="1"/>
      <c r="F179" s="6">
        <v>51</v>
      </c>
      <c r="G179" s="6">
        <v>14122346</v>
      </c>
      <c r="H179" s="6">
        <v>276908.7450980392</v>
      </c>
    </row>
    <row r="180" spans="1:8" ht="12.75">
      <c r="A180" s="1" t="s">
        <v>168</v>
      </c>
      <c r="B180" s="6">
        <v>69</v>
      </c>
      <c r="C180" s="6">
        <v>9223757</v>
      </c>
      <c r="D180" s="6">
        <v>133677.63768115942</v>
      </c>
      <c r="E180" s="1"/>
      <c r="F180" s="6">
        <v>73</v>
      </c>
      <c r="G180" s="6">
        <v>9541623</v>
      </c>
      <c r="H180" s="6">
        <v>130707.16438356164</v>
      </c>
    </row>
    <row r="181" spans="2:8" ht="12.75">
      <c r="B181" s="6"/>
      <c r="C181" s="6"/>
      <c r="D181" s="6"/>
      <c r="E181" s="6"/>
      <c r="F181" s="6"/>
      <c r="G181" s="6"/>
      <c r="H181" s="6"/>
    </row>
  </sheetData>
  <mergeCells count="5">
    <mergeCell ref="A1:H1"/>
    <mergeCell ref="A2:H2"/>
    <mergeCell ref="A3:H3"/>
    <mergeCell ref="B6:D6"/>
    <mergeCell ref="F6:H6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9"/>
  <sheetViews>
    <sheetView workbookViewId="0" topLeftCell="A1">
      <selection activeCell="A2" sqref="A2:J2"/>
    </sheetView>
  </sheetViews>
  <sheetFormatPr defaultColWidth="9.140625" defaultRowHeight="12.75"/>
  <cols>
    <col min="1" max="1" width="14.140625" style="0" customWidth="1"/>
    <col min="2" max="2" width="12.28125" style="0" customWidth="1"/>
    <col min="8" max="8" width="11.57421875" style="0" customWidth="1"/>
    <col min="9" max="9" width="10.57421875" style="0" customWidth="1"/>
    <col min="10" max="10" width="10.8515625" style="0" customWidth="1"/>
    <col min="12" max="12" width="9.421875" style="0" customWidth="1"/>
    <col min="13" max="13" width="6.421875" style="0" customWidth="1"/>
    <col min="14" max="14" width="6.8515625" style="0" customWidth="1"/>
    <col min="15" max="15" width="7.8515625" style="0" customWidth="1"/>
    <col min="16" max="16" width="7.28125" style="0" customWidth="1"/>
  </cols>
  <sheetData>
    <row r="1" spans="1:10" ht="15.75">
      <c r="A1" s="18" t="s">
        <v>199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209</v>
      </c>
      <c r="B2" s="18"/>
      <c r="C2" s="18"/>
      <c r="D2" s="18"/>
      <c r="E2" s="18"/>
      <c r="F2" s="18"/>
      <c r="G2" s="18"/>
      <c r="H2" s="18"/>
      <c r="I2" s="18"/>
      <c r="J2" s="18"/>
    </row>
    <row r="3" spans="1:9" ht="15.75">
      <c r="A3" s="18" t="s">
        <v>190</v>
      </c>
      <c r="B3" s="18"/>
      <c r="C3" s="18"/>
      <c r="D3" s="18"/>
      <c r="E3" s="18"/>
      <c r="F3" s="18"/>
      <c r="G3" s="18"/>
      <c r="H3" s="18"/>
      <c r="I3" s="18"/>
    </row>
    <row r="4" spans="3:10" ht="12.75">
      <c r="C4" s="1"/>
      <c r="D4" s="1"/>
      <c r="E4" s="1"/>
      <c r="F4" s="1"/>
      <c r="G4" s="1"/>
      <c r="H4" s="1"/>
      <c r="I4" s="13"/>
      <c r="J4" s="13"/>
    </row>
    <row r="5" spans="1:10" ht="25.5">
      <c r="A5" s="1" t="s">
        <v>194</v>
      </c>
      <c r="B5" s="1" t="s">
        <v>176</v>
      </c>
      <c r="C5" s="2" t="s">
        <v>200</v>
      </c>
      <c r="D5" s="2" t="s">
        <v>169</v>
      </c>
      <c r="E5" s="2" t="s">
        <v>170</v>
      </c>
      <c r="F5" s="2" t="s">
        <v>171</v>
      </c>
      <c r="G5" s="2" t="s">
        <v>172</v>
      </c>
      <c r="H5" s="17" t="s">
        <v>203</v>
      </c>
      <c r="I5" s="17" t="s">
        <v>204</v>
      </c>
      <c r="J5" s="2"/>
    </row>
    <row r="6" spans="1:10" ht="12.75">
      <c r="A6" s="1" t="s">
        <v>188</v>
      </c>
      <c r="C6" s="16">
        <v>1401802</v>
      </c>
      <c r="D6" s="16">
        <v>902704</v>
      </c>
      <c r="E6" s="16">
        <v>119625</v>
      </c>
      <c r="F6" s="16">
        <v>126841</v>
      </c>
      <c r="G6" s="16">
        <v>240438</v>
      </c>
      <c r="H6" s="16">
        <v>11580</v>
      </c>
      <c r="I6" s="16">
        <v>614</v>
      </c>
      <c r="J6" s="1"/>
    </row>
    <row r="7" spans="1:13" ht="12.75">
      <c r="A7" s="1"/>
      <c r="C7" s="10"/>
      <c r="D7" s="10"/>
      <c r="E7" s="10"/>
      <c r="F7" s="10"/>
      <c r="G7" s="10"/>
      <c r="H7" s="10"/>
      <c r="I7" s="10"/>
      <c r="J7" s="10"/>
      <c r="L7" s="6"/>
      <c r="M7" s="6"/>
    </row>
    <row r="8" spans="1:10" ht="12.75">
      <c r="A8" s="1" t="s">
        <v>0</v>
      </c>
      <c r="B8" t="s">
        <v>141</v>
      </c>
      <c r="C8" s="6">
        <v>1214</v>
      </c>
      <c r="D8" s="6">
        <v>1143</v>
      </c>
      <c r="E8">
        <v>11</v>
      </c>
      <c r="F8">
        <v>4</v>
      </c>
      <c r="G8">
        <v>53</v>
      </c>
      <c r="H8" s="6">
        <v>3</v>
      </c>
      <c r="I8">
        <v>0</v>
      </c>
      <c r="J8" s="10"/>
    </row>
    <row r="9" spans="1:22" ht="12.75">
      <c r="A9" s="1" t="s">
        <v>1</v>
      </c>
      <c r="B9" t="s">
        <v>92</v>
      </c>
      <c r="C9" s="15">
        <v>7971</v>
      </c>
      <c r="D9" s="15">
        <v>3830</v>
      </c>
      <c r="E9" s="15">
        <v>2214</v>
      </c>
      <c r="F9" s="15">
        <v>1062</v>
      </c>
      <c r="G9" s="15">
        <v>858</v>
      </c>
      <c r="H9" s="6">
        <v>7</v>
      </c>
      <c r="I9">
        <v>0</v>
      </c>
      <c r="J9" s="10"/>
      <c r="K9" s="1"/>
      <c r="Q9" s="1"/>
      <c r="R9" s="6"/>
      <c r="S9" s="6"/>
      <c r="T9" s="6"/>
      <c r="U9" s="6"/>
      <c r="V9" s="6"/>
    </row>
    <row r="10" spans="1:22" ht="12.75">
      <c r="A10" s="1" t="s">
        <v>2</v>
      </c>
      <c r="B10" t="s">
        <v>162</v>
      </c>
      <c r="C10" s="15">
        <v>1744</v>
      </c>
      <c r="D10" s="15">
        <v>1313</v>
      </c>
      <c r="E10" s="15">
        <v>113</v>
      </c>
      <c r="F10" s="15">
        <v>54</v>
      </c>
      <c r="G10" s="15">
        <v>227</v>
      </c>
      <c r="H10" s="6">
        <v>37</v>
      </c>
      <c r="I10">
        <v>0</v>
      </c>
      <c r="J10" s="10"/>
      <c r="K10" s="1"/>
      <c r="Q10" s="1"/>
      <c r="R10" s="6"/>
      <c r="S10" s="6"/>
      <c r="T10" s="6"/>
      <c r="U10" s="6"/>
      <c r="V10" s="6"/>
    </row>
    <row r="11" spans="1:22" ht="12.75">
      <c r="A11" s="1" t="s">
        <v>3</v>
      </c>
      <c r="B11" t="s">
        <v>63</v>
      </c>
      <c r="C11" s="15">
        <v>6719</v>
      </c>
      <c r="D11" s="15">
        <v>5527</v>
      </c>
      <c r="E11" s="15">
        <v>140</v>
      </c>
      <c r="F11" s="15">
        <v>474</v>
      </c>
      <c r="G11" s="15">
        <v>571</v>
      </c>
      <c r="H11" s="6">
        <v>0</v>
      </c>
      <c r="I11">
        <v>7</v>
      </c>
      <c r="J11" s="10"/>
      <c r="K11" s="1"/>
      <c r="Q11" s="1"/>
      <c r="R11" s="6"/>
      <c r="S11" s="6"/>
      <c r="T11" s="6"/>
      <c r="U11" s="6"/>
      <c r="V11" s="6"/>
    </row>
    <row r="12" spans="1:22" ht="12.75">
      <c r="A12" s="1" t="s">
        <v>4</v>
      </c>
      <c r="B12" t="s">
        <v>73</v>
      </c>
      <c r="C12" s="15">
        <v>1481</v>
      </c>
      <c r="D12" s="15">
        <v>1349</v>
      </c>
      <c r="E12" s="15">
        <v>47</v>
      </c>
      <c r="F12" s="15">
        <v>30</v>
      </c>
      <c r="G12" s="15">
        <v>55</v>
      </c>
      <c r="H12" s="6">
        <v>0</v>
      </c>
      <c r="I12">
        <v>0</v>
      </c>
      <c r="J12" s="10"/>
      <c r="K12" s="1"/>
      <c r="Q12" s="1"/>
      <c r="R12" s="6"/>
      <c r="S12" s="6"/>
      <c r="T12" s="6"/>
      <c r="U12" s="6"/>
      <c r="V12" s="6"/>
    </row>
    <row r="13" spans="1:22" ht="12.75">
      <c r="A13" s="1" t="s">
        <v>5</v>
      </c>
      <c r="B13" t="s">
        <v>92</v>
      </c>
      <c r="C13" s="15">
        <v>2142</v>
      </c>
      <c r="D13" s="15">
        <v>1537</v>
      </c>
      <c r="E13" s="15">
        <v>104</v>
      </c>
      <c r="F13" s="15">
        <v>105</v>
      </c>
      <c r="G13" s="15">
        <v>239</v>
      </c>
      <c r="H13" s="6">
        <v>157</v>
      </c>
      <c r="I13">
        <v>0</v>
      </c>
      <c r="J13" s="10"/>
      <c r="K13" s="1"/>
      <c r="Q13" s="1"/>
      <c r="R13" s="6"/>
      <c r="S13" s="6"/>
      <c r="T13" s="6"/>
      <c r="U13" s="6"/>
      <c r="V13" s="6"/>
    </row>
    <row r="14" spans="1:22" ht="12.75">
      <c r="A14" s="1" t="s">
        <v>6</v>
      </c>
      <c r="B14" t="s">
        <v>63</v>
      </c>
      <c r="C14" s="15">
        <v>7270</v>
      </c>
      <c r="D14" s="15">
        <v>6239</v>
      </c>
      <c r="E14" s="15">
        <v>488</v>
      </c>
      <c r="F14" s="15">
        <v>94</v>
      </c>
      <c r="G14" s="15">
        <v>404</v>
      </c>
      <c r="H14" s="6">
        <v>45</v>
      </c>
      <c r="I14">
        <v>0</v>
      </c>
      <c r="J14" s="10"/>
      <c r="K14" s="1"/>
      <c r="Q14" s="1"/>
      <c r="R14" s="6"/>
      <c r="S14" s="6"/>
      <c r="T14" s="6"/>
      <c r="U14" s="6"/>
      <c r="V14" s="6"/>
    </row>
    <row r="15" spans="1:22" ht="12.75">
      <c r="A15" s="1" t="s">
        <v>7</v>
      </c>
      <c r="B15" t="s">
        <v>92</v>
      </c>
      <c r="C15" s="15">
        <v>1850</v>
      </c>
      <c r="D15" s="15">
        <v>1756</v>
      </c>
      <c r="E15" s="15">
        <v>47</v>
      </c>
      <c r="F15" s="15">
        <v>5</v>
      </c>
      <c r="G15" s="15">
        <v>0</v>
      </c>
      <c r="H15" s="6">
        <v>42</v>
      </c>
      <c r="I15">
        <v>0</v>
      </c>
      <c r="J15" s="10"/>
      <c r="K15" s="1"/>
      <c r="Q15" s="1"/>
      <c r="R15" s="6"/>
      <c r="S15" s="6"/>
      <c r="T15" s="6"/>
      <c r="U15" s="6"/>
      <c r="V15" s="6"/>
    </row>
    <row r="16" spans="1:22" ht="12.75">
      <c r="A16" s="1" t="s">
        <v>8</v>
      </c>
      <c r="B16" t="s">
        <v>50</v>
      </c>
      <c r="C16" s="15">
        <v>6802</v>
      </c>
      <c r="D16" s="15">
        <v>5153</v>
      </c>
      <c r="E16" s="15">
        <v>730</v>
      </c>
      <c r="F16" s="15">
        <v>336</v>
      </c>
      <c r="G16" s="15">
        <v>576</v>
      </c>
      <c r="H16" s="6">
        <v>7</v>
      </c>
      <c r="I16">
        <v>0</v>
      </c>
      <c r="J16" s="10"/>
      <c r="K16" s="1"/>
      <c r="Q16" s="1"/>
      <c r="R16" s="6"/>
      <c r="S16" s="6"/>
      <c r="T16" s="6"/>
      <c r="U16" s="6"/>
      <c r="V16" s="6"/>
    </row>
    <row r="17" spans="1:22" ht="12.75">
      <c r="A17" s="1" t="s">
        <v>9</v>
      </c>
      <c r="B17" t="s">
        <v>73</v>
      </c>
      <c r="C17" s="15">
        <v>1426</v>
      </c>
      <c r="D17" s="15">
        <v>1310</v>
      </c>
      <c r="E17" s="15">
        <v>63</v>
      </c>
      <c r="F17" s="15">
        <v>25</v>
      </c>
      <c r="G17" s="15">
        <v>13</v>
      </c>
      <c r="H17" s="6">
        <v>15</v>
      </c>
      <c r="I17">
        <v>0</v>
      </c>
      <c r="J17" s="10"/>
      <c r="K17" s="1"/>
      <c r="Q17" s="1"/>
      <c r="R17" s="6"/>
      <c r="S17" s="6"/>
      <c r="T17" s="6"/>
      <c r="U17" s="6"/>
      <c r="V17" s="6"/>
    </row>
    <row r="18" spans="1:22" ht="12.75">
      <c r="A18" s="1" t="s">
        <v>10</v>
      </c>
      <c r="B18" t="s">
        <v>63</v>
      </c>
      <c r="C18" s="15">
        <v>8287</v>
      </c>
      <c r="D18" s="15">
        <v>6252</v>
      </c>
      <c r="E18" s="15">
        <v>220</v>
      </c>
      <c r="F18" s="15">
        <v>261</v>
      </c>
      <c r="G18" s="15">
        <v>1545</v>
      </c>
      <c r="H18" s="6">
        <v>9</v>
      </c>
      <c r="I18">
        <v>0</v>
      </c>
      <c r="J18" s="10"/>
      <c r="K18" s="1"/>
      <c r="Q18" s="1"/>
      <c r="R18" s="6"/>
      <c r="S18" s="6"/>
      <c r="T18" s="6"/>
      <c r="U18" s="6"/>
      <c r="V18" s="6"/>
    </row>
    <row r="19" spans="1:22" ht="12.75">
      <c r="A19" s="1" t="s">
        <v>11</v>
      </c>
      <c r="B19" t="s">
        <v>141</v>
      </c>
      <c r="C19" s="15">
        <v>1994</v>
      </c>
      <c r="D19" s="15">
        <v>1804</v>
      </c>
      <c r="E19" s="15">
        <v>27</v>
      </c>
      <c r="F19" s="15">
        <v>44</v>
      </c>
      <c r="G19" s="15">
        <v>106</v>
      </c>
      <c r="H19" s="6">
        <v>13</v>
      </c>
      <c r="I19">
        <v>0</v>
      </c>
      <c r="J19" s="10"/>
      <c r="K19" s="1"/>
      <c r="Q19" s="1"/>
      <c r="R19" s="6"/>
      <c r="S19" s="6"/>
      <c r="T19" s="6"/>
      <c r="U19" s="6"/>
      <c r="V19" s="6"/>
    </row>
    <row r="20" spans="1:22" ht="12.75">
      <c r="A20" s="1" t="s">
        <v>12</v>
      </c>
      <c r="B20" t="s">
        <v>93</v>
      </c>
      <c r="C20" s="15">
        <v>939</v>
      </c>
      <c r="D20" s="15">
        <v>855</v>
      </c>
      <c r="E20" s="15">
        <v>40</v>
      </c>
      <c r="F20" s="15">
        <v>18</v>
      </c>
      <c r="G20" s="15">
        <v>26</v>
      </c>
      <c r="H20" s="6">
        <v>0</v>
      </c>
      <c r="I20">
        <v>0</v>
      </c>
      <c r="J20" s="10"/>
      <c r="K20" s="1"/>
      <c r="Q20" s="1"/>
      <c r="R20" s="6"/>
      <c r="S20" s="6"/>
      <c r="T20" s="6"/>
      <c r="U20" s="6"/>
      <c r="V20" s="6"/>
    </row>
    <row r="21" spans="1:22" ht="12.75">
      <c r="A21" s="1" t="s">
        <v>13</v>
      </c>
      <c r="B21" t="s">
        <v>92</v>
      </c>
      <c r="C21" s="15">
        <v>13415</v>
      </c>
      <c r="D21" s="15">
        <v>8712</v>
      </c>
      <c r="E21" s="15">
        <v>1029</v>
      </c>
      <c r="F21" s="15">
        <v>957</v>
      </c>
      <c r="G21" s="15">
        <v>2476</v>
      </c>
      <c r="H21" s="6">
        <v>241</v>
      </c>
      <c r="I21">
        <v>0</v>
      </c>
      <c r="J21" s="10"/>
      <c r="K21" s="1"/>
      <c r="Q21" s="1"/>
      <c r="R21" s="6"/>
      <c r="S21" s="6"/>
      <c r="T21" s="6"/>
      <c r="U21" s="6"/>
      <c r="V21" s="6"/>
    </row>
    <row r="22" spans="1:22" ht="12.75">
      <c r="A22" s="1" t="s">
        <v>14</v>
      </c>
      <c r="B22" t="s">
        <v>50</v>
      </c>
      <c r="C22" s="15">
        <v>54105</v>
      </c>
      <c r="D22" s="15">
        <v>18136</v>
      </c>
      <c r="E22" s="15">
        <v>9586</v>
      </c>
      <c r="F22" s="15">
        <v>11098</v>
      </c>
      <c r="G22" s="15">
        <v>15240</v>
      </c>
      <c r="H22" s="6">
        <v>45</v>
      </c>
      <c r="I22">
        <v>0</v>
      </c>
      <c r="J22" s="10"/>
      <c r="K22" s="1"/>
      <c r="Q22" s="1"/>
      <c r="R22" s="6"/>
      <c r="S22" s="6"/>
      <c r="T22" s="6"/>
      <c r="U22" s="6"/>
      <c r="V22" s="6"/>
    </row>
    <row r="23" spans="1:22" ht="12.75">
      <c r="A23" s="1" t="s">
        <v>15</v>
      </c>
      <c r="B23" t="s">
        <v>73</v>
      </c>
      <c r="C23" s="15">
        <v>793</v>
      </c>
      <c r="D23" s="15">
        <v>767</v>
      </c>
      <c r="E23" s="15">
        <v>15</v>
      </c>
      <c r="F23" s="15">
        <v>0</v>
      </c>
      <c r="G23" s="15">
        <v>9</v>
      </c>
      <c r="H23" s="6">
        <v>2</v>
      </c>
      <c r="I23">
        <v>0</v>
      </c>
      <c r="J23" s="10"/>
      <c r="K23" s="1"/>
      <c r="Q23" s="1"/>
      <c r="R23" s="6"/>
      <c r="S23" s="6"/>
      <c r="T23" s="6"/>
      <c r="U23" s="6"/>
      <c r="V23" s="6"/>
    </row>
    <row r="24" spans="1:22" ht="12.75">
      <c r="A24" s="1" t="s">
        <v>16</v>
      </c>
      <c r="B24" t="s">
        <v>63</v>
      </c>
      <c r="C24" s="15">
        <v>26318</v>
      </c>
      <c r="D24" s="15">
        <v>14979</v>
      </c>
      <c r="E24" s="15">
        <v>2813</v>
      </c>
      <c r="F24" s="15">
        <v>3177</v>
      </c>
      <c r="G24" s="15">
        <v>5128</v>
      </c>
      <c r="H24" s="6">
        <v>204</v>
      </c>
      <c r="I24">
        <v>17</v>
      </c>
      <c r="J24" s="4"/>
      <c r="K24" s="1"/>
      <c r="Q24" s="1"/>
      <c r="R24" s="6"/>
      <c r="S24" s="6"/>
      <c r="T24" s="6"/>
      <c r="U24" s="6"/>
      <c r="V24" s="6"/>
    </row>
    <row r="25" spans="1:22" ht="12.75">
      <c r="A25" s="1" t="s">
        <v>17</v>
      </c>
      <c r="B25" t="s">
        <v>50</v>
      </c>
      <c r="C25" s="15">
        <v>5855</v>
      </c>
      <c r="D25" s="15">
        <v>5155</v>
      </c>
      <c r="E25" s="15">
        <v>123</v>
      </c>
      <c r="F25" s="15">
        <v>168</v>
      </c>
      <c r="G25" s="15">
        <v>401</v>
      </c>
      <c r="H25" s="6">
        <v>8</v>
      </c>
      <c r="I25">
        <v>0</v>
      </c>
      <c r="J25" s="4"/>
      <c r="K25" s="1"/>
      <c r="Q25" s="1"/>
      <c r="R25" s="6"/>
      <c r="S25" s="6"/>
      <c r="T25" s="6"/>
      <c r="U25" s="6"/>
      <c r="V25" s="6"/>
    </row>
    <row r="26" spans="1:22" ht="12.75">
      <c r="A26" s="1" t="s">
        <v>18</v>
      </c>
      <c r="B26" t="s">
        <v>162</v>
      </c>
      <c r="C26" s="15">
        <v>2806</v>
      </c>
      <c r="D26" s="15">
        <v>2134</v>
      </c>
      <c r="E26" s="15">
        <v>130</v>
      </c>
      <c r="F26" s="15">
        <v>120</v>
      </c>
      <c r="G26" s="15">
        <v>369</v>
      </c>
      <c r="H26" s="6">
        <v>53</v>
      </c>
      <c r="I26">
        <v>0</v>
      </c>
      <c r="J26" s="4"/>
      <c r="K26" s="1"/>
      <c r="Q26" s="1"/>
      <c r="R26" s="6"/>
      <c r="S26" s="6"/>
      <c r="T26" s="6"/>
      <c r="U26" s="6"/>
      <c r="V26" s="6"/>
    </row>
    <row r="27" spans="1:22" ht="12.75">
      <c r="A27" s="1" t="s">
        <v>19</v>
      </c>
      <c r="B27" t="s">
        <v>63</v>
      </c>
      <c r="C27" s="15">
        <v>3042</v>
      </c>
      <c r="D27" s="15">
        <v>2877</v>
      </c>
      <c r="E27" s="15">
        <v>37</v>
      </c>
      <c r="F27" s="15">
        <v>42</v>
      </c>
      <c r="G27" s="15">
        <v>53</v>
      </c>
      <c r="H27" s="6">
        <v>33</v>
      </c>
      <c r="I27">
        <v>0</v>
      </c>
      <c r="J27" s="4"/>
      <c r="K27" s="1"/>
      <c r="Q27" s="1"/>
      <c r="R27" s="6"/>
      <c r="S27" s="6"/>
      <c r="T27" s="6"/>
      <c r="U27" s="6"/>
      <c r="V27" s="6"/>
    </row>
    <row r="28" spans="1:22" ht="12.75">
      <c r="A28" s="1" t="s">
        <v>20</v>
      </c>
      <c r="B28" t="s">
        <v>73</v>
      </c>
      <c r="C28" s="15">
        <v>615</v>
      </c>
      <c r="D28" s="15">
        <v>592</v>
      </c>
      <c r="E28" s="15">
        <v>11</v>
      </c>
      <c r="F28" s="15">
        <v>7</v>
      </c>
      <c r="G28" s="15">
        <v>0</v>
      </c>
      <c r="H28" s="6">
        <v>3</v>
      </c>
      <c r="I28">
        <v>2</v>
      </c>
      <c r="J28" s="4"/>
      <c r="K28" s="1"/>
      <c r="Q28" s="1"/>
      <c r="R28" s="6"/>
      <c r="S28" s="6"/>
      <c r="T28" s="6"/>
      <c r="U28" s="6"/>
      <c r="V28" s="6"/>
    </row>
    <row r="29" spans="1:22" ht="12.75">
      <c r="A29" s="1" t="s">
        <v>21</v>
      </c>
      <c r="B29" t="s">
        <v>162</v>
      </c>
      <c r="C29" s="15">
        <v>1819</v>
      </c>
      <c r="D29" s="15">
        <v>1664</v>
      </c>
      <c r="E29" s="15">
        <v>14</v>
      </c>
      <c r="F29" s="15">
        <v>39</v>
      </c>
      <c r="G29" s="15">
        <v>56</v>
      </c>
      <c r="H29" s="6">
        <v>46</v>
      </c>
      <c r="I29">
        <v>0</v>
      </c>
      <c r="J29" s="4"/>
      <c r="K29" s="1"/>
      <c r="Q29" s="1"/>
      <c r="R29" s="6"/>
      <c r="S29" s="6"/>
      <c r="T29" s="6"/>
      <c r="U29" s="6"/>
      <c r="V29" s="6"/>
    </row>
    <row r="30" spans="1:22" ht="12.75">
      <c r="A30" s="1" t="s">
        <v>22</v>
      </c>
      <c r="B30" t="s">
        <v>63</v>
      </c>
      <c r="C30" s="15">
        <v>3815</v>
      </c>
      <c r="D30" s="15">
        <v>2968</v>
      </c>
      <c r="E30" s="15">
        <v>237</v>
      </c>
      <c r="F30" s="15">
        <v>204</v>
      </c>
      <c r="G30" s="15">
        <v>406</v>
      </c>
      <c r="H30" s="6">
        <v>0</v>
      </c>
      <c r="I30">
        <v>0</v>
      </c>
      <c r="J30" s="4"/>
      <c r="K30" s="1"/>
      <c r="Q30" s="1"/>
      <c r="R30" s="6"/>
      <c r="S30" s="6"/>
      <c r="T30" s="6"/>
      <c r="U30" s="6"/>
      <c r="V30" s="6"/>
    </row>
    <row r="31" spans="1:22" ht="12.75">
      <c r="A31" s="1" t="s">
        <v>23</v>
      </c>
      <c r="B31" t="s">
        <v>162</v>
      </c>
      <c r="C31" s="15">
        <v>927</v>
      </c>
      <c r="D31" s="15">
        <v>768</v>
      </c>
      <c r="E31" s="15">
        <v>13</v>
      </c>
      <c r="F31" s="15">
        <v>61</v>
      </c>
      <c r="G31" s="15">
        <v>28</v>
      </c>
      <c r="H31" s="6">
        <v>57</v>
      </c>
      <c r="I31">
        <v>0</v>
      </c>
      <c r="J31" s="4"/>
      <c r="K31" s="1"/>
      <c r="Q31" s="1"/>
      <c r="R31" s="6"/>
      <c r="S31" s="6"/>
      <c r="T31" s="6"/>
      <c r="U31" s="6"/>
      <c r="V31" s="6"/>
    </row>
    <row r="32" spans="1:22" ht="12.75">
      <c r="A32" s="1" t="s">
        <v>24</v>
      </c>
      <c r="B32" t="s">
        <v>92</v>
      </c>
      <c r="C32" s="15">
        <v>9666</v>
      </c>
      <c r="D32" s="15">
        <v>8218</v>
      </c>
      <c r="E32" s="15">
        <v>175</v>
      </c>
      <c r="F32" s="15">
        <v>313</v>
      </c>
      <c r="G32" s="15">
        <v>942</v>
      </c>
      <c r="H32" s="6">
        <v>18</v>
      </c>
      <c r="I32">
        <v>0</v>
      </c>
      <c r="J32" s="4"/>
      <c r="K32" s="1"/>
      <c r="Q32" s="1"/>
      <c r="R32" s="6"/>
      <c r="S32" s="6"/>
      <c r="T32" s="6"/>
      <c r="U32" s="6"/>
      <c r="V32" s="6"/>
    </row>
    <row r="33" spans="1:22" ht="12.75">
      <c r="A33" s="1" t="s">
        <v>25</v>
      </c>
      <c r="B33" t="s">
        <v>175</v>
      </c>
      <c r="C33" s="15">
        <v>1635</v>
      </c>
      <c r="D33" s="15">
        <v>1307</v>
      </c>
      <c r="E33" s="15">
        <v>70</v>
      </c>
      <c r="F33" s="15">
        <v>75</v>
      </c>
      <c r="G33" s="15">
        <v>169</v>
      </c>
      <c r="H33" s="6">
        <v>14</v>
      </c>
      <c r="I33">
        <v>0</v>
      </c>
      <c r="J33" s="4"/>
      <c r="K33" s="1"/>
      <c r="Q33" s="1"/>
      <c r="R33" s="6"/>
      <c r="S33" s="6"/>
      <c r="T33" s="6"/>
      <c r="U33" s="6"/>
      <c r="V33" s="6"/>
    </row>
    <row r="34" spans="1:22" ht="12.75">
      <c r="A34" s="1" t="s">
        <v>26</v>
      </c>
      <c r="B34" t="s">
        <v>175</v>
      </c>
      <c r="C34" s="15">
        <v>5915</v>
      </c>
      <c r="D34" s="15">
        <v>4748</v>
      </c>
      <c r="E34" s="15">
        <v>273</v>
      </c>
      <c r="F34" s="15">
        <v>326</v>
      </c>
      <c r="G34" s="15">
        <v>335</v>
      </c>
      <c r="H34" s="6">
        <v>213</v>
      </c>
      <c r="I34">
        <v>20</v>
      </c>
      <c r="J34" s="4"/>
      <c r="K34" s="1"/>
      <c r="Q34" s="1"/>
      <c r="R34" s="6"/>
      <c r="S34" s="6"/>
      <c r="T34" s="6"/>
      <c r="U34" s="6"/>
      <c r="V34" s="6"/>
    </row>
    <row r="35" spans="1:22" ht="12.75">
      <c r="A35" s="1" t="s">
        <v>27</v>
      </c>
      <c r="B35" t="s">
        <v>93</v>
      </c>
      <c r="C35" s="15">
        <v>5564</v>
      </c>
      <c r="D35" s="15">
        <v>4285</v>
      </c>
      <c r="E35" s="15">
        <v>266</v>
      </c>
      <c r="F35" s="15">
        <v>258</v>
      </c>
      <c r="G35" s="15">
        <v>636</v>
      </c>
      <c r="H35" s="6">
        <v>119</v>
      </c>
      <c r="I35">
        <v>0</v>
      </c>
      <c r="J35" s="4"/>
      <c r="K35" s="1"/>
      <c r="Q35" s="1"/>
      <c r="R35" s="6"/>
      <c r="S35" s="6"/>
      <c r="T35" s="6"/>
      <c r="U35" s="6"/>
      <c r="V35" s="6"/>
    </row>
    <row r="36" spans="1:22" ht="12.75">
      <c r="A36" s="1" t="s">
        <v>28</v>
      </c>
      <c r="B36" t="s">
        <v>73</v>
      </c>
      <c r="C36" s="15">
        <v>669</v>
      </c>
      <c r="D36" s="15">
        <v>647</v>
      </c>
      <c r="E36" s="15">
        <v>18</v>
      </c>
      <c r="F36" s="15">
        <v>4</v>
      </c>
      <c r="G36" s="15">
        <v>0</v>
      </c>
      <c r="H36" s="6">
        <v>0</v>
      </c>
      <c r="I36">
        <v>0</v>
      </c>
      <c r="J36" s="4"/>
      <c r="K36" s="1"/>
      <c r="Q36" s="1"/>
      <c r="R36" s="6"/>
      <c r="S36" s="6"/>
      <c r="T36" s="6"/>
      <c r="U36" s="6"/>
      <c r="V36" s="6"/>
    </row>
    <row r="37" spans="1:22" ht="12.75">
      <c r="A37" s="1" t="s">
        <v>29</v>
      </c>
      <c r="B37" t="s">
        <v>141</v>
      </c>
      <c r="C37" s="15">
        <v>2042</v>
      </c>
      <c r="D37" s="15">
        <v>1972</v>
      </c>
      <c r="E37" s="15">
        <v>40</v>
      </c>
      <c r="F37" s="15">
        <v>30</v>
      </c>
      <c r="G37" s="15">
        <v>0</v>
      </c>
      <c r="H37" s="6">
        <v>0</v>
      </c>
      <c r="I37">
        <v>0</v>
      </c>
      <c r="J37" s="4"/>
      <c r="K37" s="1"/>
      <c r="Q37" s="1"/>
      <c r="R37" s="6"/>
      <c r="S37" s="6"/>
      <c r="T37" s="6"/>
      <c r="U37" s="6"/>
      <c r="V37" s="6"/>
    </row>
    <row r="38" spans="1:22" ht="12.75">
      <c r="A38" s="1" t="s">
        <v>30</v>
      </c>
      <c r="B38" t="s">
        <v>73</v>
      </c>
      <c r="C38" s="15">
        <v>890</v>
      </c>
      <c r="D38" s="15">
        <v>848</v>
      </c>
      <c r="E38" s="15">
        <v>25</v>
      </c>
      <c r="F38" s="15">
        <v>10</v>
      </c>
      <c r="G38" s="15">
        <v>5</v>
      </c>
      <c r="H38" s="6">
        <v>0</v>
      </c>
      <c r="I38">
        <v>2</v>
      </c>
      <c r="J38" s="4"/>
      <c r="K38" s="1"/>
      <c r="Q38" s="1"/>
      <c r="R38" s="6"/>
      <c r="S38" s="6"/>
      <c r="T38" s="6"/>
      <c r="U38" s="6"/>
      <c r="V38" s="6"/>
    </row>
    <row r="39" spans="1:22" ht="12.75">
      <c r="A39" s="1" t="s">
        <v>31</v>
      </c>
      <c r="B39" t="s">
        <v>141</v>
      </c>
      <c r="C39" s="15">
        <v>4590</v>
      </c>
      <c r="D39" s="15">
        <v>4199</v>
      </c>
      <c r="E39" s="15">
        <v>109</v>
      </c>
      <c r="F39" s="15">
        <v>142</v>
      </c>
      <c r="G39" s="15">
        <v>134</v>
      </c>
      <c r="H39" s="6">
        <v>6</v>
      </c>
      <c r="I39">
        <v>0</v>
      </c>
      <c r="J39" s="4"/>
      <c r="K39" s="1"/>
      <c r="Q39" s="1"/>
      <c r="R39" s="6"/>
      <c r="S39" s="6"/>
      <c r="T39" s="6"/>
      <c r="U39" s="6"/>
      <c r="V39" s="6"/>
    </row>
    <row r="40" spans="1:22" ht="12.75">
      <c r="A40" s="1" t="s">
        <v>32</v>
      </c>
      <c r="B40" t="s">
        <v>175</v>
      </c>
      <c r="C40" s="15">
        <v>5482</v>
      </c>
      <c r="D40" s="15">
        <v>3954</v>
      </c>
      <c r="E40" s="15">
        <v>274</v>
      </c>
      <c r="F40" s="15">
        <v>260</v>
      </c>
      <c r="G40" s="15">
        <v>976</v>
      </c>
      <c r="H40" s="6">
        <v>18</v>
      </c>
      <c r="I40">
        <v>0</v>
      </c>
      <c r="J40" s="4"/>
      <c r="K40" s="1"/>
      <c r="Q40" s="1"/>
      <c r="R40" s="6"/>
      <c r="S40" s="6"/>
      <c r="T40" s="6"/>
      <c r="U40" s="6"/>
      <c r="V40" s="6"/>
    </row>
    <row r="41" spans="1:22" ht="12.75">
      <c r="A41" s="1" t="s">
        <v>33</v>
      </c>
      <c r="B41" t="s">
        <v>50</v>
      </c>
      <c r="C41" s="15">
        <v>28998</v>
      </c>
      <c r="D41" s="15">
        <v>15252</v>
      </c>
      <c r="E41" s="15">
        <v>3465</v>
      </c>
      <c r="F41" s="15">
        <v>3423</v>
      </c>
      <c r="G41" s="15">
        <v>6416</v>
      </c>
      <c r="H41" s="6">
        <v>422</v>
      </c>
      <c r="I41">
        <v>20</v>
      </c>
      <c r="J41" s="4"/>
      <c r="K41" s="1"/>
      <c r="Q41" s="1"/>
      <c r="R41" s="6"/>
      <c r="S41" s="6"/>
      <c r="T41" s="6"/>
      <c r="U41" s="6"/>
      <c r="V41" s="6"/>
    </row>
    <row r="42" spans="1:22" ht="12.75">
      <c r="A42" s="1" t="s">
        <v>34</v>
      </c>
      <c r="B42" t="s">
        <v>50</v>
      </c>
      <c r="C42" s="15">
        <v>6805</v>
      </c>
      <c r="D42" s="15">
        <v>6409</v>
      </c>
      <c r="E42" s="15">
        <v>120</v>
      </c>
      <c r="F42" s="15">
        <v>57</v>
      </c>
      <c r="G42" s="15">
        <v>213</v>
      </c>
      <c r="H42" s="6">
        <v>6</v>
      </c>
      <c r="I42">
        <v>0</v>
      </c>
      <c r="J42" s="4"/>
      <c r="K42" s="1"/>
      <c r="Q42" s="1"/>
      <c r="R42" s="6"/>
      <c r="S42" s="6"/>
      <c r="T42" s="6"/>
      <c r="U42" s="6"/>
      <c r="V42" s="6"/>
    </row>
    <row r="43" spans="1:22" ht="12.75">
      <c r="A43" s="1" t="s">
        <v>35</v>
      </c>
      <c r="B43" t="s">
        <v>175</v>
      </c>
      <c r="C43" s="15">
        <v>1936</v>
      </c>
      <c r="D43" s="15">
        <v>1558</v>
      </c>
      <c r="E43" s="15">
        <v>83</v>
      </c>
      <c r="F43" s="15">
        <v>104</v>
      </c>
      <c r="G43" s="15">
        <v>179</v>
      </c>
      <c r="H43" s="6">
        <v>12</v>
      </c>
      <c r="I43">
        <v>0</v>
      </c>
      <c r="J43" s="4"/>
      <c r="K43" s="1"/>
      <c r="Q43" s="1"/>
      <c r="R43" s="6"/>
      <c r="S43" s="6"/>
      <c r="T43" s="6"/>
      <c r="U43" s="6"/>
      <c r="V43" s="6"/>
    </row>
    <row r="44" spans="1:22" ht="12.75">
      <c r="A44" s="1" t="s">
        <v>36</v>
      </c>
      <c r="B44" t="s">
        <v>92</v>
      </c>
      <c r="C44" s="15">
        <v>5603</v>
      </c>
      <c r="D44" s="15">
        <v>2639</v>
      </c>
      <c r="E44" s="15">
        <v>1291</v>
      </c>
      <c r="F44" s="15">
        <v>686</v>
      </c>
      <c r="G44" s="15">
        <v>987</v>
      </c>
      <c r="H44" s="6">
        <v>0</v>
      </c>
      <c r="I44">
        <v>0</v>
      </c>
      <c r="J44" s="4"/>
      <c r="K44" s="1"/>
      <c r="Q44" s="1"/>
      <c r="R44" s="6"/>
      <c r="S44" s="6"/>
      <c r="T44" s="6"/>
      <c r="U44" s="6"/>
      <c r="V44" s="6"/>
    </row>
    <row r="45" spans="1:22" ht="12.75">
      <c r="A45" s="1" t="s">
        <v>37</v>
      </c>
      <c r="B45" t="s">
        <v>175</v>
      </c>
      <c r="C45" s="15">
        <v>2450</v>
      </c>
      <c r="D45" s="15">
        <v>2327</v>
      </c>
      <c r="E45" s="15">
        <v>61</v>
      </c>
      <c r="F45" s="15">
        <v>31</v>
      </c>
      <c r="G45" s="15">
        <v>31</v>
      </c>
      <c r="H45" s="6">
        <v>0</v>
      </c>
      <c r="I45">
        <v>0</v>
      </c>
      <c r="J45" s="4"/>
      <c r="K45" s="1"/>
      <c r="Q45" s="1"/>
      <c r="R45" s="6"/>
      <c r="S45" s="6"/>
      <c r="T45" s="6"/>
      <c r="U45" s="6"/>
      <c r="V45" s="6"/>
    </row>
    <row r="46" spans="1:22" ht="12.75">
      <c r="A46" s="1" t="s">
        <v>38</v>
      </c>
      <c r="B46" t="s">
        <v>63</v>
      </c>
      <c r="C46" s="15">
        <v>1963</v>
      </c>
      <c r="D46" s="15">
        <v>1601</v>
      </c>
      <c r="E46" s="15">
        <v>79</v>
      </c>
      <c r="F46" s="15">
        <v>74</v>
      </c>
      <c r="G46" s="15">
        <v>209</v>
      </c>
      <c r="H46" s="6">
        <v>0</v>
      </c>
      <c r="I46">
        <v>0</v>
      </c>
      <c r="J46" s="4"/>
      <c r="K46" s="1"/>
      <c r="Q46" s="1"/>
      <c r="R46" s="6"/>
      <c r="S46" s="6"/>
      <c r="T46" s="6"/>
      <c r="U46" s="6"/>
      <c r="V46" s="6"/>
    </row>
    <row r="47" spans="1:22" ht="12.75">
      <c r="A47" s="1" t="s">
        <v>39</v>
      </c>
      <c r="B47" t="s">
        <v>175</v>
      </c>
      <c r="C47" s="15">
        <v>4126</v>
      </c>
      <c r="D47" s="15">
        <v>3730</v>
      </c>
      <c r="E47" s="15">
        <v>124</v>
      </c>
      <c r="F47" s="15">
        <v>98</v>
      </c>
      <c r="G47" s="15">
        <v>158</v>
      </c>
      <c r="H47" s="6">
        <v>16</v>
      </c>
      <c r="I47">
        <v>0</v>
      </c>
      <c r="J47" s="4"/>
      <c r="K47" s="1"/>
      <c r="Q47" s="1"/>
      <c r="R47" s="6"/>
      <c r="S47" s="6"/>
      <c r="T47" s="6"/>
      <c r="U47" s="6"/>
      <c r="V47" s="6"/>
    </row>
    <row r="48" spans="1:22" ht="12.75">
      <c r="A48" s="1" t="s">
        <v>40</v>
      </c>
      <c r="B48" t="s">
        <v>175</v>
      </c>
      <c r="C48" s="15">
        <v>4582</v>
      </c>
      <c r="D48" s="15">
        <v>3723</v>
      </c>
      <c r="E48" s="15">
        <v>213</v>
      </c>
      <c r="F48" s="15">
        <v>215</v>
      </c>
      <c r="G48" s="15">
        <v>345</v>
      </c>
      <c r="H48" s="6">
        <v>86</v>
      </c>
      <c r="I48">
        <v>0</v>
      </c>
      <c r="J48" s="4"/>
      <c r="K48" s="1"/>
      <c r="Q48" s="1"/>
      <c r="R48" s="6"/>
      <c r="S48" s="6"/>
      <c r="T48" s="6"/>
      <c r="U48" s="6"/>
      <c r="V48" s="6"/>
    </row>
    <row r="49" spans="1:22" ht="12.75">
      <c r="A49" s="1" t="s">
        <v>41</v>
      </c>
      <c r="B49" t="s">
        <v>63</v>
      </c>
      <c r="C49" s="15">
        <v>21265</v>
      </c>
      <c r="D49" s="15">
        <v>11813</v>
      </c>
      <c r="E49" s="15">
        <v>2190</v>
      </c>
      <c r="F49" s="15">
        <v>2098</v>
      </c>
      <c r="G49" s="15">
        <v>4657</v>
      </c>
      <c r="H49" s="6">
        <v>500</v>
      </c>
      <c r="I49">
        <v>7</v>
      </c>
      <c r="J49" s="4"/>
      <c r="K49" s="1"/>
      <c r="Q49" s="1"/>
      <c r="R49" s="6"/>
      <c r="S49" s="6"/>
      <c r="T49" s="6"/>
      <c r="U49" s="6"/>
      <c r="V49" s="6"/>
    </row>
    <row r="50" spans="1:22" ht="12.75">
      <c r="A50" s="1" t="s">
        <v>42</v>
      </c>
      <c r="B50" t="s">
        <v>92</v>
      </c>
      <c r="C50" s="15">
        <v>11802</v>
      </c>
      <c r="D50" s="15">
        <v>8134</v>
      </c>
      <c r="E50" s="15">
        <v>672</v>
      </c>
      <c r="F50" s="15">
        <v>584</v>
      </c>
      <c r="G50" s="15">
        <v>2390</v>
      </c>
      <c r="H50" s="6">
        <v>22</v>
      </c>
      <c r="I50">
        <v>0</v>
      </c>
      <c r="J50" s="4"/>
      <c r="K50" s="1"/>
      <c r="Q50" s="1"/>
      <c r="R50" s="6"/>
      <c r="S50" s="6"/>
      <c r="T50" s="6"/>
      <c r="U50" s="6"/>
      <c r="V50" s="6"/>
    </row>
    <row r="51" spans="1:22" ht="12.75">
      <c r="A51" s="1" t="s">
        <v>43</v>
      </c>
      <c r="B51" t="s">
        <v>93</v>
      </c>
      <c r="C51" s="15">
        <v>7584</v>
      </c>
      <c r="D51" s="15">
        <v>6515</v>
      </c>
      <c r="E51" s="15">
        <v>288</v>
      </c>
      <c r="F51" s="15">
        <v>169</v>
      </c>
      <c r="G51" s="15">
        <v>604</v>
      </c>
      <c r="H51" s="6">
        <v>8</v>
      </c>
      <c r="I51">
        <v>0</v>
      </c>
      <c r="J51" s="4"/>
      <c r="K51" s="1"/>
      <c r="Q51" s="1"/>
      <c r="R51" s="6"/>
      <c r="S51" s="6"/>
      <c r="T51" s="6"/>
      <c r="U51" s="6"/>
      <c r="V51" s="6"/>
    </row>
    <row r="52" spans="1:22" ht="12.75">
      <c r="A52" s="1" t="s">
        <v>44</v>
      </c>
      <c r="B52" t="s">
        <v>63</v>
      </c>
      <c r="C52" s="15">
        <v>4465</v>
      </c>
      <c r="D52" s="15">
        <v>2654</v>
      </c>
      <c r="E52" s="15">
        <v>312</v>
      </c>
      <c r="F52" s="15">
        <v>320</v>
      </c>
      <c r="G52" s="15">
        <v>986</v>
      </c>
      <c r="H52" s="6">
        <v>193</v>
      </c>
      <c r="I52">
        <v>0</v>
      </c>
      <c r="J52" s="4"/>
      <c r="K52" s="1"/>
      <c r="Q52" s="1"/>
      <c r="R52" s="6"/>
      <c r="S52" s="6"/>
      <c r="T52" s="6"/>
      <c r="U52" s="6"/>
      <c r="V52" s="6"/>
    </row>
    <row r="53" spans="1:22" ht="12.75">
      <c r="A53" s="1" t="s">
        <v>45</v>
      </c>
      <c r="B53" t="s">
        <v>162</v>
      </c>
      <c r="C53" s="15">
        <v>723</v>
      </c>
      <c r="D53" s="15">
        <v>597</v>
      </c>
      <c r="E53" s="15">
        <v>21</v>
      </c>
      <c r="F53" s="15">
        <v>26</v>
      </c>
      <c r="G53" s="15">
        <v>26</v>
      </c>
      <c r="H53" s="6">
        <v>47</v>
      </c>
      <c r="I53">
        <v>6</v>
      </c>
      <c r="J53" s="4"/>
      <c r="K53" s="1"/>
      <c r="Q53" s="1"/>
      <c r="R53" s="6"/>
      <c r="S53" s="6"/>
      <c r="T53" s="6"/>
      <c r="U53" s="6"/>
      <c r="V53" s="6"/>
    </row>
    <row r="54" spans="1:22" ht="12.75">
      <c r="A54" s="1" t="s">
        <v>46</v>
      </c>
      <c r="B54" t="s">
        <v>50</v>
      </c>
      <c r="C54" s="15">
        <v>2536</v>
      </c>
      <c r="D54" s="15">
        <v>2523</v>
      </c>
      <c r="E54" s="15">
        <v>6</v>
      </c>
      <c r="F54" s="15">
        <v>0</v>
      </c>
      <c r="G54" s="15">
        <v>7</v>
      </c>
      <c r="H54" s="6">
        <v>0</v>
      </c>
      <c r="I54">
        <v>0</v>
      </c>
      <c r="J54" s="4"/>
      <c r="K54" s="1"/>
      <c r="Q54" s="1"/>
      <c r="R54" s="6"/>
      <c r="S54" s="6"/>
      <c r="T54" s="6"/>
      <c r="U54" s="6"/>
      <c r="V54" s="6"/>
    </row>
    <row r="55" spans="1:22" ht="12.75">
      <c r="A55" s="1" t="s">
        <v>47</v>
      </c>
      <c r="B55" t="s">
        <v>141</v>
      </c>
      <c r="C55" s="15">
        <v>5639</v>
      </c>
      <c r="D55" s="15">
        <v>3866</v>
      </c>
      <c r="E55" s="15">
        <v>191</v>
      </c>
      <c r="F55" s="15">
        <v>310</v>
      </c>
      <c r="G55" s="15">
        <v>1255</v>
      </c>
      <c r="H55" s="6">
        <v>17</v>
      </c>
      <c r="I55">
        <v>0</v>
      </c>
      <c r="J55" s="4"/>
      <c r="K55" s="1"/>
      <c r="Q55" s="1"/>
      <c r="R55" s="6"/>
      <c r="S55" s="6"/>
      <c r="T55" s="6"/>
      <c r="U55" s="6"/>
      <c r="V55" s="6"/>
    </row>
    <row r="56" spans="1:22" ht="12.75">
      <c r="A56" s="1" t="s">
        <v>48</v>
      </c>
      <c r="B56" t="s">
        <v>63</v>
      </c>
      <c r="C56" s="15">
        <v>17110</v>
      </c>
      <c r="D56" s="15">
        <v>12654</v>
      </c>
      <c r="E56" s="15">
        <v>1159</v>
      </c>
      <c r="F56" s="15">
        <v>1321</v>
      </c>
      <c r="G56" s="15">
        <v>1956</v>
      </c>
      <c r="H56" s="6">
        <v>20</v>
      </c>
      <c r="I56">
        <v>0</v>
      </c>
      <c r="J56" s="4"/>
      <c r="K56" s="1"/>
      <c r="Q56" s="1"/>
      <c r="R56" s="6"/>
      <c r="S56" s="6"/>
      <c r="T56" s="6"/>
      <c r="U56" s="6"/>
      <c r="V56" s="6"/>
    </row>
    <row r="57" spans="1:22" ht="12.75">
      <c r="A57" s="1" t="s">
        <v>49</v>
      </c>
      <c r="B57" t="s">
        <v>175</v>
      </c>
      <c r="C57" s="15">
        <v>3057</v>
      </c>
      <c r="D57" s="15">
        <v>2474</v>
      </c>
      <c r="E57" s="15">
        <v>66</v>
      </c>
      <c r="F57" s="15">
        <v>138</v>
      </c>
      <c r="G57" s="15">
        <v>370</v>
      </c>
      <c r="H57" s="6">
        <v>9</v>
      </c>
      <c r="I57">
        <v>0</v>
      </c>
      <c r="J57" s="4"/>
      <c r="K57" s="1"/>
      <c r="Q57" s="1"/>
      <c r="R57" s="6"/>
      <c r="S57" s="6"/>
      <c r="T57" s="6"/>
      <c r="U57" s="6"/>
      <c r="V57" s="6"/>
    </row>
    <row r="58" spans="1:22" ht="12.75">
      <c r="A58" s="1" t="s">
        <v>50</v>
      </c>
      <c r="B58" t="s">
        <v>50</v>
      </c>
      <c r="C58" s="15">
        <v>21073</v>
      </c>
      <c r="D58" s="15">
        <v>17719</v>
      </c>
      <c r="E58" s="15">
        <v>1590</v>
      </c>
      <c r="F58" s="15">
        <v>754</v>
      </c>
      <c r="G58" s="15">
        <v>966</v>
      </c>
      <c r="H58" s="6">
        <v>44</v>
      </c>
      <c r="I58">
        <v>0</v>
      </c>
      <c r="J58" s="4"/>
      <c r="K58" s="1"/>
      <c r="Q58" s="1"/>
      <c r="R58" s="6"/>
      <c r="S58" s="6"/>
      <c r="T58" s="6"/>
      <c r="U58" s="6"/>
      <c r="V58" s="6"/>
    </row>
    <row r="59" spans="1:22" ht="12.75">
      <c r="A59" s="1" t="s">
        <v>51</v>
      </c>
      <c r="B59" t="s">
        <v>63</v>
      </c>
      <c r="C59" s="15">
        <v>10096</v>
      </c>
      <c r="D59" s="15">
        <v>7421</v>
      </c>
      <c r="E59" s="15">
        <v>423</v>
      </c>
      <c r="F59" s="15">
        <v>869</v>
      </c>
      <c r="G59" s="15">
        <v>1373</v>
      </c>
      <c r="H59" s="6">
        <v>10</v>
      </c>
      <c r="I59">
        <v>0</v>
      </c>
      <c r="J59" s="4"/>
      <c r="K59" s="1"/>
      <c r="Q59" s="1"/>
      <c r="R59" s="6"/>
      <c r="S59" s="6"/>
      <c r="T59" s="6"/>
      <c r="U59" s="6"/>
      <c r="V59" s="6"/>
    </row>
    <row r="60" spans="1:22" ht="12.75">
      <c r="A60" s="1" t="s">
        <v>52</v>
      </c>
      <c r="B60" t="s">
        <v>93</v>
      </c>
      <c r="C60" s="15">
        <v>733</v>
      </c>
      <c r="D60" s="15">
        <v>683</v>
      </c>
      <c r="E60" s="15">
        <v>17</v>
      </c>
      <c r="F60" s="15">
        <v>6</v>
      </c>
      <c r="G60" s="15">
        <v>0</v>
      </c>
      <c r="H60" s="6">
        <v>27</v>
      </c>
      <c r="I60">
        <v>0</v>
      </c>
      <c r="J60" s="4"/>
      <c r="K60" s="1"/>
      <c r="Q60" s="1"/>
      <c r="R60" s="6"/>
      <c r="S60" s="6"/>
      <c r="T60" s="6"/>
      <c r="U60" s="6"/>
      <c r="V60" s="6"/>
    </row>
    <row r="61" spans="1:22" ht="12.75">
      <c r="A61" s="1" t="s">
        <v>53</v>
      </c>
      <c r="B61" t="s">
        <v>63</v>
      </c>
      <c r="C61" s="15">
        <v>12836</v>
      </c>
      <c r="D61" s="15">
        <v>10589</v>
      </c>
      <c r="E61" s="15">
        <v>595</v>
      </c>
      <c r="F61" s="15">
        <v>582</v>
      </c>
      <c r="G61" s="15">
        <v>1070</v>
      </c>
      <c r="H61" s="6">
        <v>0</v>
      </c>
      <c r="I61">
        <v>0</v>
      </c>
      <c r="J61" s="4"/>
      <c r="K61" s="1"/>
      <c r="Q61" s="1"/>
      <c r="R61" s="6"/>
      <c r="S61" s="6"/>
      <c r="T61" s="6"/>
      <c r="U61" s="6"/>
      <c r="V61" s="6"/>
    </row>
    <row r="62" spans="1:22" ht="12.75">
      <c r="A62" s="1" t="s">
        <v>54</v>
      </c>
      <c r="B62" t="s">
        <v>73</v>
      </c>
      <c r="C62" s="15">
        <v>1560</v>
      </c>
      <c r="D62" s="15">
        <v>1453</v>
      </c>
      <c r="E62" s="15">
        <v>15</v>
      </c>
      <c r="F62" s="15">
        <v>20</v>
      </c>
      <c r="G62" s="15">
        <v>18</v>
      </c>
      <c r="H62" s="6">
        <v>45</v>
      </c>
      <c r="I62">
        <v>9</v>
      </c>
      <c r="J62" s="4"/>
      <c r="K62" s="1"/>
      <c r="Q62" s="1"/>
      <c r="R62" s="6"/>
      <c r="S62" s="6"/>
      <c r="T62" s="6"/>
      <c r="U62" s="6"/>
      <c r="V62" s="6"/>
    </row>
    <row r="63" spans="1:22" ht="12.75">
      <c r="A63" s="1" t="s">
        <v>55</v>
      </c>
      <c r="B63" t="s">
        <v>63</v>
      </c>
      <c r="C63" s="15">
        <v>4015</v>
      </c>
      <c r="D63" s="15">
        <v>3685</v>
      </c>
      <c r="E63" s="15">
        <v>48</v>
      </c>
      <c r="F63" s="15">
        <v>105</v>
      </c>
      <c r="G63" s="15">
        <v>163</v>
      </c>
      <c r="H63" s="6">
        <v>14</v>
      </c>
      <c r="I63">
        <v>0</v>
      </c>
      <c r="J63" s="4"/>
      <c r="K63" s="1"/>
      <c r="Q63" s="1"/>
      <c r="R63" s="6"/>
      <c r="S63" s="6"/>
      <c r="T63" s="6"/>
      <c r="U63" s="6"/>
      <c r="V63" s="6"/>
    </row>
    <row r="64" spans="1:22" ht="12.75">
      <c r="A64" s="1" t="s">
        <v>56</v>
      </c>
      <c r="B64" t="s">
        <v>50</v>
      </c>
      <c r="C64" s="15">
        <v>24709</v>
      </c>
      <c r="D64" s="15">
        <v>17147</v>
      </c>
      <c r="E64" s="15">
        <v>2560</v>
      </c>
      <c r="F64" s="15">
        <v>1459</v>
      </c>
      <c r="G64" s="15">
        <v>3528</v>
      </c>
      <c r="H64" s="6">
        <v>9</v>
      </c>
      <c r="I64">
        <v>6</v>
      </c>
      <c r="J64" s="4"/>
      <c r="K64" s="1"/>
      <c r="Q64" s="1"/>
      <c r="R64" s="6"/>
      <c r="S64" s="6"/>
      <c r="T64" s="6"/>
      <c r="U64" s="6"/>
      <c r="V64" s="6"/>
    </row>
    <row r="65" spans="1:22" ht="12.75">
      <c r="A65" s="1" t="s">
        <v>57</v>
      </c>
      <c r="B65" t="s">
        <v>93</v>
      </c>
      <c r="C65" s="15">
        <v>4603</v>
      </c>
      <c r="D65" s="15">
        <v>3096</v>
      </c>
      <c r="E65" s="15">
        <v>530</v>
      </c>
      <c r="F65" s="15">
        <v>311</v>
      </c>
      <c r="G65" s="15">
        <v>437</v>
      </c>
      <c r="H65" s="6">
        <v>229</v>
      </c>
      <c r="I65">
        <v>0</v>
      </c>
      <c r="J65" s="4"/>
      <c r="K65" s="1"/>
      <c r="Q65" s="1"/>
      <c r="R65" s="6"/>
      <c r="S65" s="6"/>
      <c r="T65" s="6"/>
      <c r="U65" s="6"/>
      <c r="V65" s="6"/>
    </row>
    <row r="66" spans="1:22" ht="12.75">
      <c r="A66" s="1" t="s">
        <v>58</v>
      </c>
      <c r="B66" t="s">
        <v>93</v>
      </c>
      <c r="C66" s="15">
        <v>16955</v>
      </c>
      <c r="D66" s="15">
        <v>10211</v>
      </c>
      <c r="E66" s="15">
        <v>1168</v>
      </c>
      <c r="F66" s="15">
        <v>1395</v>
      </c>
      <c r="G66" s="15">
        <v>3583</v>
      </c>
      <c r="H66" s="6">
        <v>584</v>
      </c>
      <c r="I66">
        <v>14</v>
      </c>
      <c r="J66" s="4"/>
      <c r="K66" s="1"/>
      <c r="Q66" s="1"/>
      <c r="R66" s="6"/>
      <c r="S66" s="6"/>
      <c r="T66" s="6"/>
      <c r="U66" s="6"/>
      <c r="V66" s="6"/>
    </row>
    <row r="67" spans="1:22" ht="12.75">
      <c r="A67" s="1" t="s">
        <v>59</v>
      </c>
      <c r="B67" t="s">
        <v>92</v>
      </c>
      <c r="C67" s="15">
        <v>8824</v>
      </c>
      <c r="D67" s="15">
        <v>7786</v>
      </c>
      <c r="E67" s="15">
        <v>257</v>
      </c>
      <c r="F67" s="15">
        <v>263</v>
      </c>
      <c r="G67" s="15">
        <v>499</v>
      </c>
      <c r="H67" s="6">
        <v>19</v>
      </c>
      <c r="I67">
        <v>0</v>
      </c>
      <c r="J67" s="4"/>
      <c r="K67" s="1"/>
      <c r="Q67" s="1"/>
      <c r="R67" s="6"/>
      <c r="S67" s="6"/>
      <c r="T67" s="6"/>
      <c r="U67" s="6"/>
      <c r="V67" s="6"/>
    </row>
    <row r="68" spans="1:22" ht="12.75">
      <c r="A68" s="1" t="s">
        <v>60</v>
      </c>
      <c r="B68" t="s">
        <v>175</v>
      </c>
      <c r="C68" s="15">
        <v>2893</v>
      </c>
      <c r="D68" s="15">
        <v>2755</v>
      </c>
      <c r="E68" s="15">
        <v>54</v>
      </c>
      <c r="F68" s="15">
        <v>38</v>
      </c>
      <c r="G68" s="15">
        <v>38</v>
      </c>
      <c r="H68" s="6">
        <v>8</v>
      </c>
      <c r="I68">
        <v>0</v>
      </c>
      <c r="J68" s="4"/>
      <c r="K68" s="1"/>
      <c r="Q68" s="1"/>
      <c r="R68" s="6"/>
      <c r="S68" s="6"/>
      <c r="T68" s="6"/>
      <c r="U68" s="6"/>
      <c r="V68" s="6"/>
    </row>
    <row r="69" spans="1:22" ht="12.75">
      <c r="A69" s="1" t="s">
        <v>61</v>
      </c>
      <c r="B69" t="s">
        <v>92</v>
      </c>
      <c r="C69" s="15">
        <v>23675</v>
      </c>
      <c r="D69" s="15">
        <v>14811</v>
      </c>
      <c r="E69" s="15">
        <v>1343</v>
      </c>
      <c r="F69" s="15">
        <v>1735</v>
      </c>
      <c r="G69" s="15">
        <v>5751</v>
      </c>
      <c r="H69" s="6">
        <v>18</v>
      </c>
      <c r="I69">
        <v>17</v>
      </c>
      <c r="J69" s="4"/>
      <c r="K69" s="1"/>
      <c r="Q69" s="1"/>
      <c r="R69" s="6"/>
      <c r="S69" s="6"/>
      <c r="T69" s="6"/>
      <c r="U69" s="6"/>
      <c r="V69" s="6"/>
    </row>
    <row r="70" spans="1:22" ht="12.75">
      <c r="A70" s="1" t="s">
        <v>62</v>
      </c>
      <c r="B70" t="s">
        <v>162</v>
      </c>
      <c r="C70" s="15">
        <v>734</v>
      </c>
      <c r="D70" s="15">
        <v>669</v>
      </c>
      <c r="E70" s="15">
        <v>17</v>
      </c>
      <c r="F70" s="15">
        <v>12</v>
      </c>
      <c r="G70" s="15">
        <v>0</v>
      </c>
      <c r="H70" s="6">
        <v>36</v>
      </c>
      <c r="I70">
        <v>0</v>
      </c>
      <c r="J70" s="4"/>
      <c r="K70" s="1"/>
      <c r="Q70" s="1"/>
      <c r="R70" s="6"/>
      <c r="S70" s="6"/>
      <c r="T70" s="6"/>
      <c r="U70" s="6"/>
      <c r="V70" s="6"/>
    </row>
    <row r="71" spans="1:22" ht="12.75">
      <c r="A71" s="1" t="s">
        <v>63</v>
      </c>
      <c r="B71" t="s">
        <v>63</v>
      </c>
      <c r="C71" s="15">
        <v>50421</v>
      </c>
      <c r="D71" s="15">
        <v>9736</v>
      </c>
      <c r="E71" s="15">
        <v>6106</v>
      </c>
      <c r="F71" s="15">
        <v>12251</v>
      </c>
      <c r="G71" s="15">
        <v>22278</v>
      </c>
      <c r="H71" s="6">
        <v>32</v>
      </c>
      <c r="I71">
        <v>18</v>
      </c>
      <c r="J71" s="4"/>
      <c r="K71" s="1"/>
      <c r="Q71" s="1"/>
      <c r="R71" s="6"/>
      <c r="S71" s="6"/>
      <c r="T71" s="6"/>
      <c r="U71" s="6"/>
      <c r="V71" s="6"/>
    </row>
    <row r="72" spans="1:22" ht="12.75">
      <c r="A72" s="1" t="s">
        <v>64</v>
      </c>
      <c r="B72" t="s">
        <v>63</v>
      </c>
      <c r="C72" s="15">
        <v>771</v>
      </c>
      <c r="D72" s="15">
        <v>759</v>
      </c>
      <c r="E72" s="15">
        <v>10</v>
      </c>
      <c r="F72" s="15">
        <v>0</v>
      </c>
      <c r="G72" s="15">
        <v>2</v>
      </c>
      <c r="H72" s="6">
        <v>0</v>
      </c>
      <c r="I72">
        <v>0</v>
      </c>
      <c r="J72" s="15"/>
      <c r="K72" s="1"/>
      <c r="Q72" s="1"/>
      <c r="R72" s="6"/>
      <c r="S72" s="6"/>
      <c r="T72" s="6"/>
      <c r="U72" s="6"/>
      <c r="V72" s="6"/>
    </row>
    <row r="73" spans="1:22" ht="12.75">
      <c r="A73" s="1" t="s">
        <v>65</v>
      </c>
      <c r="B73" t="s">
        <v>73</v>
      </c>
      <c r="C73" s="15">
        <v>2069</v>
      </c>
      <c r="D73" s="15">
        <v>1986</v>
      </c>
      <c r="E73" s="15">
        <v>31</v>
      </c>
      <c r="F73" s="15">
        <v>19</v>
      </c>
      <c r="G73" s="15">
        <v>12</v>
      </c>
      <c r="H73" s="6">
        <v>21</v>
      </c>
      <c r="I73">
        <v>0</v>
      </c>
      <c r="J73" s="4"/>
      <c r="K73" s="1"/>
      <c r="Q73" s="1"/>
      <c r="R73" s="6"/>
      <c r="S73" s="6"/>
      <c r="T73" s="6"/>
      <c r="U73" s="6"/>
      <c r="V73" s="6"/>
    </row>
    <row r="74" spans="1:22" ht="12.75">
      <c r="A74" s="1" t="s">
        <v>66</v>
      </c>
      <c r="B74" t="s">
        <v>141</v>
      </c>
      <c r="C74" s="15">
        <v>3189</v>
      </c>
      <c r="D74" s="15">
        <v>2955</v>
      </c>
      <c r="E74" s="15">
        <v>54</v>
      </c>
      <c r="F74" s="15">
        <v>97</v>
      </c>
      <c r="G74" s="15">
        <v>74</v>
      </c>
      <c r="H74" s="6">
        <v>9</v>
      </c>
      <c r="I74">
        <v>0</v>
      </c>
      <c r="J74" s="4"/>
      <c r="K74" s="1"/>
      <c r="Q74" s="1"/>
      <c r="R74" s="6"/>
      <c r="S74" s="6"/>
      <c r="T74" s="6"/>
      <c r="U74" s="6"/>
      <c r="V74" s="6"/>
    </row>
    <row r="75" spans="1:22" ht="12.75">
      <c r="A75" s="1" t="s">
        <v>67</v>
      </c>
      <c r="B75" t="s">
        <v>73</v>
      </c>
      <c r="C75" s="15">
        <v>1483</v>
      </c>
      <c r="D75" s="15">
        <v>1266</v>
      </c>
      <c r="E75" s="15">
        <v>77</v>
      </c>
      <c r="F75" s="15">
        <v>100</v>
      </c>
      <c r="G75" s="15">
        <v>30</v>
      </c>
      <c r="H75" s="6">
        <v>10</v>
      </c>
      <c r="I75">
        <v>0</v>
      </c>
      <c r="J75" s="4"/>
      <c r="K75" s="1"/>
      <c r="Q75" s="1"/>
      <c r="R75" s="6"/>
      <c r="S75" s="6"/>
      <c r="T75" s="6"/>
      <c r="U75" s="6"/>
      <c r="V75" s="6"/>
    </row>
    <row r="76" spans="1:22" ht="12.75">
      <c r="A76" s="1" t="s">
        <v>68</v>
      </c>
      <c r="B76" t="s">
        <v>162</v>
      </c>
      <c r="C76" s="15">
        <v>7029</v>
      </c>
      <c r="D76" s="15">
        <v>4392</v>
      </c>
      <c r="E76" s="15">
        <v>953</v>
      </c>
      <c r="F76" s="15">
        <v>527</v>
      </c>
      <c r="G76" s="15">
        <v>850</v>
      </c>
      <c r="H76" s="6">
        <v>291</v>
      </c>
      <c r="I76">
        <v>16</v>
      </c>
      <c r="J76" s="4"/>
      <c r="K76" s="1"/>
      <c r="Q76" s="1"/>
      <c r="R76" s="6"/>
      <c r="S76" s="6"/>
      <c r="T76" s="6"/>
      <c r="U76" s="6"/>
      <c r="V76" s="6"/>
    </row>
    <row r="77" spans="1:22" ht="12.75">
      <c r="A77" s="1" t="s">
        <v>69</v>
      </c>
      <c r="B77" t="s">
        <v>175</v>
      </c>
      <c r="C77" s="15">
        <v>2354</v>
      </c>
      <c r="D77" s="15">
        <v>2098</v>
      </c>
      <c r="E77" s="15">
        <v>18</v>
      </c>
      <c r="F77" s="15">
        <v>0</v>
      </c>
      <c r="G77" s="15">
        <v>0</v>
      </c>
      <c r="H77" s="6">
        <v>238</v>
      </c>
      <c r="I77">
        <v>0</v>
      </c>
      <c r="J77" s="4"/>
      <c r="K77" s="1"/>
      <c r="Q77" s="1"/>
      <c r="R77" s="6"/>
      <c r="S77" s="6"/>
      <c r="T77" s="6"/>
      <c r="U77" s="6"/>
      <c r="V77" s="6"/>
    </row>
    <row r="78" spans="1:22" ht="12.75">
      <c r="A78" s="1" t="s">
        <v>70</v>
      </c>
      <c r="B78" t="s">
        <v>93</v>
      </c>
      <c r="C78" s="15">
        <v>2893</v>
      </c>
      <c r="D78" s="15">
        <v>2668</v>
      </c>
      <c r="E78" s="15">
        <v>76</v>
      </c>
      <c r="F78" s="15">
        <v>72</v>
      </c>
      <c r="G78" s="15">
        <v>28</v>
      </c>
      <c r="H78" s="6">
        <v>49</v>
      </c>
      <c r="I78">
        <v>0</v>
      </c>
      <c r="J78" s="4"/>
      <c r="K78" s="1"/>
      <c r="Q78" s="1"/>
      <c r="R78" s="6"/>
      <c r="S78" s="6"/>
      <c r="T78" s="6"/>
      <c r="U78" s="6"/>
      <c r="V78" s="6"/>
    </row>
    <row r="79" spans="1:22" ht="12.75">
      <c r="A79" s="1" t="s">
        <v>71</v>
      </c>
      <c r="B79" t="s">
        <v>93</v>
      </c>
      <c r="C79" s="15">
        <v>5582</v>
      </c>
      <c r="D79" s="15">
        <v>4868</v>
      </c>
      <c r="E79" s="15">
        <v>38</v>
      </c>
      <c r="F79" s="15">
        <v>290</v>
      </c>
      <c r="G79" s="15">
        <v>188</v>
      </c>
      <c r="H79" s="6">
        <v>198</v>
      </c>
      <c r="I79">
        <v>0</v>
      </c>
      <c r="J79" s="4"/>
      <c r="K79" s="1"/>
      <c r="Q79" s="1"/>
      <c r="R79" s="6"/>
      <c r="S79" s="6"/>
      <c r="T79" s="6"/>
      <c r="U79" s="6"/>
      <c r="V79" s="6"/>
    </row>
    <row r="80" spans="1:22" ht="12.75">
      <c r="A80" s="1" t="s">
        <v>72</v>
      </c>
      <c r="B80" t="s">
        <v>93</v>
      </c>
      <c r="C80" s="15">
        <v>1599</v>
      </c>
      <c r="D80" s="15">
        <v>1352</v>
      </c>
      <c r="E80" s="15">
        <v>86</v>
      </c>
      <c r="F80" s="15">
        <v>31</v>
      </c>
      <c r="G80" s="15">
        <v>12</v>
      </c>
      <c r="H80" s="6">
        <v>118</v>
      </c>
      <c r="I80">
        <v>0</v>
      </c>
      <c r="J80" s="4"/>
      <c r="K80" s="1"/>
      <c r="Q80" s="1"/>
      <c r="R80" s="6"/>
      <c r="S80" s="6"/>
      <c r="T80" s="6"/>
      <c r="U80" s="6"/>
      <c r="V80" s="6"/>
    </row>
    <row r="81" spans="1:22" ht="12.75">
      <c r="A81" s="1" t="s">
        <v>73</v>
      </c>
      <c r="B81" t="s">
        <v>73</v>
      </c>
      <c r="C81" s="15">
        <v>3693</v>
      </c>
      <c r="D81" s="15">
        <v>2986</v>
      </c>
      <c r="E81" s="15">
        <v>267</v>
      </c>
      <c r="F81" s="15">
        <v>126</v>
      </c>
      <c r="G81" s="15">
        <v>213</v>
      </c>
      <c r="H81" s="6">
        <v>76</v>
      </c>
      <c r="I81">
        <v>25</v>
      </c>
      <c r="J81" s="4"/>
      <c r="K81" s="1"/>
      <c r="Q81" s="1"/>
      <c r="R81" s="6"/>
      <c r="S81" s="6"/>
      <c r="T81" s="6"/>
      <c r="U81" s="6"/>
      <c r="V81" s="6"/>
    </row>
    <row r="82" spans="1:22" ht="12.75">
      <c r="A82" s="1" t="s">
        <v>74</v>
      </c>
      <c r="B82" t="s">
        <v>93</v>
      </c>
      <c r="C82" s="15">
        <v>1022</v>
      </c>
      <c r="D82" s="15">
        <v>1010</v>
      </c>
      <c r="E82" s="15">
        <v>12</v>
      </c>
      <c r="F82" s="15">
        <v>0</v>
      </c>
      <c r="G82" s="15">
        <v>0</v>
      </c>
      <c r="H82" s="6">
        <v>0</v>
      </c>
      <c r="I82">
        <v>0</v>
      </c>
      <c r="J82" s="4"/>
      <c r="K82" s="1"/>
      <c r="Q82" s="1"/>
      <c r="R82" s="6"/>
      <c r="S82" s="6"/>
      <c r="T82" s="6"/>
      <c r="U82" s="6"/>
      <c r="V82" s="6"/>
    </row>
    <row r="83" spans="1:22" ht="12.75">
      <c r="A83" s="1" t="s">
        <v>75</v>
      </c>
      <c r="B83" t="s">
        <v>92</v>
      </c>
      <c r="C83" s="15">
        <v>7494</v>
      </c>
      <c r="D83" s="15">
        <v>6988</v>
      </c>
      <c r="E83" s="15">
        <v>167</v>
      </c>
      <c r="F83" s="15">
        <v>159</v>
      </c>
      <c r="G83" s="15">
        <v>167</v>
      </c>
      <c r="H83" s="6">
        <v>13</v>
      </c>
      <c r="I83">
        <v>0</v>
      </c>
      <c r="J83" s="4"/>
      <c r="K83" s="1"/>
      <c r="Q83" s="1"/>
      <c r="R83" s="6"/>
      <c r="S83" s="6"/>
      <c r="T83" s="6"/>
      <c r="U83" s="6"/>
      <c r="V83" s="6"/>
    </row>
    <row r="84" spans="1:22" ht="12.75">
      <c r="A84" s="1" t="s">
        <v>76</v>
      </c>
      <c r="B84" t="s">
        <v>63</v>
      </c>
      <c r="C84" s="15">
        <v>24533</v>
      </c>
      <c r="D84" s="15">
        <v>13325</v>
      </c>
      <c r="E84" s="15">
        <v>2751</v>
      </c>
      <c r="F84" s="15">
        <v>2100</v>
      </c>
      <c r="G84" s="15">
        <v>6341</v>
      </c>
      <c r="H84" s="6">
        <v>16</v>
      </c>
      <c r="I84">
        <v>0</v>
      </c>
      <c r="J84" s="4"/>
      <c r="K84" s="1"/>
      <c r="Q84" s="1"/>
      <c r="R84" s="6"/>
      <c r="S84" s="6"/>
      <c r="T84" s="6"/>
      <c r="U84" s="6"/>
      <c r="V84" s="6"/>
    </row>
    <row r="85" spans="1:22" ht="12.75">
      <c r="A85" s="1" t="s">
        <v>77</v>
      </c>
      <c r="B85" t="s">
        <v>141</v>
      </c>
      <c r="C85" s="15">
        <v>5598</v>
      </c>
      <c r="D85" s="15">
        <v>3501</v>
      </c>
      <c r="E85" s="15">
        <v>283</v>
      </c>
      <c r="F85" s="15">
        <v>788</v>
      </c>
      <c r="G85" s="15">
        <v>761</v>
      </c>
      <c r="H85" s="6">
        <v>256</v>
      </c>
      <c r="I85">
        <v>9</v>
      </c>
      <c r="J85" s="4"/>
      <c r="K85" s="1"/>
      <c r="Q85" s="1"/>
      <c r="R85" s="6"/>
      <c r="S85" s="6"/>
      <c r="T85" s="6"/>
      <c r="U85" s="6"/>
      <c r="V85" s="6"/>
    </row>
    <row r="86" spans="1:22" ht="12.75">
      <c r="A86" s="1" t="s">
        <v>78</v>
      </c>
      <c r="B86" t="s">
        <v>63</v>
      </c>
      <c r="C86" s="15">
        <v>2156</v>
      </c>
      <c r="D86" s="15">
        <v>2014</v>
      </c>
      <c r="E86" s="15">
        <v>30</v>
      </c>
      <c r="F86" s="15">
        <v>36</v>
      </c>
      <c r="G86" s="15">
        <v>52</v>
      </c>
      <c r="H86" s="6">
        <v>24</v>
      </c>
      <c r="I86">
        <v>0</v>
      </c>
      <c r="J86" s="4"/>
      <c r="K86" s="1"/>
      <c r="Q86" s="1"/>
      <c r="R86" s="6"/>
      <c r="S86" s="6"/>
      <c r="T86" s="6"/>
      <c r="U86" s="6"/>
      <c r="V86" s="6"/>
    </row>
    <row r="87" spans="1:22" ht="12.75">
      <c r="A87" s="1" t="s">
        <v>79</v>
      </c>
      <c r="B87" t="s">
        <v>92</v>
      </c>
      <c r="C87" s="15">
        <v>24653</v>
      </c>
      <c r="D87" s="15">
        <v>13382</v>
      </c>
      <c r="E87" s="15">
        <v>3443</v>
      </c>
      <c r="F87" s="15">
        <v>2929</v>
      </c>
      <c r="G87" s="15">
        <v>4757</v>
      </c>
      <c r="H87" s="6">
        <v>142</v>
      </c>
      <c r="I87">
        <v>0</v>
      </c>
      <c r="J87" s="4"/>
      <c r="K87" s="1"/>
      <c r="Q87" s="1"/>
      <c r="R87" s="6"/>
      <c r="S87" s="6"/>
      <c r="T87" s="6"/>
      <c r="U87" s="6"/>
      <c r="V87" s="6"/>
    </row>
    <row r="88" spans="1:22" ht="12.75">
      <c r="A88" s="1" t="s">
        <v>80</v>
      </c>
      <c r="B88" t="s">
        <v>92</v>
      </c>
      <c r="C88" s="15">
        <v>2589</v>
      </c>
      <c r="D88" s="15">
        <v>2410</v>
      </c>
      <c r="E88" s="15">
        <v>43</v>
      </c>
      <c r="F88" s="15">
        <v>20</v>
      </c>
      <c r="G88" s="15">
        <v>116</v>
      </c>
      <c r="H88" s="6">
        <v>0</v>
      </c>
      <c r="I88">
        <v>0</v>
      </c>
      <c r="J88" s="4"/>
      <c r="K88" s="1"/>
      <c r="Q88" s="1"/>
      <c r="R88" s="6"/>
      <c r="S88" s="6"/>
      <c r="T88" s="6"/>
      <c r="U88" s="6"/>
      <c r="V88" s="6"/>
    </row>
    <row r="89" spans="1:22" ht="12.75">
      <c r="A89" s="1" t="s">
        <v>81</v>
      </c>
      <c r="B89" t="s">
        <v>175</v>
      </c>
      <c r="C89" s="15">
        <v>1759</v>
      </c>
      <c r="D89" s="15">
        <v>1603</v>
      </c>
      <c r="E89" s="15">
        <v>74</v>
      </c>
      <c r="F89" s="15">
        <v>46</v>
      </c>
      <c r="G89" s="15">
        <v>36</v>
      </c>
      <c r="H89" s="6">
        <v>0</v>
      </c>
      <c r="I89">
        <v>0</v>
      </c>
      <c r="J89" s="4"/>
      <c r="K89" s="1"/>
      <c r="Q89" s="1"/>
      <c r="R89" s="6"/>
      <c r="S89" s="6"/>
      <c r="T89" s="6"/>
      <c r="U89" s="6"/>
      <c r="V89" s="6"/>
    </row>
    <row r="90" spans="1:22" ht="12.75">
      <c r="A90" s="1" t="s">
        <v>82</v>
      </c>
      <c r="B90" t="s">
        <v>175</v>
      </c>
      <c r="C90" s="15">
        <v>20044</v>
      </c>
      <c r="D90" s="15">
        <v>9885</v>
      </c>
      <c r="E90" s="15">
        <v>1735</v>
      </c>
      <c r="F90" s="15">
        <v>1394</v>
      </c>
      <c r="G90" s="15">
        <v>6994</v>
      </c>
      <c r="H90" s="6">
        <v>36</v>
      </c>
      <c r="I90">
        <v>0</v>
      </c>
      <c r="J90" s="4"/>
      <c r="K90" s="1"/>
      <c r="Q90" s="1"/>
      <c r="R90" s="6"/>
      <c r="S90" s="6"/>
      <c r="T90" s="6"/>
      <c r="U90" s="6"/>
      <c r="V90" s="6"/>
    </row>
    <row r="91" spans="1:22" ht="12.75">
      <c r="A91" s="1" t="s">
        <v>83</v>
      </c>
      <c r="B91" t="s">
        <v>92</v>
      </c>
      <c r="C91" s="15">
        <v>22245</v>
      </c>
      <c r="D91" s="15">
        <v>16779</v>
      </c>
      <c r="E91" s="15">
        <v>1102</v>
      </c>
      <c r="F91" s="15">
        <v>1392</v>
      </c>
      <c r="G91" s="15">
        <v>2727</v>
      </c>
      <c r="H91" s="6">
        <v>239</v>
      </c>
      <c r="I91">
        <v>6</v>
      </c>
      <c r="J91" s="4"/>
      <c r="K91" s="1"/>
      <c r="Q91" s="1"/>
      <c r="R91" s="6"/>
      <c r="S91" s="6"/>
      <c r="T91" s="6"/>
      <c r="U91" s="6"/>
      <c r="V91" s="6"/>
    </row>
    <row r="92" spans="1:22" ht="12.75">
      <c r="A92" s="1" t="s">
        <v>84</v>
      </c>
      <c r="B92" t="s">
        <v>50</v>
      </c>
      <c r="C92" s="15">
        <v>6665</v>
      </c>
      <c r="D92" s="15">
        <v>6251</v>
      </c>
      <c r="E92" s="15">
        <v>55</v>
      </c>
      <c r="F92" s="15">
        <v>119</v>
      </c>
      <c r="G92" s="15">
        <v>240</v>
      </c>
      <c r="H92" s="6">
        <v>0</v>
      </c>
      <c r="I92">
        <v>0</v>
      </c>
      <c r="J92" s="4"/>
      <c r="K92" s="1"/>
      <c r="Q92" s="1"/>
      <c r="R92" s="6"/>
      <c r="S92" s="6"/>
      <c r="T92" s="6"/>
      <c r="U92" s="6"/>
      <c r="V92" s="6"/>
    </row>
    <row r="93" spans="1:22" ht="12.75">
      <c r="A93" s="1" t="s">
        <v>85</v>
      </c>
      <c r="B93" t="s">
        <v>93</v>
      </c>
      <c r="C93" s="15">
        <v>6924</v>
      </c>
      <c r="D93" s="15">
        <v>5324</v>
      </c>
      <c r="E93" s="15">
        <v>288</v>
      </c>
      <c r="F93" s="15">
        <v>427</v>
      </c>
      <c r="G93" s="15">
        <v>393</v>
      </c>
      <c r="H93" s="6">
        <v>492</v>
      </c>
      <c r="I93">
        <v>0</v>
      </c>
      <c r="J93" s="4"/>
      <c r="K93" s="1"/>
      <c r="Q93" s="1"/>
      <c r="R93" s="6"/>
      <c r="S93" s="6"/>
      <c r="T93" s="6"/>
      <c r="U93" s="6"/>
      <c r="V93" s="6"/>
    </row>
    <row r="94" spans="1:22" ht="12.75">
      <c r="A94" s="1" t="s">
        <v>86</v>
      </c>
      <c r="B94" t="s">
        <v>73</v>
      </c>
      <c r="C94" s="15">
        <v>1204</v>
      </c>
      <c r="D94" s="15">
        <v>1090</v>
      </c>
      <c r="E94" s="15">
        <v>35</v>
      </c>
      <c r="F94" s="15">
        <v>37</v>
      </c>
      <c r="G94" s="15">
        <v>27</v>
      </c>
      <c r="H94" s="6">
        <v>10</v>
      </c>
      <c r="I94">
        <v>5</v>
      </c>
      <c r="J94" s="4"/>
      <c r="K94" s="1"/>
      <c r="Q94" s="1"/>
      <c r="R94" s="6"/>
      <c r="S94" s="6"/>
      <c r="T94" s="6"/>
      <c r="U94" s="6"/>
      <c r="V94" s="6"/>
    </row>
    <row r="95" spans="1:22" ht="12.75">
      <c r="A95" s="1" t="s">
        <v>87</v>
      </c>
      <c r="B95" t="s">
        <v>92</v>
      </c>
      <c r="C95" s="15">
        <v>12447</v>
      </c>
      <c r="D95" s="15">
        <v>7409</v>
      </c>
      <c r="E95" s="15">
        <v>1517</v>
      </c>
      <c r="F95" s="15">
        <v>1191</v>
      </c>
      <c r="G95" s="15">
        <v>1980</v>
      </c>
      <c r="H95" s="6">
        <v>350</v>
      </c>
      <c r="I95">
        <v>0</v>
      </c>
      <c r="J95" s="4"/>
      <c r="K95" s="1"/>
      <c r="Q95" s="1"/>
      <c r="R95" s="6"/>
      <c r="S95" s="6"/>
      <c r="T95" s="6"/>
      <c r="U95" s="6"/>
      <c r="V95" s="6"/>
    </row>
    <row r="96" spans="1:22" ht="12.75">
      <c r="A96" s="1" t="s">
        <v>88</v>
      </c>
      <c r="B96" t="s">
        <v>63</v>
      </c>
      <c r="C96" s="15">
        <v>31124</v>
      </c>
      <c r="D96" s="15">
        <v>10668</v>
      </c>
      <c r="E96" s="15">
        <v>5422</v>
      </c>
      <c r="F96" s="15">
        <v>6159</v>
      </c>
      <c r="G96" s="15">
        <v>8868</v>
      </c>
      <c r="H96" s="6">
        <v>7</v>
      </c>
      <c r="I96">
        <v>0</v>
      </c>
      <c r="J96" s="4"/>
      <c r="K96" s="1"/>
      <c r="Q96" s="1"/>
      <c r="R96" s="6"/>
      <c r="S96" s="6"/>
      <c r="T96" s="6"/>
      <c r="U96" s="6"/>
      <c r="V96" s="6"/>
    </row>
    <row r="97" spans="1:22" ht="12.75">
      <c r="A97" s="1" t="s">
        <v>89</v>
      </c>
      <c r="B97" t="s">
        <v>50</v>
      </c>
      <c r="C97" s="15">
        <v>7165</v>
      </c>
      <c r="D97" s="15">
        <v>5947</v>
      </c>
      <c r="E97" s="15">
        <v>494</v>
      </c>
      <c r="F97" s="15">
        <v>285</v>
      </c>
      <c r="G97" s="15">
        <v>423</v>
      </c>
      <c r="H97" s="6">
        <v>16</v>
      </c>
      <c r="I97">
        <v>0</v>
      </c>
      <c r="J97" s="4"/>
      <c r="K97" s="1"/>
      <c r="Q97" s="1"/>
      <c r="R97" s="6"/>
      <c r="S97" s="6"/>
      <c r="T97" s="6"/>
      <c r="U97" s="6"/>
      <c r="V97" s="6"/>
    </row>
    <row r="98" spans="1:22" ht="12.75">
      <c r="A98" s="1" t="s">
        <v>90</v>
      </c>
      <c r="B98" t="s">
        <v>50</v>
      </c>
      <c r="C98" s="15">
        <v>5201</v>
      </c>
      <c r="D98" s="15">
        <v>5090</v>
      </c>
      <c r="E98" s="15">
        <v>85</v>
      </c>
      <c r="F98" s="15">
        <v>7</v>
      </c>
      <c r="G98" s="15">
        <v>6</v>
      </c>
      <c r="H98" s="6">
        <v>13</v>
      </c>
      <c r="I98">
        <v>0</v>
      </c>
      <c r="J98" s="4"/>
      <c r="K98" s="1"/>
      <c r="Q98" s="1"/>
      <c r="R98" s="6"/>
      <c r="S98" s="6"/>
      <c r="T98" s="6"/>
      <c r="U98" s="6"/>
      <c r="V98" s="6"/>
    </row>
    <row r="99" spans="1:22" ht="12.75">
      <c r="A99" s="1" t="s">
        <v>91</v>
      </c>
      <c r="B99" t="s">
        <v>73</v>
      </c>
      <c r="C99" s="15">
        <v>2484</v>
      </c>
      <c r="D99" s="15">
        <v>2183</v>
      </c>
      <c r="E99" s="15">
        <v>63</v>
      </c>
      <c r="F99" s="15">
        <v>86</v>
      </c>
      <c r="G99" s="15">
        <v>132</v>
      </c>
      <c r="H99" s="6">
        <v>0</v>
      </c>
      <c r="I99">
        <v>20</v>
      </c>
      <c r="J99" s="4"/>
      <c r="K99" s="1"/>
      <c r="Q99" s="1"/>
      <c r="R99" s="6"/>
      <c r="S99" s="6"/>
      <c r="T99" s="6"/>
      <c r="U99" s="6"/>
      <c r="V99" s="6"/>
    </row>
    <row r="100" spans="1:22" ht="12.75">
      <c r="A100" s="1" t="s">
        <v>92</v>
      </c>
      <c r="B100" t="s">
        <v>92</v>
      </c>
      <c r="C100" s="15">
        <v>52849</v>
      </c>
      <c r="D100" s="15">
        <v>13126</v>
      </c>
      <c r="E100" s="15">
        <v>8826</v>
      </c>
      <c r="F100" s="15">
        <v>12964</v>
      </c>
      <c r="G100" s="15">
        <v>17832</v>
      </c>
      <c r="H100" s="6">
        <v>95</v>
      </c>
      <c r="I100">
        <v>6</v>
      </c>
      <c r="J100" s="4"/>
      <c r="K100" s="1"/>
      <c r="Q100" s="1"/>
      <c r="R100" s="6"/>
      <c r="S100" s="6"/>
      <c r="T100" s="6"/>
      <c r="U100" s="6"/>
      <c r="V100" s="6"/>
    </row>
    <row r="101" spans="1:22" ht="12.75">
      <c r="A101" s="1" t="s">
        <v>93</v>
      </c>
      <c r="B101" t="s">
        <v>93</v>
      </c>
      <c r="C101" s="15">
        <v>11561</v>
      </c>
      <c r="D101" s="15">
        <v>4233</v>
      </c>
      <c r="E101" s="15">
        <v>2304</v>
      </c>
      <c r="F101" s="15">
        <v>1478</v>
      </c>
      <c r="G101" s="15">
        <v>3511</v>
      </c>
      <c r="H101" s="6">
        <v>35</v>
      </c>
      <c r="I101">
        <v>0</v>
      </c>
      <c r="J101" s="4"/>
      <c r="K101" s="1"/>
      <c r="Q101" s="1"/>
      <c r="R101" s="6"/>
      <c r="S101" s="6"/>
      <c r="T101" s="6"/>
      <c r="U101" s="6"/>
      <c r="V101" s="6"/>
    </row>
    <row r="102" spans="1:22" ht="12.75">
      <c r="A102" s="1" t="s">
        <v>94</v>
      </c>
      <c r="B102" t="s">
        <v>73</v>
      </c>
      <c r="C102" s="15">
        <v>10988</v>
      </c>
      <c r="D102" s="15">
        <v>8440</v>
      </c>
      <c r="E102" s="15">
        <v>460</v>
      </c>
      <c r="F102" s="15">
        <v>482</v>
      </c>
      <c r="G102" s="15">
        <v>1459</v>
      </c>
      <c r="H102" s="6">
        <v>147</v>
      </c>
      <c r="I102">
        <v>0</v>
      </c>
      <c r="J102" s="4"/>
      <c r="K102" s="1"/>
      <c r="Q102" s="1"/>
      <c r="R102" s="6"/>
      <c r="S102" s="6"/>
      <c r="T102" s="6"/>
      <c r="U102" s="6"/>
      <c r="V102" s="6"/>
    </row>
    <row r="103" spans="1:22" ht="12.75">
      <c r="A103" s="1" t="s">
        <v>95</v>
      </c>
      <c r="B103" t="s">
        <v>63</v>
      </c>
      <c r="C103" s="15">
        <v>12381</v>
      </c>
      <c r="D103" s="15">
        <v>9675</v>
      </c>
      <c r="E103" s="15">
        <v>296</v>
      </c>
      <c r="F103" s="15">
        <v>606</v>
      </c>
      <c r="G103" s="15">
        <v>1804</v>
      </c>
      <c r="H103" s="6">
        <v>0</v>
      </c>
      <c r="I103">
        <v>0</v>
      </c>
      <c r="J103" s="4"/>
      <c r="K103" s="1"/>
      <c r="Q103" s="1"/>
      <c r="R103" s="6"/>
      <c r="S103" s="6"/>
      <c r="T103" s="6"/>
      <c r="U103" s="6"/>
      <c r="V103" s="6"/>
    </row>
    <row r="104" spans="1:22" ht="12.75">
      <c r="A104" s="1" t="s">
        <v>96</v>
      </c>
      <c r="B104" t="s">
        <v>50</v>
      </c>
      <c r="C104" s="15">
        <v>8944</v>
      </c>
      <c r="D104" s="15">
        <v>8511</v>
      </c>
      <c r="E104" s="15">
        <v>130</v>
      </c>
      <c r="F104" s="15">
        <v>140</v>
      </c>
      <c r="G104" s="15">
        <v>62</v>
      </c>
      <c r="H104" s="6">
        <v>101</v>
      </c>
      <c r="I104">
        <v>0</v>
      </c>
      <c r="J104" s="4"/>
      <c r="K104" s="1"/>
      <c r="Q104" s="1"/>
      <c r="R104" s="6"/>
      <c r="S104" s="6"/>
      <c r="T104" s="6"/>
      <c r="U104" s="6"/>
      <c r="V104" s="6"/>
    </row>
    <row r="105" spans="1:22" ht="12.75">
      <c r="A105" s="1" t="s">
        <v>97</v>
      </c>
      <c r="B105" t="s">
        <v>73</v>
      </c>
      <c r="C105" s="15">
        <v>876</v>
      </c>
      <c r="D105" s="15">
        <v>784</v>
      </c>
      <c r="E105" s="15">
        <v>34</v>
      </c>
      <c r="F105" s="15">
        <v>18</v>
      </c>
      <c r="G105" s="15">
        <v>40</v>
      </c>
      <c r="H105" s="6">
        <v>0</v>
      </c>
      <c r="I105">
        <v>0</v>
      </c>
      <c r="J105" s="4"/>
      <c r="K105" s="1"/>
      <c r="Q105" s="1"/>
      <c r="R105" s="6"/>
      <c r="S105" s="6"/>
      <c r="T105" s="6"/>
      <c r="U105" s="6"/>
      <c r="V105" s="6"/>
    </row>
    <row r="106" spans="1:22" ht="12.75">
      <c r="A106" s="1" t="s">
        <v>98</v>
      </c>
      <c r="B106" t="s">
        <v>92</v>
      </c>
      <c r="C106" s="15">
        <v>5307</v>
      </c>
      <c r="D106" s="15">
        <v>4384</v>
      </c>
      <c r="E106" s="15">
        <v>96</v>
      </c>
      <c r="F106" s="15">
        <v>136</v>
      </c>
      <c r="G106" s="15">
        <v>656</v>
      </c>
      <c r="H106" s="6">
        <v>35</v>
      </c>
      <c r="I106">
        <v>0</v>
      </c>
      <c r="J106" s="4"/>
      <c r="K106" s="1"/>
      <c r="Q106" s="1"/>
      <c r="R106" s="6"/>
      <c r="S106" s="6"/>
      <c r="T106" s="6"/>
      <c r="U106" s="6"/>
      <c r="V106" s="6"/>
    </row>
    <row r="107" spans="1:22" ht="12.75">
      <c r="A107" s="1" t="s">
        <v>99</v>
      </c>
      <c r="B107" t="s">
        <v>73</v>
      </c>
      <c r="C107" s="15">
        <v>1451</v>
      </c>
      <c r="D107" s="15">
        <v>1064</v>
      </c>
      <c r="E107" s="15">
        <v>119</v>
      </c>
      <c r="F107" s="15">
        <v>83</v>
      </c>
      <c r="G107" s="15">
        <v>185</v>
      </c>
      <c r="H107" s="6">
        <v>0</v>
      </c>
      <c r="I107">
        <v>0</v>
      </c>
      <c r="J107" s="4"/>
      <c r="K107" s="1"/>
      <c r="Q107" s="1"/>
      <c r="R107" s="6"/>
      <c r="S107" s="6"/>
      <c r="T107" s="6"/>
      <c r="U107" s="6"/>
      <c r="V107" s="6"/>
    </row>
    <row r="108" spans="1:22" ht="12.75">
      <c r="A108" s="1" t="s">
        <v>100</v>
      </c>
      <c r="B108" t="s">
        <v>92</v>
      </c>
      <c r="C108" s="15">
        <v>8839</v>
      </c>
      <c r="D108" s="15">
        <v>7946</v>
      </c>
      <c r="E108" s="15">
        <v>226</v>
      </c>
      <c r="F108" s="15">
        <v>68</v>
      </c>
      <c r="G108" s="15">
        <v>599</v>
      </c>
      <c r="H108" s="6">
        <v>0</v>
      </c>
      <c r="I108">
        <v>0</v>
      </c>
      <c r="J108" s="4"/>
      <c r="K108" s="1"/>
      <c r="Q108" s="1"/>
      <c r="R108" s="6"/>
      <c r="S108" s="6"/>
      <c r="T108" s="6"/>
      <c r="U108" s="6"/>
      <c r="V108" s="6"/>
    </row>
    <row r="109" spans="1:22" ht="12.75">
      <c r="A109" s="1" t="s">
        <v>101</v>
      </c>
      <c r="B109" t="s">
        <v>93</v>
      </c>
      <c r="C109" s="15">
        <v>2111</v>
      </c>
      <c r="D109" s="15">
        <v>1958</v>
      </c>
      <c r="E109" s="15">
        <v>27</v>
      </c>
      <c r="F109" s="15">
        <v>13</v>
      </c>
      <c r="G109" s="15">
        <v>6</v>
      </c>
      <c r="H109" s="6">
        <v>107</v>
      </c>
      <c r="I109">
        <v>0</v>
      </c>
      <c r="J109" s="4"/>
      <c r="K109" s="1"/>
      <c r="Q109" s="1"/>
      <c r="R109" s="6"/>
      <c r="S109" s="6"/>
      <c r="T109" s="6"/>
      <c r="U109" s="6"/>
      <c r="V109" s="6"/>
    </row>
    <row r="110" spans="1:22" ht="12.75">
      <c r="A110" s="1" t="s">
        <v>102</v>
      </c>
      <c r="B110" t="s">
        <v>50</v>
      </c>
      <c r="C110" s="15">
        <v>34138</v>
      </c>
      <c r="D110" s="15">
        <v>18721</v>
      </c>
      <c r="E110" s="15">
        <v>4151</v>
      </c>
      <c r="F110" s="15">
        <v>2761</v>
      </c>
      <c r="G110" s="15">
        <v>8400</v>
      </c>
      <c r="H110" s="6">
        <v>86</v>
      </c>
      <c r="I110">
        <v>19</v>
      </c>
      <c r="J110" s="4"/>
      <c r="K110" s="1"/>
      <c r="Q110" s="1"/>
      <c r="R110" s="6"/>
      <c r="S110" s="6"/>
      <c r="T110" s="6"/>
      <c r="U110" s="6"/>
      <c r="V110" s="6"/>
    </row>
    <row r="111" spans="1:22" ht="12.75">
      <c r="A111" s="1" t="s">
        <v>103</v>
      </c>
      <c r="B111" t="s">
        <v>93</v>
      </c>
      <c r="C111" s="15">
        <v>16746</v>
      </c>
      <c r="D111" s="15">
        <v>7474</v>
      </c>
      <c r="E111" s="15">
        <v>2947</v>
      </c>
      <c r="F111" s="15">
        <v>1878</v>
      </c>
      <c r="G111" s="15">
        <v>3859</v>
      </c>
      <c r="H111" s="6">
        <v>581</v>
      </c>
      <c r="I111">
        <v>7</v>
      </c>
      <c r="J111" s="4"/>
      <c r="K111" s="1"/>
      <c r="Q111" s="1"/>
      <c r="R111" s="6"/>
      <c r="S111" s="6"/>
      <c r="T111" s="6"/>
      <c r="U111" s="6"/>
      <c r="V111" s="6"/>
    </row>
    <row r="112" spans="1:22" ht="12.75">
      <c r="A112" s="1" t="s">
        <v>104</v>
      </c>
      <c r="B112" t="s">
        <v>93</v>
      </c>
      <c r="C112" s="15">
        <v>4642</v>
      </c>
      <c r="D112" s="15">
        <v>4334</v>
      </c>
      <c r="E112" s="15">
        <v>108</v>
      </c>
      <c r="F112" s="15">
        <v>116</v>
      </c>
      <c r="G112" s="15">
        <v>76</v>
      </c>
      <c r="H112" s="6">
        <v>8</v>
      </c>
      <c r="I112">
        <v>0</v>
      </c>
      <c r="J112" s="4"/>
      <c r="K112" s="1"/>
      <c r="Q112" s="1"/>
      <c r="R112" s="6"/>
      <c r="S112" s="6"/>
      <c r="T112" s="6"/>
      <c r="U112" s="6"/>
      <c r="V112" s="6"/>
    </row>
    <row r="113" spans="1:22" ht="12.75">
      <c r="A113" s="1" t="s">
        <v>105</v>
      </c>
      <c r="B113" t="s">
        <v>175</v>
      </c>
      <c r="C113" s="15">
        <v>5399</v>
      </c>
      <c r="D113" s="15">
        <v>5055</v>
      </c>
      <c r="E113" s="15">
        <v>92</v>
      </c>
      <c r="F113" s="15">
        <v>78</v>
      </c>
      <c r="G113" s="15">
        <v>163</v>
      </c>
      <c r="H113" s="6">
        <v>0</v>
      </c>
      <c r="I113">
        <v>11</v>
      </c>
      <c r="J113" s="4"/>
      <c r="K113" s="1"/>
      <c r="Q113" s="1"/>
      <c r="R113" s="6"/>
      <c r="S113" s="6"/>
      <c r="T113" s="6"/>
      <c r="U113" s="6"/>
      <c r="V113" s="6"/>
    </row>
    <row r="114" spans="1:22" ht="12.75">
      <c r="A114" s="1" t="s">
        <v>106</v>
      </c>
      <c r="B114" t="s">
        <v>92</v>
      </c>
      <c r="C114" s="15">
        <v>4942</v>
      </c>
      <c r="D114" s="15">
        <v>4690</v>
      </c>
      <c r="E114" s="15">
        <v>38</v>
      </c>
      <c r="F114" s="15">
        <v>38</v>
      </c>
      <c r="G114" s="15">
        <v>154</v>
      </c>
      <c r="H114" s="6">
        <v>22</v>
      </c>
      <c r="I114">
        <v>0</v>
      </c>
      <c r="J114" s="4"/>
      <c r="K114" s="1"/>
      <c r="Q114" s="1"/>
      <c r="R114" s="6"/>
      <c r="S114" s="6"/>
      <c r="T114" s="6"/>
      <c r="U114" s="6"/>
      <c r="V114" s="6"/>
    </row>
    <row r="115" spans="1:22" ht="12.75">
      <c r="A115" s="1" t="s">
        <v>107</v>
      </c>
      <c r="B115" t="s">
        <v>92</v>
      </c>
      <c r="C115" s="15">
        <v>3612</v>
      </c>
      <c r="D115" s="15">
        <v>3374</v>
      </c>
      <c r="E115" s="15">
        <v>128</v>
      </c>
      <c r="F115" s="15">
        <v>58</v>
      </c>
      <c r="G115" s="15">
        <v>42</v>
      </c>
      <c r="H115" s="6">
        <v>10</v>
      </c>
      <c r="I115">
        <v>0</v>
      </c>
      <c r="J115" s="4"/>
      <c r="K115" s="1"/>
      <c r="Q115" s="1"/>
      <c r="R115" s="6"/>
      <c r="S115" s="6"/>
      <c r="T115" s="6"/>
      <c r="U115" s="6"/>
      <c r="V115" s="6"/>
    </row>
    <row r="116" spans="1:22" ht="12.75">
      <c r="A116" s="1" t="s">
        <v>108</v>
      </c>
      <c r="B116" t="s">
        <v>162</v>
      </c>
      <c r="C116" s="15">
        <v>5786</v>
      </c>
      <c r="D116" s="15">
        <v>3863</v>
      </c>
      <c r="E116" s="15">
        <v>755</v>
      </c>
      <c r="F116" s="15">
        <v>431</v>
      </c>
      <c r="G116" s="15">
        <v>562</v>
      </c>
      <c r="H116" s="6">
        <v>170</v>
      </c>
      <c r="I116">
        <v>5</v>
      </c>
      <c r="J116" s="4"/>
      <c r="K116" s="1"/>
      <c r="Q116" s="1"/>
      <c r="R116" s="6"/>
      <c r="S116" s="6"/>
      <c r="T116" s="6"/>
      <c r="U116" s="6"/>
      <c r="V116" s="6"/>
    </row>
    <row r="117" spans="1:22" ht="12.75">
      <c r="A117" s="1" t="s">
        <v>109</v>
      </c>
      <c r="B117" t="s">
        <v>63</v>
      </c>
      <c r="C117" s="15">
        <v>7753</v>
      </c>
      <c r="D117" s="15">
        <v>4981</v>
      </c>
      <c r="E117" s="15">
        <v>744</v>
      </c>
      <c r="F117" s="15">
        <v>525</v>
      </c>
      <c r="G117" s="15">
        <v>1414</v>
      </c>
      <c r="H117" s="6">
        <v>89</v>
      </c>
      <c r="I117">
        <v>0</v>
      </c>
      <c r="J117" s="4"/>
      <c r="K117" s="1"/>
      <c r="Q117" s="1"/>
      <c r="R117" s="6"/>
      <c r="S117" s="6"/>
      <c r="T117" s="6"/>
      <c r="U117" s="6"/>
      <c r="V117" s="6"/>
    </row>
    <row r="118" spans="1:22" ht="12.75">
      <c r="A118" s="1" t="s">
        <v>110</v>
      </c>
      <c r="B118" t="s">
        <v>73</v>
      </c>
      <c r="C118" s="15">
        <v>4731</v>
      </c>
      <c r="D118" s="15">
        <v>3552</v>
      </c>
      <c r="E118" s="15">
        <v>376</v>
      </c>
      <c r="F118" s="15">
        <v>350</v>
      </c>
      <c r="G118" s="15">
        <v>379</v>
      </c>
      <c r="H118" s="6">
        <v>74</v>
      </c>
      <c r="I118">
        <v>0</v>
      </c>
      <c r="J118" s="4"/>
      <c r="K118" s="1"/>
      <c r="Q118" s="1"/>
      <c r="R118" s="6"/>
      <c r="S118" s="6"/>
      <c r="T118" s="6"/>
      <c r="U118" s="6"/>
      <c r="V118" s="6"/>
    </row>
    <row r="119" spans="1:22" ht="12.75">
      <c r="A119" s="1" t="s">
        <v>111</v>
      </c>
      <c r="B119" t="s">
        <v>162</v>
      </c>
      <c r="C119" s="15">
        <v>1552</v>
      </c>
      <c r="D119" s="15">
        <v>1179</v>
      </c>
      <c r="E119" s="15">
        <v>116</v>
      </c>
      <c r="F119" s="15">
        <v>46</v>
      </c>
      <c r="G119" s="15">
        <v>119</v>
      </c>
      <c r="H119" s="6">
        <v>92</v>
      </c>
      <c r="I119">
        <v>0</v>
      </c>
      <c r="J119" s="4"/>
      <c r="K119" s="1"/>
      <c r="Q119" s="1"/>
      <c r="R119" s="6"/>
      <c r="S119" s="6"/>
      <c r="T119" s="6"/>
      <c r="U119" s="6"/>
      <c r="V119" s="6"/>
    </row>
    <row r="120" spans="1:22" ht="12.75">
      <c r="A120" s="1" t="s">
        <v>112</v>
      </c>
      <c r="B120" t="s">
        <v>175</v>
      </c>
      <c r="C120" s="15">
        <v>3668</v>
      </c>
      <c r="D120" s="15">
        <v>2933</v>
      </c>
      <c r="E120" s="15">
        <v>344</v>
      </c>
      <c r="F120" s="15">
        <v>245</v>
      </c>
      <c r="G120" s="15">
        <v>146</v>
      </c>
      <c r="H120" s="6">
        <v>0</v>
      </c>
      <c r="I120">
        <v>0</v>
      </c>
      <c r="J120" s="4"/>
      <c r="K120" s="1"/>
      <c r="Q120" s="1"/>
      <c r="R120" s="6"/>
      <c r="S120" s="6"/>
      <c r="T120" s="6"/>
      <c r="U120" s="6"/>
      <c r="V120" s="6"/>
    </row>
    <row r="121" spans="1:22" ht="12.75">
      <c r="A121" s="1" t="s">
        <v>113</v>
      </c>
      <c r="B121" t="s">
        <v>93</v>
      </c>
      <c r="C121" s="15">
        <v>1937</v>
      </c>
      <c r="D121" s="15">
        <v>1806</v>
      </c>
      <c r="E121" s="15">
        <v>44</v>
      </c>
      <c r="F121" s="15">
        <v>48</v>
      </c>
      <c r="G121" s="15">
        <v>22</v>
      </c>
      <c r="H121" s="6">
        <v>17</v>
      </c>
      <c r="I121">
        <v>0</v>
      </c>
      <c r="J121" s="4"/>
      <c r="K121" s="1"/>
      <c r="Q121" s="1"/>
      <c r="R121" s="6"/>
      <c r="S121" s="6"/>
      <c r="T121" s="6"/>
      <c r="U121" s="6"/>
      <c r="V121" s="6"/>
    </row>
    <row r="122" spans="1:22" ht="12.75">
      <c r="A122" s="1" t="s">
        <v>114</v>
      </c>
      <c r="B122" t="s">
        <v>92</v>
      </c>
      <c r="C122" s="15">
        <v>3153</v>
      </c>
      <c r="D122" s="15">
        <v>2928</v>
      </c>
      <c r="E122" s="15">
        <v>56</v>
      </c>
      <c r="F122" s="15">
        <v>22</v>
      </c>
      <c r="G122" s="15">
        <v>17</v>
      </c>
      <c r="H122" s="6">
        <v>130</v>
      </c>
      <c r="I122">
        <v>0</v>
      </c>
      <c r="J122" s="4"/>
      <c r="K122" s="1"/>
      <c r="Q122" s="1"/>
      <c r="R122" s="6"/>
      <c r="S122" s="6"/>
      <c r="T122" s="6"/>
      <c r="U122" s="6"/>
      <c r="V122" s="6"/>
    </row>
    <row r="123" spans="1:22" ht="12.75">
      <c r="A123" s="1" t="s">
        <v>115</v>
      </c>
      <c r="B123" t="s">
        <v>162</v>
      </c>
      <c r="C123" s="15">
        <v>3977</v>
      </c>
      <c r="D123" s="15">
        <v>2160</v>
      </c>
      <c r="E123" s="15">
        <v>579</v>
      </c>
      <c r="F123" s="15">
        <v>773</v>
      </c>
      <c r="G123" s="15">
        <v>465</v>
      </c>
      <c r="H123" s="6">
        <v>0</v>
      </c>
      <c r="I123">
        <v>0</v>
      </c>
      <c r="J123" s="4"/>
      <c r="K123" s="1"/>
      <c r="Q123" s="1"/>
      <c r="R123" s="6"/>
      <c r="S123" s="6"/>
      <c r="T123" s="6"/>
      <c r="U123" s="6"/>
      <c r="V123" s="6"/>
    </row>
    <row r="124" spans="1:22" ht="12.75">
      <c r="A124" s="1" t="s">
        <v>116</v>
      </c>
      <c r="B124" t="s">
        <v>50</v>
      </c>
      <c r="C124" s="15">
        <v>3141</v>
      </c>
      <c r="D124" s="15">
        <v>3049</v>
      </c>
      <c r="E124" s="15">
        <v>47</v>
      </c>
      <c r="F124" s="15">
        <v>10</v>
      </c>
      <c r="G124" s="15">
        <v>17</v>
      </c>
      <c r="H124" s="6">
        <v>13</v>
      </c>
      <c r="I124">
        <v>5</v>
      </c>
      <c r="J124" s="4"/>
      <c r="K124" s="1"/>
      <c r="Q124" s="1"/>
      <c r="R124" s="6"/>
      <c r="S124" s="6"/>
      <c r="T124" s="6"/>
      <c r="U124" s="6"/>
      <c r="V124" s="6"/>
    </row>
    <row r="125" spans="1:22" ht="12.75">
      <c r="A125" s="1" t="s">
        <v>117</v>
      </c>
      <c r="B125" t="s">
        <v>50</v>
      </c>
      <c r="C125" s="15">
        <v>8968</v>
      </c>
      <c r="D125" s="15">
        <v>7602</v>
      </c>
      <c r="E125" s="15">
        <v>270</v>
      </c>
      <c r="F125" s="15">
        <v>395</v>
      </c>
      <c r="G125" s="15">
        <v>701</v>
      </c>
      <c r="H125" s="6">
        <v>0</v>
      </c>
      <c r="I125">
        <v>0</v>
      </c>
      <c r="J125" s="4"/>
      <c r="K125" s="1"/>
      <c r="Q125" s="1"/>
      <c r="R125" s="6"/>
      <c r="S125" s="6"/>
      <c r="T125" s="6"/>
      <c r="U125" s="6"/>
      <c r="V125" s="6"/>
    </row>
    <row r="126" spans="1:22" ht="12.75">
      <c r="A126" s="1" t="s">
        <v>118</v>
      </c>
      <c r="B126" t="s">
        <v>63</v>
      </c>
      <c r="C126" s="15">
        <v>8150</v>
      </c>
      <c r="D126" s="15">
        <v>4838</v>
      </c>
      <c r="E126" s="15">
        <v>185</v>
      </c>
      <c r="F126" s="15">
        <v>749</v>
      </c>
      <c r="G126" s="15">
        <v>2378</v>
      </c>
      <c r="H126" s="6">
        <v>0</v>
      </c>
      <c r="I126">
        <v>0</v>
      </c>
      <c r="J126" s="4"/>
      <c r="K126" s="1"/>
      <c r="Q126" s="1"/>
      <c r="R126" s="6"/>
      <c r="S126" s="6"/>
      <c r="T126" s="6"/>
      <c r="U126" s="6"/>
      <c r="V126" s="6"/>
    </row>
    <row r="127" spans="1:22" ht="12.75">
      <c r="A127" s="1" t="s">
        <v>119</v>
      </c>
      <c r="B127" t="s">
        <v>73</v>
      </c>
      <c r="C127" s="15">
        <v>1058</v>
      </c>
      <c r="D127" s="15">
        <v>1046</v>
      </c>
      <c r="E127" s="15">
        <v>9</v>
      </c>
      <c r="F127" s="15">
        <v>3</v>
      </c>
      <c r="G127" s="15">
        <v>0</v>
      </c>
      <c r="H127" s="6">
        <v>0</v>
      </c>
      <c r="I127">
        <v>0</v>
      </c>
      <c r="J127" s="4"/>
      <c r="K127" s="1"/>
      <c r="Q127" s="1"/>
      <c r="R127" s="6"/>
      <c r="S127" s="6"/>
      <c r="T127" s="6"/>
      <c r="U127" s="6"/>
      <c r="V127" s="6"/>
    </row>
    <row r="128" spans="1:22" ht="12.75">
      <c r="A128" s="1" t="s">
        <v>120</v>
      </c>
      <c r="B128" t="s">
        <v>93</v>
      </c>
      <c r="C128" s="15">
        <v>1712</v>
      </c>
      <c r="D128" s="15">
        <v>1331</v>
      </c>
      <c r="E128" s="15">
        <v>41</v>
      </c>
      <c r="F128" s="15">
        <v>24</v>
      </c>
      <c r="G128" s="15">
        <v>67</v>
      </c>
      <c r="H128" s="6">
        <v>16</v>
      </c>
      <c r="I128">
        <v>233</v>
      </c>
      <c r="J128" s="4"/>
      <c r="K128" s="1"/>
      <c r="Q128" s="1"/>
      <c r="R128" s="6"/>
      <c r="S128" s="6"/>
      <c r="T128" s="6"/>
      <c r="U128" s="6"/>
      <c r="V128" s="6"/>
    </row>
    <row r="129" spans="1:22" ht="12.75">
      <c r="A129" s="1" t="s">
        <v>121</v>
      </c>
      <c r="B129" t="s">
        <v>73</v>
      </c>
      <c r="C129" s="15">
        <v>2440</v>
      </c>
      <c r="D129" s="15">
        <v>2203</v>
      </c>
      <c r="E129" s="15">
        <v>66</v>
      </c>
      <c r="F129" s="15">
        <v>86</v>
      </c>
      <c r="G129" s="15">
        <v>66</v>
      </c>
      <c r="H129" s="6">
        <v>7</v>
      </c>
      <c r="I129">
        <v>12</v>
      </c>
      <c r="J129" s="4"/>
      <c r="K129" s="1"/>
      <c r="Q129" s="1"/>
      <c r="R129" s="6"/>
      <c r="S129" s="6"/>
      <c r="T129" s="6"/>
      <c r="U129" s="6"/>
      <c r="V129" s="6"/>
    </row>
    <row r="130" spans="1:22" ht="12.75">
      <c r="A130" s="1" t="s">
        <v>122</v>
      </c>
      <c r="B130" t="s">
        <v>162</v>
      </c>
      <c r="C130" s="15">
        <v>599</v>
      </c>
      <c r="D130" s="15">
        <v>540</v>
      </c>
      <c r="E130" s="15">
        <v>24</v>
      </c>
      <c r="F130" s="15">
        <v>2</v>
      </c>
      <c r="G130" s="15">
        <v>0</v>
      </c>
      <c r="H130" s="6">
        <v>33</v>
      </c>
      <c r="I130">
        <v>0</v>
      </c>
      <c r="J130" s="4"/>
      <c r="K130" s="1"/>
      <c r="Q130" s="1"/>
      <c r="R130" s="6"/>
      <c r="S130" s="6"/>
      <c r="T130" s="6"/>
      <c r="U130" s="6"/>
      <c r="V130" s="6"/>
    </row>
    <row r="131" spans="1:22" ht="12.75">
      <c r="A131" s="1" t="s">
        <v>123</v>
      </c>
      <c r="B131" t="s">
        <v>92</v>
      </c>
      <c r="C131" s="15">
        <v>6518</v>
      </c>
      <c r="D131" s="15">
        <v>4586</v>
      </c>
      <c r="E131" s="15">
        <v>511</v>
      </c>
      <c r="F131" s="15">
        <v>300</v>
      </c>
      <c r="G131" s="15">
        <v>1109</v>
      </c>
      <c r="H131" s="6">
        <v>12</v>
      </c>
      <c r="I131">
        <v>0</v>
      </c>
      <c r="J131" s="4"/>
      <c r="K131" s="1"/>
      <c r="Q131" s="1"/>
      <c r="R131" s="6"/>
      <c r="S131" s="6"/>
      <c r="T131" s="6"/>
      <c r="U131" s="6"/>
      <c r="V131" s="6"/>
    </row>
    <row r="132" spans="1:22" ht="12.75">
      <c r="A132" s="1" t="s">
        <v>124</v>
      </c>
      <c r="B132" t="s">
        <v>73</v>
      </c>
      <c r="C132" s="15">
        <v>1632</v>
      </c>
      <c r="D132" s="15">
        <v>1499</v>
      </c>
      <c r="E132" s="15">
        <v>56</v>
      </c>
      <c r="F132" s="15">
        <v>22</v>
      </c>
      <c r="G132" s="15">
        <v>55</v>
      </c>
      <c r="H132" s="6">
        <v>0</v>
      </c>
      <c r="I132">
        <v>0</v>
      </c>
      <c r="J132" s="4"/>
      <c r="K132" s="1"/>
      <c r="Q132" s="1"/>
      <c r="R132" s="6"/>
      <c r="S132" s="6"/>
      <c r="T132" s="6"/>
      <c r="U132" s="6"/>
      <c r="V132" s="6"/>
    </row>
    <row r="133" spans="1:22" ht="12.75">
      <c r="A133" s="1" t="s">
        <v>125</v>
      </c>
      <c r="B133" t="s">
        <v>50</v>
      </c>
      <c r="C133" s="15">
        <v>14953</v>
      </c>
      <c r="D133" s="15">
        <v>11691</v>
      </c>
      <c r="E133" s="15">
        <v>939</v>
      </c>
      <c r="F133" s="15">
        <v>922</v>
      </c>
      <c r="G133" s="15">
        <v>1078</v>
      </c>
      <c r="H133" s="6">
        <v>315</v>
      </c>
      <c r="I133">
        <v>8</v>
      </c>
      <c r="J133" s="4"/>
      <c r="K133" s="1"/>
      <c r="Q133" s="1"/>
      <c r="R133" s="6"/>
      <c r="S133" s="6"/>
      <c r="T133" s="6"/>
      <c r="U133" s="6"/>
      <c r="V133" s="6"/>
    </row>
    <row r="134" spans="1:22" ht="12.75">
      <c r="A134" s="1" t="s">
        <v>126</v>
      </c>
      <c r="B134" t="s">
        <v>50</v>
      </c>
      <c r="C134" s="15">
        <v>1672</v>
      </c>
      <c r="D134" s="15">
        <v>1665</v>
      </c>
      <c r="E134" s="15">
        <v>4</v>
      </c>
      <c r="F134" s="15">
        <v>0</v>
      </c>
      <c r="G134" s="15">
        <v>3</v>
      </c>
      <c r="H134" s="6">
        <v>0</v>
      </c>
      <c r="I134">
        <v>0</v>
      </c>
      <c r="J134" s="4"/>
      <c r="K134" s="1"/>
      <c r="Q134" s="1"/>
      <c r="R134" s="6"/>
      <c r="S134" s="6"/>
      <c r="T134" s="6"/>
      <c r="U134" s="6"/>
      <c r="V134" s="6"/>
    </row>
    <row r="135" spans="1:22" ht="12.75">
      <c r="A135" s="1" t="s">
        <v>127</v>
      </c>
      <c r="B135" t="s">
        <v>63</v>
      </c>
      <c r="C135" s="15">
        <v>8796</v>
      </c>
      <c r="D135" s="15">
        <v>7513</v>
      </c>
      <c r="E135" s="15">
        <v>190</v>
      </c>
      <c r="F135" s="15">
        <v>336</v>
      </c>
      <c r="G135" s="15">
        <v>738</v>
      </c>
      <c r="H135" s="6">
        <v>14</v>
      </c>
      <c r="I135">
        <v>5</v>
      </c>
      <c r="J135" s="4"/>
      <c r="K135" s="1"/>
      <c r="Q135" s="1"/>
      <c r="R135" s="6"/>
      <c r="S135" s="6"/>
      <c r="T135" s="6"/>
      <c r="U135" s="6"/>
      <c r="V135" s="6"/>
    </row>
    <row r="136" spans="1:22" ht="12.75">
      <c r="A136" s="1" t="s">
        <v>128</v>
      </c>
      <c r="B136" t="s">
        <v>141</v>
      </c>
      <c r="C136" s="15">
        <v>3108</v>
      </c>
      <c r="D136" s="15">
        <v>2831</v>
      </c>
      <c r="E136" s="15">
        <v>127</v>
      </c>
      <c r="F136" s="15">
        <v>91</v>
      </c>
      <c r="G136" s="15">
        <v>59</v>
      </c>
      <c r="H136" s="6">
        <v>0</v>
      </c>
      <c r="I136">
        <v>0</v>
      </c>
      <c r="J136" s="4"/>
      <c r="K136" s="1"/>
      <c r="Q136" s="1"/>
      <c r="R136" s="6"/>
      <c r="S136" s="6"/>
      <c r="T136" s="6"/>
      <c r="U136" s="6"/>
      <c r="V136" s="6"/>
    </row>
    <row r="137" spans="1:22" ht="12.75">
      <c r="A137" s="1" t="s">
        <v>129</v>
      </c>
      <c r="B137" t="s">
        <v>63</v>
      </c>
      <c r="C137" s="15">
        <v>9305</v>
      </c>
      <c r="D137" s="15">
        <v>7829</v>
      </c>
      <c r="E137" s="15">
        <v>145</v>
      </c>
      <c r="F137" s="15">
        <v>197</v>
      </c>
      <c r="G137" s="15">
        <v>1004</v>
      </c>
      <c r="H137" s="6">
        <v>130</v>
      </c>
      <c r="I137">
        <v>0</v>
      </c>
      <c r="J137" s="4"/>
      <c r="K137" s="1"/>
      <c r="Q137" s="1"/>
      <c r="R137" s="6"/>
      <c r="S137" s="6"/>
      <c r="T137" s="6"/>
      <c r="U137" s="6"/>
      <c r="V137" s="6"/>
    </row>
    <row r="138" spans="1:22" ht="12.75">
      <c r="A138" s="1" t="s">
        <v>130</v>
      </c>
      <c r="B138" t="s">
        <v>92</v>
      </c>
      <c r="C138" s="15">
        <v>7975</v>
      </c>
      <c r="D138" s="15">
        <v>6461</v>
      </c>
      <c r="E138" s="15">
        <v>439</v>
      </c>
      <c r="F138" s="15">
        <v>624</v>
      </c>
      <c r="G138" s="15">
        <v>422</v>
      </c>
      <c r="H138" s="6">
        <v>29</v>
      </c>
      <c r="I138">
        <v>0</v>
      </c>
      <c r="J138" s="4"/>
      <c r="K138" s="1"/>
      <c r="Q138" s="1"/>
      <c r="R138" s="6"/>
      <c r="S138" s="6"/>
      <c r="T138" s="6"/>
      <c r="U138" s="6"/>
      <c r="V138" s="6"/>
    </row>
    <row r="139" spans="1:22" ht="12.75">
      <c r="A139" s="1" t="s">
        <v>131</v>
      </c>
      <c r="B139" t="s">
        <v>63</v>
      </c>
      <c r="C139" s="15">
        <v>15930</v>
      </c>
      <c r="D139" s="15">
        <v>12251</v>
      </c>
      <c r="E139" s="15">
        <v>1124</v>
      </c>
      <c r="F139" s="15">
        <v>556</v>
      </c>
      <c r="G139" s="15">
        <v>1539</v>
      </c>
      <c r="H139" s="6">
        <v>460</v>
      </c>
      <c r="I139">
        <v>0</v>
      </c>
      <c r="J139" s="4"/>
      <c r="K139" s="1"/>
      <c r="Q139" s="1"/>
      <c r="R139" s="6"/>
      <c r="S139" s="6"/>
      <c r="T139" s="6"/>
      <c r="U139" s="6"/>
      <c r="V139" s="6"/>
    </row>
    <row r="140" spans="1:22" ht="12.75">
      <c r="A140" s="1" t="s">
        <v>132</v>
      </c>
      <c r="B140" t="s">
        <v>93</v>
      </c>
      <c r="C140" s="15">
        <v>1181</v>
      </c>
      <c r="D140" s="15">
        <v>726</v>
      </c>
      <c r="E140" s="15">
        <v>335</v>
      </c>
      <c r="F140" s="15">
        <v>49</v>
      </c>
      <c r="G140" s="15">
        <v>56</v>
      </c>
      <c r="H140" s="6">
        <v>15</v>
      </c>
      <c r="I140">
        <v>0</v>
      </c>
      <c r="J140" s="4"/>
      <c r="K140" s="1"/>
      <c r="Q140" s="1"/>
      <c r="R140" s="6"/>
      <c r="S140" s="6"/>
      <c r="T140" s="6"/>
      <c r="U140" s="6"/>
      <c r="V140" s="6"/>
    </row>
    <row r="141" spans="1:22" ht="12.75">
      <c r="A141" s="1" t="s">
        <v>133</v>
      </c>
      <c r="B141" t="s">
        <v>141</v>
      </c>
      <c r="C141" s="15">
        <v>4699</v>
      </c>
      <c r="D141" s="15">
        <v>3470</v>
      </c>
      <c r="E141" s="15">
        <v>382</v>
      </c>
      <c r="F141" s="15">
        <v>339</v>
      </c>
      <c r="G141" s="15">
        <v>441</v>
      </c>
      <c r="H141" s="6">
        <v>67</v>
      </c>
      <c r="I141">
        <v>0</v>
      </c>
      <c r="J141" s="4"/>
      <c r="K141" s="1"/>
      <c r="Q141" s="1"/>
      <c r="R141" s="6"/>
      <c r="S141" s="6"/>
      <c r="T141" s="6"/>
      <c r="U141" s="6"/>
      <c r="V141" s="6"/>
    </row>
    <row r="142" spans="1:22" ht="12.75">
      <c r="A142" s="1" t="s">
        <v>134</v>
      </c>
      <c r="B142" t="s">
        <v>50</v>
      </c>
      <c r="C142" s="15">
        <v>47875</v>
      </c>
      <c r="D142" s="15">
        <v>22068</v>
      </c>
      <c r="E142" s="15">
        <v>3845</v>
      </c>
      <c r="F142" s="15">
        <v>4754</v>
      </c>
      <c r="G142" s="15">
        <v>17181</v>
      </c>
      <c r="H142" s="6">
        <v>27</v>
      </c>
      <c r="I142">
        <v>0</v>
      </c>
      <c r="J142" s="4"/>
      <c r="K142" s="1"/>
      <c r="Q142" s="1"/>
      <c r="R142" s="6"/>
      <c r="S142" s="6"/>
      <c r="T142" s="6"/>
      <c r="U142" s="6"/>
      <c r="V142" s="6"/>
    </row>
    <row r="143" spans="1:22" ht="12.75">
      <c r="A143" s="1" t="s">
        <v>135</v>
      </c>
      <c r="B143" t="s">
        <v>162</v>
      </c>
      <c r="C143" s="15">
        <v>1238</v>
      </c>
      <c r="D143" s="15">
        <v>983</v>
      </c>
      <c r="E143" s="15">
        <v>84</v>
      </c>
      <c r="F143" s="15">
        <v>56</v>
      </c>
      <c r="G143" s="15">
        <v>15</v>
      </c>
      <c r="H143" s="6">
        <v>100</v>
      </c>
      <c r="I143">
        <v>0</v>
      </c>
      <c r="J143" s="4"/>
      <c r="K143" s="1"/>
      <c r="Q143" s="1"/>
      <c r="R143" s="6"/>
      <c r="S143" s="6"/>
      <c r="T143" s="6"/>
      <c r="U143" s="6"/>
      <c r="V143" s="6"/>
    </row>
    <row r="144" spans="1:22" ht="12.75">
      <c r="A144" s="1" t="s">
        <v>136</v>
      </c>
      <c r="B144" t="s">
        <v>93</v>
      </c>
      <c r="C144" s="15">
        <v>8723</v>
      </c>
      <c r="D144" s="15">
        <v>6247</v>
      </c>
      <c r="E144" s="15">
        <v>929</v>
      </c>
      <c r="F144" s="15">
        <v>687</v>
      </c>
      <c r="G144" s="15">
        <v>591</v>
      </c>
      <c r="H144" s="6">
        <v>269</v>
      </c>
      <c r="I144">
        <v>0</v>
      </c>
      <c r="J144" s="4"/>
      <c r="K144" s="1"/>
      <c r="Q144" s="1"/>
      <c r="R144" s="6"/>
      <c r="S144" s="6"/>
      <c r="T144" s="6"/>
      <c r="U144" s="6"/>
      <c r="V144" s="6"/>
    </row>
    <row r="145" spans="1:22" ht="12.75">
      <c r="A145" s="1" t="s">
        <v>137</v>
      </c>
      <c r="B145" t="s">
        <v>50</v>
      </c>
      <c r="C145" s="15">
        <v>20685</v>
      </c>
      <c r="D145" s="15">
        <v>15595</v>
      </c>
      <c r="E145" s="15">
        <v>2068</v>
      </c>
      <c r="F145" s="15">
        <v>1062</v>
      </c>
      <c r="G145" s="15">
        <v>1933</v>
      </c>
      <c r="H145" s="6">
        <v>13</v>
      </c>
      <c r="I145">
        <v>14</v>
      </c>
      <c r="J145" s="4"/>
      <c r="K145" s="1"/>
      <c r="Q145" s="1"/>
      <c r="R145" s="6"/>
      <c r="S145" s="6"/>
      <c r="T145" s="6"/>
      <c r="U145" s="6"/>
      <c r="V145" s="6"/>
    </row>
    <row r="146" spans="1:22" ht="12.75">
      <c r="A146" s="1" t="s">
        <v>138</v>
      </c>
      <c r="B146" t="s">
        <v>63</v>
      </c>
      <c r="C146" s="15">
        <v>5003</v>
      </c>
      <c r="D146" s="15">
        <v>4221</v>
      </c>
      <c r="E146" s="15">
        <v>249</v>
      </c>
      <c r="F146" s="15">
        <v>212</v>
      </c>
      <c r="G146" s="15">
        <v>314</v>
      </c>
      <c r="H146" s="6">
        <v>0</v>
      </c>
      <c r="I146">
        <v>7</v>
      </c>
      <c r="J146" s="4"/>
      <c r="K146" s="1"/>
      <c r="Q146" s="1"/>
      <c r="R146" s="6"/>
      <c r="S146" s="6"/>
      <c r="T146" s="6"/>
      <c r="U146" s="6"/>
      <c r="V146" s="6"/>
    </row>
    <row r="147" spans="1:22" ht="12.75">
      <c r="A147" s="1" t="s">
        <v>139</v>
      </c>
      <c r="B147" t="s">
        <v>73</v>
      </c>
      <c r="C147" s="15">
        <v>3089</v>
      </c>
      <c r="D147" s="15">
        <v>2219</v>
      </c>
      <c r="E147" s="15">
        <v>204</v>
      </c>
      <c r="F147" s="15">
        <v>194</v>
      </c>
      <c r="G147" s="15">
        <v>444</v>
      </c>
      <c r="H147" s="6">
        <v>28</v>
      </c>
      <c r="I147">
        <v>0</v>
      </c>
      <c r="J147" s="4"/>
      <c r="K147" s="1"/>
      <c r="Q147" s="1"/>
      <c r="R147" s="6"/>
      <c r="S147" s="6"/>
      <c r="T147" s="6"/>
      <c r="U147" s="6"/>
      <c r="V147" s="6"/>
    </row>
    <row r="148" spans="1:22" ht="12.75">
      <c r="A148" s="1" t="s">
        <v>140</v>
      </c>
      <c r="B148" t="s">
        <v>162</v>
      </c>
      <c r="C148" s="15">
        <v>3787</v>
      </c>
      <c r="D148" s="15">
        <v>2932</v>
      </c>
      <c r="E148" s="15">
        <v>297</v>
      </c>
      <c r="F148" s="15">
        <v>270</v>
      </c>
      <c r="G148" s="15">
        <v>155</v>
      </c>
      <c r="H148" s="6">
        <v>133</v>
      </c>
      <c r="I148">
        <v>0</v>
      </c>
      <c r="J148" s="4"/>
      <c r="K148" s="1"/>
      <c r="Q148" s="1"/>
      <c r="R148" s="6"/>
      <c r="S148" s="6"/>
      <c r="T148" s="6"/>
      <c r="U148" s="6"/>
      <c r="V148" s="6"/>
    </row>
    <row r="149" spans="1:22" ht="12.75">
      <c r="A149" s="1" t="s">
        <v>141</v>
      </c>
      <c r="B149" t="s">
        <v>141</v>
      </c>
      <c r="C149" s="15">
        <v>4855</v>
      </c>
      <c r="D149" s="15">
        <v>4613</v>
      </c>
      <c r="E149" s="15">
        <v>46</v>
      </c>
      <c r="F149" s="15">
        <v>67</v>
      </c>
      <c r="G149" s="15">
        <v>129</v>
      </c>
      <c r="H149" s="6">
        <v>0</v>
      </c>
      <c r="I149">
        <v>0</v>
      </c>
      <c r="J149" s="4"/>
      <c r="K149" s="1"/>
      <c r="Q149" s="1"/>
      <c r="R149" s="6"/>
      <c r="S149" s="6"/>
      <c r="T149" s="6"/>
      <c r="U149" s="6"/>
      <c r="V149" s="6"/>
    </row>
    <row r="150" spans="1:22" ht="12.75">
      <c r="A150" s="1" t="s">
        <v>142</v>
      </c>
      <c r="B150" t="s">
        <v>73</v>
      </c>
      <c r="C150" s="15">
        <v>16313</v>
      </c>
      <c r="D150" s="15">
        <v>9483</v>
      </c>
      <c r="E150" s="15">
        <v>2982</v>
      </c>
      <c r="F150" s="15">
        <v>1547</v>
      </c>
      <c r="G150" s="15">
        <v>2244</v>
      </c>
      <c r="H150" s="6">
        <v>57</v>
      </c>
      <c r="I150">
        <v>0</v>
      </c>
      <c r="J150" s="4"/>
      <c r="K150" s="1"/>
      <c r="Q150" s="1"/>
      <c r="R150" s="6"/>
      <c r="S150" s="6"/>
      <c r="T150" s="6"/>
      <c r="U150" s="6"/>
      <c r="V150" s="6"/>
    </row>
    <row r="151" spans="1:22" ht="12.75">
      <c r="A151" s="1" t="s">
        <v>143</v>
      </c>
      <c r="B151" t="s">
        <v>50</v>
      </c>
      <c r="C151" s="15">
        <v>12355</v>
      </c>
      <c r="D151" s="15">
        <v>11430</v>
      </c>
      <c r="E151" s="15">
        <v>106</v>
      </c>
      <c r="F151" s="15">
        <v>233</v>
      </c>
      <c r="G151" s="15">
        <v>586</v>
      </c>
      <c r="H151" s="6">
        <v>0</v>
      </c>
      <c r="I151">
        <v>0</v>
      </c>
      <c r="J151" s="4"/>
      <c r="K151" s="1"/>
      <c r="Q151" s="1"/>
      <c r="R151" s="6"/>
      <c r="S151" s="6"/>
      <c r="T151" s="6"/>
      <c r="U151" s="6"/>
      <c r="V151" s="6"/>
    </row>
    <row r="152" spans="1:22" ht="12.75">
      <c r="A152" s="1" t="s">
        <v>144</v>
      </c>
      <c r="B152" t="s">
        <v>141</v>
      </c>
      <c r="C152" s="15">
        <v>352</v>
      </c>
      <c r="D152" s="15">
        <v>343</v>
      </c>
      <c r="E152" s="15">
        <v>2</v>
      </c>
      <c r="F152" s="15">
        <v>0</v>
      </c>
      <c r="G152" s="15">
        <v>2</v>
      </c>
      <c r="H152" s="6">
        <v>5</v>
      </c>
      <c r="I152">
        <v>0</v>
      </c>
      <c r="J152" s="4"/>
      <c r="K152" s="1"/>
      <c r="Q152" s="1"/>
      <c r="R152" s="6"/>
      <c r="S152" s="6"/>
      <c r="T152" s="6"/>
      <c r="U152" s="6"/>
      <c r="V152" s="6"/>
    </row>
    <row r="153" spans="1:22" ht="12.75">
      <c r="A153" s="1" t="s">
        <v>145</v>
      </c>
      <c r="B153" t="s">
        <v>141</v>
      </c>
      <c r="C153" s="15">
        <v>13198</v>
      </c>
      <c r="D153" s="15">
        <v>6791</v>
      </c>
      <c r="E153" s="15">
        <v>722</v>
      </c>
      <c r="F153" s="15">
        <v>1560</v>
      </c>
      <c r="G153" s="15">
        <v>3801</v>
      </c>
      <c r="H153" s="6">
        <v>324</v>
      </c>
      <c r="I153">
        <v>0</v>
      </c>
      <c r="J153" s="4"/>
      <c r="K153" s="1"/>
      <c r="Q153" s="1"/>
      <c r="R153" s="6"/>
      <c r="S153" s="6"/>
      <c r="T153" s="6"/>
      <c r="U153" s="6"/>
      <c r="V153" s="6"/>
    </row>
    <row r="154" spans="1:22" ht="12.75">
      <c r="A154" s="1" t="s">
        <v>146</v>
      </c>
      <c r="B154" t="s">
        <v>93</v>
      </c>
      <c r="C154" s="15">
        <v>1110</v>
      </c>
      <c r="D154" s="15">
        <v>1031</v>
      </c>
      <c r="E154" s="15">
        <v>37</v>
      </c>
      <c r="F154" s="15">
        <v>18</v>
      </c>
      <c r="G154" s="15">
        <v>16</v>
      </c>
      <c r="H154" s="6">
        <v>8</v>
      </c>
      <c r="I154">
        <v>0</v>
      </c>
      <c r="J154" s="4"/>
      <c r="K154" s="1"/>
      <c r="Q154" s="1"/>
      <c r="R154" s="6"/>
      <c r="S154" s="6"/>
      <c r="T154" s="6"/>
      <c r="U154" s="6"/>
      <c r="V154" s="6"/>
    </row>
    <row r="155" spans="1:22" ht="12.75">
      <c r="A155" s="1" t="s">
        <v>147</v>
      </c>
      <c r="B155" t="s">
        <v>92</v>
      </c>
      <c r="C155" s="15">
        <v>17555</v>
      </c>
      <c r="D155" s="15">
        <v>12008</v>
      </c>
      <c r="E155" s="15">
        <v>1512</v>
      </c>
      <c r="F155" s="15">
        <v>1472</v>
      </c>
      <c r="G155" s="15">
        <v>2294</v>
      </c>
      <c r="H155" s="6">
        <v>263</v>
      </c>
      <c r="I155">
        <v>6</v>
      </c>
      <c r="J155" s="4"/>
      <c r="K155" s="1"/>
      <c r="Q155" s="1"/>
      <c r="R155" s="6"/>
      <c r="S155" s="6"/>
      <c r="T155" s="6"/>
      <c r="U155" s="6"/>
      <c r="V155" s="6"/>
    </row>
    <row r="156" spans="1:22" ht="12.75">
      <c r="A156" s="1" t="s">
        <v>148</v>
      </c>
      <c r="B156" t="s">
        <v>73</v>
      </c>
      <c r="C156" s="15">
        <v>672</v>
      </c>
      <c r="D156" s="15">
        <v>652</v>
      </c>
      <c r="E156" s="15">
        <v>8</v>
      </c>
      <c r="F156" s="15">
        <v>5</v>
      </c>
      <c r="G156" s="15">
        <v>7</v>
      </c>
      <c r="H156" s="6">
        <v>0</v>
      </c>
      <c r="I156">
        <v>0</v>
      </c>
      <c r="J156" s="4"/>
      <c r="K156" s="1"/>
      <c r="Q156" s="1"/>
      <c r="R156" s="6"/>
      <c r="S156" s="6"/>
      <c r="T156" s="6"/>
      <c r="U156" s="6"/>
      <c r="V156" s="6"/>
    </row>
    <row r="157" spans="1:22" ht="12.75">
      <c r="A157" s="1" t="s">
        <v>149</v>
      </c>
      <c r="B157" t="s">
        <v>73</v>
      </c>
      <c r="C157" s="15">
        <v>1776</v>
      </c>
      <c r="D157" s="15">
        <v>1640</v>
      </c>
      <c r="E157" s="15">
        <v>54</v>
      </c>
      <c r="F157" s="15">
        <v>45</v>
      </c>
      <c r="G157" s="15">
        <v>37</v>
      </c>
      <c r="H157" s="6">
        <v>0</v>
      </c>
      <c r="I157">
        <v>0</v>
      </c>
      <c r="J157" s="4"/>
      <c r="K157" s="1"/>
      <c r="Q157" s="1"/>
      <c r="R157" s="6"/>
      <c r="S157" s="6"/>
      <c r="T157" s="6"/>
      <c r="U157" s="6"/>
      <c r="V157" s="6"/>
    </row>
    <row r="158" spans="1:22" ht="12.75">
      <c r="A158" s="1" t="s">
        <v>150</v>
      </c>
      <c r="B158" t="s">
        <v>92</v>
      </c>
      <c r="C158" s="15">
        <v>46873</v>
      </c>
      <c r="D158" s="15">
        <v>19005</v>
      </c>
      <c r="E158" s="15">
        <v>5269</v>
      </c>
      <c r="F158" s="15">
        <v>10184</v>
      </c>
      <c r="G158" s="15">
        <v>12356</v>
      </c>
      <c r="H158" s="6">
        <v>33</v>
      </c>
      <c r="I158">
        <v>26</v>
      </c>
      <c r="J158" s="4"/>
      <c r="K158" s="1"/>
      <c r="Q158" s="1"/>
      <c r="R158" s="6"/>
      <c r="S158" s="6"/>
      <c r="T158" s="6"/>
      <c r="U158" s="6"/>
      <c r="V158" s="6"/>
    </row>
    <row r="159" spans="1:22" ht="12.75">
      <c r="A159" s="1" t="s">
        <v>151</v>
      </c>
      <c r="B159" t="s">
        <v>93</v>
      </c>
      <c r="C159" s="15">
        <v>8129</v>
      </c>
      <c r="D159" s="15">
        <v>7171</v>
      </c>
      <c r="E159" s="15">
        <v>270</v>
      </c>
      <c r="F159" s="15">
        <v>129</v>
      </c>
      <c r="G159" s="15">
        <v>475</v>
      </c>
      <c r="H159" s="6">
        <v>71</v>
      </c>
      <c r="I159">
        <v>13</v>
      </c>
      <c r="J159" s="4"/>
      <c r="K159" s="1"/>
      <c r="Q159" s="1"/>
      <c r="R159" s="6"/>
      <c r="S159" s="6"/>
      <c r="T159" s="6"/>
      <c r="U159" s="6"/>
      <c r="V159" s="6"/>
    </row>
    <row r="160" spans="1:22" ht="12.75">
      <c r="A160" s="1" t="s">
        <v>152</v>
      </c>
      <c r="B160" t="s">
        <v>73</v>
      </c>
      <c r="C160" s="15">
        <v>8414</v>
      </c>
      <c r="D160" s="15">
        <v>6701</v>
      </c>
      <c r="E160" s="15">
        <v>681</v>
      </c>
      <c r="F160" s="15">
        <v>550</v>
      </c>
      <c r="G160" s="15">
        <v>469</v>
      </c>
      <c r="H160" s="6">
        <v>13</v>
      </c>
      <c r="I160">
        <v>0</v>
      </c>
      <c r="J160" s="4"/>
      <c r="K160" s="1"/>
      <c r="Q160" s="1"/>
      <c r="R160" s="6"/>
      <c r="S160" s="6"/>
      <c r="T160" s="6"/>
      <c r="U160" s="6"/>
      <c r="V160" s="6"/>
    </row>
    <row r="161" spans="1:22" ht="12.75">
      <c r="A161" s="1" t="s">
        <v>153</v>
      </c>
      <c r="B161" t="s">
        <v>63</v>
      </c>
      <c r="C161" s="15">
        <v>25465</v>
      </c>
      <c r="D161" s="15">
        <v>17908</v>
      </c>
      <c r="E161" s="15">
        <v>1789</v>
      </c>
      <c r="F161" s="15">
        <v>1550</v>
      </c>
      <c r="G161" s="15">
        <v>4201</v>
      </c>
      <c r="H161" s="6">
        <v>17</v>
      </c>
      <c r="I161">
        <v>0</v>
      </c>
      <c r="J161" s="4"/>
      <c r="K161" s="1"/>
      <c r="Q161" s="1"/>
      <c r="R161" s="6"/>
      <c r="S161" s="6"/>
      <c r="T161" s="6"/>
      <c r="U161" s="6"/>
      <c r="V161" s="6"/>
    </row>
    <row r="162" spans="1:22" ht="12.75">
      <c r="A162" s="1" t="s">
        <v>154</v>
      </c>
      <c r="B162" t="s">
        <v>92</v>
      </c>
      <c r="C162" s="15">
        <v>22199</v>
      </c>
      <c r="D162" s="15">
        <v>11572</v>
      </c>
      <c r="E162" s="15">
        <v>2553</v>
      </c>
      <c r="F162" s="15">
        <v>2291</v>
      </c>
      <c r="G162" s="15">
        <v>5738</v>
      </c>
      <c r="H162" s="6">
        <v>45</v>
      </c>
      <c r="I162">
        <v>0</v>
      </c>
      <c r="J162" s="4"/>
      <c r="K162" s="1"/>
      <c r="Q162" s="1"/>
      <c r="R162" s="6"/>
      <c r="S162" s="6"/>
      <c r="T162" s="6"/>
      <c r="U162" s="6"/>
      <c r="V162" s="6"/>
    </row>
    <row r="163" spans="1:22" ht="12.75">
      <c r="A163" s="1" t="s">
        <v>155</v>
      </c>
      <c r="B163" t="s">
        <v>175</v>
      </c>
      <c r="C163" s="15">
        <v>3530</v>
      </c>
      <c r="D163" s="15">
        <v>2876</v>
      </c>
      <c r="E163" s="15">
        <v>77</v>
      </c>
      <c r="F163" s="15">
        <v>197</v>
      </c>
      <c r="G163" s="15">
        <v>116</v>
      </c>
      <c r="H163" s="6">
        <v>253</v>
      </c>
      <c r="I163">
        <v>11</v>
      </c>
      <c r="J163" s="4"/>
      <c r="K163" s="1"/>
      <c r="Q163" s="1"/>
      <c r="R163" s="6"/>
      <c r="S163" s="6"/>
      <c r="T163" s="6"/>
      <c r="U163" s="6"/>
      <c r="V163" s="6"/>
    </row>
    <row r="164" spans="1:22" ht="12.75">
      <c r="A164" s="1" t="s">
        <v>156</v>
      </c>
      <c r="B164" t="s">
        <v>50</v>
      </c>
      <c r="C164" s="15">
        <v>3552</v>
      </c>
      <c r="D164" s="15">
        <v>3545</v>
      </c>
      <c r="E164" s="15">
        <v>7</v>
      </c>
      <c r="F164" s="15">
        <v>0</v>
      </c>
      <c r="G164" s="15">
        <v>0</v>
      </c>
      <c r="H164" s="6">
        <v>0</v>
      </c>
      <c r="I164">
        <v>0</v>
      </c>
      <c r="J164" s="4"/>
      <c r="K164" s="1"/>
      <c r="Q164" s="1"/>
      <c r="R164" s="6"/>
      <c r="S164" s="6"/>
      <c r="T164" s="6"/>
      <c r="U164" s="6"/>
      <c r="V164" s="6"/>
    </row>
    <row r="165" spans="1:22" ht="12.75">
      <c r="A165" s="1" t="s">
        <v>157</v>
      </c>
      <c r="B165" t="s">
        <v>50</v>
      </c>
      <c r="C165" s="15">
        <v>10074</v>
      </c>
      <c r="D165" s="15">
        <v>9162</v>
      </c>
      <c r="E165" s="15">
        <v>334</v>
      </c>
      <c r="F165" s="15">
        <v>196</v>
      </c>
      <c r="G165" s="15">
        <v>301</v>
      </c>
      <c r="H165" s="6">
        <v>81</v>
      </c>
      <c r="I165">
        <v>0</v>
      </c>
      <c r="J165" s="4"/>
      <c r="K165" s="1"/>
      <c r="Q165" s="1"/>
      <c r="R165" s="6"/>
      <c r="S165" s="6"/>
      <c r="T165" s="6"/>
      <c r="U165" s="6"/>
      <c r="V165" s="6"/>
    </row>
    <row r="166" spans="1:22" ht="12.75">
      <c r="A166" s="1" t="s">
        <v>158</v>
      </c>
      <c r="B166" t="s">
        <v>63</v>
      </c>
      <c r="C166" s="15">
        <v>11497</v>
      </c>
      <c r="D166" s="15">
        <v>8982</v>
      </c>
      <c r="E166" s="15">
        <v>441</v>
      </c>
      <c r="F166" s="15">
        <v>640</v>
      </c>
      <c r="G166" s="15">
        <v>1428</v>
      </c>
      <c r="H166" s="6">
        <v>6</v>
      </c>
      <c r="I166">
        <v>0</v>
      </c>
      <c r="J166" s="4"/>
      <c r="K166" s="1"/>
      <c r="Q166" s="1"/>
      <c r="R166" s="6"/>
      <c r="S166" s="6"/>
      <c r="T166" s="6"/>
      <c r="U166" s="6"/>
      <c r="V166" s="6"/>
    </row>
    <row r="167" spans="1:22" ht="12.75">
      <c r="A167" s="1" t="s">
        <v>159</v>
      </c>
      <c r="B167" t="s">
        <v>141</v>
      </c>
      <c r="C167" s="15">
        <v>2482</v>
      </c>
      <c r="D167" s="15">
        <v>1681</v>
      </c>
      <c r="E167" s="15">
        <v>78</v>
      </c>
      <c r="F167" s="15">
        <v>73</v>
      </c>
      <c r="G167" s="15">
        <v>589</v>
      </c>
      <c r="H167" s="6">
        <v>61</v>
      </c>
      <c r="I167">
        <v>0</v>
      </c>
      <c r="J167" s="4"/>
      <c r="K167" s="1"/>
      <c r="Q167" s="1"/>
      <c r="R167" s="6"/>
      <c r="S167" s="6"/>
      <c r="T167" s="6"/>
      <c r="U167" s="6"/>
      <c r="V167" s="6"/>
    </row>
    <row r="168" spans="1:22" ht="12.75">
      <c r="A168" s="1" t="s">
        <v>160</v>
      </c>
      <c r="B168" t="s">
        <v>50</v>
      </c>
      <c r="C168" s="15">
        <v>6132</v>
      </c>
      <c r="D168" s="15">
        <v>5660</v>
      </c>
      <c r="E168" s="15">
        <v>20</v>
      </c>
      <c r="F168" s="15">
        <v>90</v>
      </c>
      <c r="G168" s="15">
        <v>362</v>
      </c>
      <c r="H168" s="6">
        <v>0</v>
      </c>
      <c r="I168">
        <v>0</v>
      </c>
      <c r="J168" s="4"/>
      <c r="K168" s="1"/>
      <c r="Q168" s="1"/>
      <c r="R168" s="6"/>
      <c r="S168" s="6"/>
      <c r="T168" s="6"/>
      <c r="U168" s="6"/>
      <c r="V168" s="6"/>
    </row>
    <row r="169" spans="1:22" ht="12.75">
      <c r="A169" s="1" t="s">
        <v>161</v>
      </c>
      <c r="B169" t="s">
        <v>73</v>
      </c>
      <c r="C169" s="15">
        <v>4945</v>
      </c>
      <c r="D169" s="15">
        <v>3108</v>
      </c>
      <c r="E169" s="15">
        <v>676</v>
      </c>
      <c r="F169" s="15">
        <v>486</v>
      </c>
      <c r="G169" s="15">
        <v>660</v>
      </c>
      <c r="H169" s="6">
        <v>15</v>
      </c>
      <c r="I169">
        <v>0</v>
      </c>
      <c r="J169" s="4"/>
      <c r="K169" s="1"/>
      <c r="Q169" s="1"/>
      <c r="R169" s="6"/>
      <c r="S169" s="6"/>
      <c r="T169" s="6"/>
      <c r="U169" s="6"/>
      <c r="V169" s="6"/>
    </row>
    <row r="170" spans="1:22" ht="12.75">
      <c r="A170" s="1" t="s">
        <v>162</v>
      </c>
      <c r="B170" t="s">
        <v>162</v>
      </c>
      <c r="C170" s="15">
        <v>8968</v>
      </c>
      <c r="D170" s="15">
        <v>4175</v>
      </c>
      <c r="E170" s="15">
        <v>1206</v>
      </c>
      <c r="F170" s="15">
        <v>1345</v>
      </c>
      <c r="G170" s="15">
        <v>1914</v>
      </c>
      <c r="H170" s="6">
        <v>328</v>
      </c>
      <c r="I170">
        <v>0</v>
      </c>
      <c r="J170" s="4"/>
      <c r="K170" s="1"/>
      <c r="Q170" s="1"/>
      <c r="R170" s="6"/>
      <c r="S170" s="6"/>
      <c r="T170" s="6"/>
      <c r="U170" s="6"/>
      <c r="V170" s="6"/>
    </row>
    <row r="171" spans="1:22" ht="12.75">
      <c r="A171" s="1" t="s">
        <v>163</v>
      </c>
      <c r="B171" t="s">
        <v>63</v>
      </c>
      <c r="C171" s="15">
        <v>10975</v>
      </c>
      <c r="D171" s="15">
        <v>9072</v>
      </c>
      <c r="E171" s="15">
        <v>540</v>
      </c>
      <c r="F171" s="15">
        <v>587</v>
      </c>
      <c r="G171" s="15">
        <v>769</v>
      </c>
      <c r="H171" s="6">
        <v>7</v>
      </c>
      <c r="J171" s="4"/>
      <c r="K171" s="1"/>
      <c r="Q171" s="1"/>
      <c r="R171" s="6"/>
      <c r="S171" s="6"/>
      <c r="T171" s="6"/>
      <c r="U171" s="6"/>
      <c r="V171" s="6"/>
    </row>
    <row r="172" spans="1:22" ht="12.75">
      <c r="A172" s="1" t="s">
        <v>164</v>
      </c>
      <c r="B172" t="s">
        <v>63</v>
      </c>
      <c r="C172" s="15">
        <v>5140</v>
      </c>
      <c r="D172" s="15">
        <v>3957</v>
      </c>
      <c r="E172" s="15">
        <v>386</v>
      </c>
      <c r="F172" s="15">
        <v>131</v>
      </c>
      <c r="G172" s="15">
        <v>661</v>
      </c>
      <c r="H172" s="6">
        <v>5</v>
      </c>
      <c r="I172">
        <v>0</v>
      </c>
      <c r="J172" s="4"/>
      <c r="K172" s="1"/>
      <c r="Q172" s="1"/>
      <c r="R172" s="6"/>
      <c r="S172" s="6"/>
      <c r="T172" s="6"/>
      <c r="U172" s="6"/>
      <c r="V172" s="6"/>
    </row>
    <row r="173" spans="1:22" ht="12.75">
      <c r="A173" s="1" t="s">
        <v>165</v>
      </c>
      <c r="B173" t="s">
        <v>92</v>
      </c>
      <c r="C173" s="15">
        <v>5731</v>
      </c>
      <c r="D173" s="15">
        <v>5118</v>
      </c>
      <c r="E173" s="15">
        <v>157</v>
      </c>
      <c r="F173" s="15">
        <v>96</v>
      </c>
      <c r="G173" s="15">
        <v>352</v>
      </c>
      <c r="H173" s="6">
        <v>8</v>
      </c>
      <c r="I173">
        <v>0</v>
      </c>
      <c r="J173" s="4"/>
      <c r="K173" s="1"/>
      <c r="Q173" s="1"/>
      <c r="R173" s="6"/>
      <c r="S173" s="6"/>
      <c r="T173" s="6"/>
      <c r="U173" s="6"/>
      <c r="V173" s="6"/>
    </row>
    <row r="174" spans="1:22" ht="12.75">
      <c r="A174" s="1" t="s">
        <v>166</v>
      </c>
      <c r="B174" t="s">
        <v>92</v>
      </c>
      <c r="C174" s="15">
        <v>3240</v>
      </c>
      <c r="D174" s="15">
        <v>3003</v>
      </c>
      <c r="E174" s="15">
        <v>115</v>
      </c>
      <c r="F174" s="15">
        <v>17</v>
      </c>
      <c r="G174" s="15">
        <v>99</v>
      </c>
      <c r="H174" s="6">
        <v>6</v>
      </c>
      <c r="I174">
        <v>0</v>
      </c>
      <c r="J174" s="4"/>
      <c r="K174" s="1"/>
      <c r="Q174" s="1"/>
      <c r="R174" s="6"/>
      <c r="S174" s="6"/>
      <c r="T174" s="6"/>
      <c r="U174" s="6"/>
      <c r="V174" s="6"/>
    </row>
    <row r="175" spans="1:22" ht="12.75">
      <c r="A175" s="1" t="s">
        <v>167</v>
      </c>
      <c r="B175" t="s">
        <v>73</v>
      </c>
      <c r="C175" s="15">
        <v>3964</v>
      </c>
      <c r="D175" s="15">
        <v>3155</v>
      </c>
      <c r="E175" s="15">
        <v>130</v>
      </c>
      <c r="F175" s="15">
        <v>260</v>
      </c>
      <c r="G175" s="15">
        <v>419</v>
      </c>
      <c r="H175" s="6">
        <v>0</v>
      </c>
      <c r="I175">
        <v>0</v>
      </c>
      <c r="J175" s="4"/>
      <c r="K175" s="1"/>
      <c r="Q175" s="1"/>
      <c r="R175" s="6"/>
      <c r="S175" s="6"/>
      <c r="T175" s="6"/>
      <c r="U175" s="6"/>
      <c r="V175" s="6"/>
    </row>
    <row r="176" spans="1:22" ht="12.75">
      <c r="A176" s="1" t="s">
        <v>168</v>
      </c>
      <c r="B176" t="s">
        <v>162</v>
      </c>
      <c r="C176" s="15">
        <v>3184</v>
      </c>
      <c r="D176" s="15">
        <v>2878</v>
      </c>
      <c r="E176" s="15">
        <v>86</v>
      </c>
      <c r="F176" s="15">
        <v>81</v>
      </c>
      <c r="G176" s="15">
        <v>117</v>
      </c>
      <c r="H176" s="6">
        <v>22</v>
      </c>
      <c r="I176">
        <v>0</v>
      </c>
      <c r="J176" s="4"/>
      <c r="K176" s="1"/>
      <c r="Q176" s="1"/>
      <c r="R176" s="6"/>
      <c r="S176" s="6"/>
      <c r="T176" s="6"/>
      <c r="U176" s="6"/>
      <c r="V176" s="6"/>
    </row>
    <row r="177" spans="1:22" ht="12.75">
      <c r="A177" s="1"/>
      <c r="J177" s="4"/>
      <c r="K177" s="1"/>
      <c r="Q177" s="1"/>
      <c r="R177" s="6"/>
      <c r="S177" s="6"/>
      <c r="T177" s="6"/>
      <c r="U177" s="6"/>
      <c r="V177" s="6"/>
    </row>
    <row r="178" spans="3:22" ht="12.75">
      <c r="C178" s="15"/>
      <c r="D178" s="15"/>
      <c r="E178" s="15"/>
      <c r="F178" s="15"/>
      <c r="G178" s="15"/>
      <c r="H178" s="6"/>
      <c r="R178" s="6"/>
      <c r="S178" s="6"/>
      <c r="T178" s="6"/>
      <c r="U178" s="6"/>
      <c r="V178" s="6"/>
    </row>
    <row r="179" spans="3:7" ht="12.75">
      <c r="C179" s="4"/>
      <c r="D179" s="4"/>
      <c r="E179" s="4"/>
      <c r="F179" s="4"/>
      <c r="G179" s="4"/>
    </row>
  </sheetData>
  <mergeCells count="3">
    <mergeCell ref="A1:J1"/>
    <mergeCell ref="A2:J2"/>
    <mergeCell ref="A3:I3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DECD</dc:creator>
  <cp:keywords/>
  <dc:description/>
  <cp:lastModifiedBy>DECD</cp:lastModifiedBy>
  <cp:lastPrinted>2003-06-10T13:34:57Z</cp:lastPrinted>
  <dcterms:created xsi:type="dcterms:W3CDTF">2001-05-15T08:51:36Z</dcterms:created>
  <dcterms:modified xsi:type="dcterms:W3CDTF">2004-07-20T15:58:56Z</dcterms:modified>
  <cp:category/>
  <cp:version/>
  <cp:contentType/>
  <cp:contentStatus/>
</cp:coreProperties>
</file>