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 yWindow="15" windowWidth="19815" windowHeight="9540"/>
  </bookViews>
  <sheets>
    <sheet name="Sheet1" sheetId="1" r:id="rId1"/>
    <sheet name="Sheet2" sheetId="2" r:id="rId2"/>
    <sheet name="Sheet3" sheetId="3" r:id="rId3"/>
  </sheets>
  <definedNames>
    <definedName name="_xlnm.Print_Area" localSheetId="0">Sheet1!$A$1:$G$93</definedName>
  </definedNames>
  <calcPr calcId="145621"/>
</workbook>
</file>

<file path=xl/calcChain.xml><?xml version="1.0" encoding="utf-8"?>
<calcChain xmlns="http://schemas.openxmlformats.org/spreadsheetml/2006/main">
  <c r="C32" i="1" l="1"/>
  <c r="C23" i="1"/>
  <c r="C16" i="1"/>
  <c r="G39" i="1" l="1"/>
  <c r="C33" i="1"/>
  <c r="C27" i="1"/>
  <c r="C24" i="1"/>
  <c r="C20" i="1"/>
  <c r="C17" i="1"/>
  <c r="G25" i="1"/>
  <c r="G22" i="1"/>
  <c r="G19" i="1"/>
  <c r="G16" i="1"/>
  <c r="G36" i="1" l="1"/>
  <c r="G34" i="1"/>
  <c r="G32" i="1"/>
  <c r="G30" i="1"/>
  <c r="G41" i="1" l="1"/>
  <c r="C41" i="1"/>
</calcChain>
</file>

<file path=xl/sharedStrings.xml><?xml version="1.0" encoding="utf-8"?>
<sst xmlns="http://schemas.openxmlformats.org/spreadsheetml/2006/main" count="81" uniqueCount="65">
  <si>
    <t>Employment Incentives</t>
  </si>
  <si>
    <t>DDS#:                                   LON:</t>
  </si>
  <si>
    <t>Provider Name:</t>
  </si>
  <si>
    <t>Case Manager:</t>
  </si>
  <si>
    <t>RDID#</t>
  </si>
  <si>
    <r>
      <t xml:space="preserve">Contract Service Authorization   </t>
    </r>
    <r>
      <rPr>
        <b/>
        <sz val="11"/>
        <color theme="1"/>
        <rFont val="Calibri"/>
        <family val="2"/>
        <scheme val="minor"/>
      </rPr>
      <t xml:space="preserve">  </t>
    </r>
  </si>
  <si>
    <t>yes/no</t>
  </si>
  <si>
    <t>Vendor Service Authorization</t>
  </si>
  <si>
    <t xml:space="preserve">Start date: </t>
  </si>
  <si>
    <t>End Date:</t>
  </si>
  <si>
    <t>(Submit to Resource Manager 1)</t>
  </si>
  <si>
    <t>(Submit to Case Manager)</t>
  </si>
  <si>
    <t>Choose the path that is appropriate to the services the individual currently receives</t>
  </si>
  <si>
    <t>Group Day and IDV</t>
  </si>
  <si>
    <t xml:space="preserve">ISE/ Group Day Combo or ISE only </t>
  </si>
  <si>
    <t>Units</t>
  </si>
  <si>
    <t>Career Plan Hours (Max 10 Hrs.)</t>
  </si>
  <si>
    <t>Career Plan Hours (Max 10 Hr.)</t>
  </si>
  <si>
    <t>(Enter 1 unit)</t>
  </si>
  <si>
    <t>Working Interview Staff Hrs (Max 40)</t>
  </si>
  <si>
    <t xml:space="preserve">Working Interview Staff Hrs  (Max 40)  </t>
  </si>
  <si>
    <t xml:space="preserve"> Individual Wages (Max 40 hrs.)</t>
  </si>
  <si>
    <t>Individual Wages (Max 40 hrs.)</t>
  </si>
  <si>
    <r>
      <t xml:space="preserve">Individual </t>
    </r>
    <r>
      <rPr>
        <b/>
        <sz val="9"/>
        <color theme="1"/>
        <rFont val="Cambria"/>
        <family val="1"/>
        <scheme val="major"/>
      </rPr>
      <t xml:space="preserve">must </t>
    </r>
    <r>
      <rPr>
        <b/>
        <i/>
        <sz val="9"/>
        <color theme="1"/>
        <rFont val="Cambria"/>
        <family val="1"/>
        <scheme val="major"/>
      </rPr>
      <t>have transitioned                                      to ISE to be eligible for Benchmarks                                 Prorated for scheduled hrs. below 25 hrs. per week</t>
    </r>
  </si>
  <si>
    <t>Job Start Benchmark (up to $2000)</t>
  </si>
  <si>
    <t xml:space="preserve">Intensive Job Placement &amp; Training </t>
  </si>
  <si>
    <t>3 Month Benchmark (up to $2000)</t>
  </si>
  <si>
    <t>6 Month Benchmark (up to $2000)</t>
  </si>
  <si>
    <t>Transition to  Natural Supports</t>
  </si>
  <si>
    <t>(up to $2000)</t>
  </si>
  <si>
    <t>Total</t>
  </si>
  <si>
    <r>
      <rPr>
        <b/>
        <sz val="11"/>
        <color theme="1"/>
        <rFont val="Calibri"/>
        <family val="2"/>
        <scheme val="minor"/>
      </rPr>
      <t>Rationale for Request/Anticipated Result/Timeframe:</t>
    </r>
    <r>
      <rPr>
        <sz val="11"/>
        <color theme="1"/>
        <rFont val="Calibri"/>
        <family val="2"/>
        <scheme val="minor"/>
      </rPr>
      <t xml:space="preserve"> (For new Placement, Action Plan should include a Description as to how the provider will fade supports to the LON participant’s authorized hours)</t>
    </r>
  </si>
  <si>
    <t>The above named provider agrees that the temporary supports funded through this request will be provided to the named individual, that the supports rendered will be as described by this request, and any overpayments made by the Department of Developmental Services under this agreement will be refunded to the department.</t>
  </si>
  <si>
    <t>Provider Signature</t>
  </si>
  <si>
    <t>Date</t>
  </si>
  <si>
    <r>
      <t>Regional Use Only</t>
    </r>
    <r>
      <rPr>
        <u/>
        <sz val="11"/>
        <color theme="1"/>
        <rFont val="Calibri"/>
        <family val="2"/>
        <scheme val="minor"/>
      </rPr>
      <t>:</t>
    </r>
  </si>
  <si>
    <t>Day Allocation</t>
  </si>
  <si>
    <t xml:space="preserve"> </t>
  </si>
  <si>
    <t>Case Management Supervisor :_____________________________________Date:___________________</t>
  </si>
  <si>
    <t>IP6</t>
  </si>
  <si>
    <t>Budgets only - Review &amp; Signature</t>
  </si>
  <si>
    <t>Regional Response:</t>
  </si>
  <si>
    <t>The request meets the needs of the individual and the established parameters of the one-time procedure and is authorized.  Funding will be subject to available resources.</t>
  </si>
  <si>
    <t xml:space="preserve">Amount Approved: </t>
  </si>
  <si>
    <t>The request meets the needs of the individual and the established parameters of the onetime procedure however, funding is not available at this time.  When funding becomes available request will be reconsidered.</t>
  </si>
  <si>
    <t>This request is denied:</t>
  </si>
  <si>
    <t>Signature of Regional Designee:  _______________________________________ Date: _______________</t>
  </si>
  <si>
    <t>Verification Supports were provided prior to payment: _________________________________________</t>
  </si>
  <si>
    <t>Signature of Resource Manager:________________________________________ Date: _______________</t>
  </si>
  <si>
    <t>CC:</t>
  </si>
  <si>
    <t>File</t>
  </si>
  <si>
    <t>Case manager</t>
  </si>
  <si>
    <t>Resource Manager 2</t>
  </si>
  <si>
    <t>yes</t>
  </si>
  <si>
    <t>no</t>
  </si>
  <si>
    <t xml:space="preserve">yes </t>
  </si>
  <si>
    <t xml:space="preserve">hrs X $55.00/hr   </t>
  </si>
  <si>
    <t>Completed Career Plan      $784.77</t>
  </si>
  <si>
    <t>hrs. X $11.25/hr</t>
  </si>
  <si>
    <t>hrs X $34.00/hr (IDV)</t>
  </si>
  <si>
    <t xml:space="preserve">Individual’s Name: </t>
  </si>
  <si>
    <t>hrs X $46.62/hr  (group Day)</t>
  </si>
  <si>
    <t>Service Category:</t>
  </si>
  <si>
    <t>ISE</t>
  </si>
  <si>
    <t>Transition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</si>
</sst>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4" x14ac:knownFonts="1">
    <font>
      <sz val="11"/>
      <color theme="1"/>
      <name val="Calibri"/>
      <family val="2"/>
      <scheme val="minor"/>
    </font>
    <font>
      <b/>
      <sz val="11"/>
      <color theme="1"/>
      <name val="Calibri"/>
      <family val="2"/>
      <scheme val="minor"/>
    </font>
    <font>
      <b/>
      <sz val="9"/>
      <color theme="1"/>
      <name val="Calibri"/>
      <family val="2"/>
      <scheme val="minor"/>
    </font>
    <font>
      <i/>
      <sz val="11"/>
      <color theme="1"/>
      <name val="Calibri"/>
      <family val="2"/>
      <scheme val="minor"/>
    </font>
    <font>
      <sz val="10"/>
      <color theme="1"/>
      <name val="Calibri"/>
      <family val="2"/>
      <scheme val="minor"/>
    </font>
    <font>
      <b/>
      <i/>
      <sz val="9"/>
      <color theme="1"/>
      <name val="Cambria"/>
      <family val="1"/>
      <scheme val="major"/>
    </font>
    <font>
      <b/>
      <sz val="9"/>
      <color theme="1"/>
      <name val="Cambria"/>
      <family val="1"/>
      <scheme val="major"/>
    </font>
    <font>
      <sz val="9"/>
      <color theme="1"/>
      <name val="Cambria"/>
      <family val="1"/>
      <scheme val="major"/>
    </font>
    <font>
      <sz val="12"/>
      <color theme="1"/>
      <name val="Calibri"/>
      <family val="2"/>
      <scheme val="minor"/>
    </font>
    <font>
      <b/>
      <u/>
      <sz val="11"/>
      <color theme="1"/>
      <name val="Calibri"/>
      <family val="2"/>
      <scheme val="minor"/>
    </font>
    <font>
      <u/>
      <sz val="11"/>
      <color theme="1"/>
      <name val="Calibri"/>
      <family val="2"/>
      <scheme val="minor"/>
    </font>
    <font>
      <b/>
      <i/>
      <sz val="9"/>
      <color theme="1"/>
      <name val="Calibri"/>
      <family val="2"/>
      <scheme val="minor"/>
    </font>
    <font>
      <b/>
      <sz val="10"/>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1"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3" fillId="0" borderId="0" applyFont="0" applyFill="0" applyBorder="0" applyAlignment="0" applyProtection="0"/>
  </cellStyleXfs>
  <cellXfs count="89">
    <xf numFmtId="0" fontId="0" fillId="0" borderId="0" xfId="0"/>
    <xf numFmtId="0" fontId="0" fillId="0" borderId="0" xfId="0" applyProtection="1">
      <protection locked="0"/>
    </xf>
    <xf numFmtId="3" fontId="0" fillId="0" borderId="0" xfId="0" applyNumberFormat="1" applyAlignment="1" applyProtection="1">
      <alignment horizontal="center"/>
      <protection locked="0"/>
    </xf>
    <xf numFmtId="0" fontId="0" fillId="0" borderId="0" xfId="0" applyFill="1" applyProtection="1">
      <protection locked="0"/>
    </xf>
    <xf numFmtId="0" fontId="0" fillId="0" borderId="0" xfId="0" applyFill="1" applyAlignment="1" applyProtection="1">
      <protection locked="0"/>
    </xf>
    <xf numFmtId="0" fontId="0" fillId="0" borderId="0" xfId="0" applyAlignment="1" applyProtection="1">
      <alignment horizontal="left" vertical="center"/>
      <protection locked="0"/>
    </xf>
    <xf numFmtId="0" fontId="0" fillId="0" borderId="0" xfId="0" applyFill="1" applyBorder="1" applyProtection="1">
      <protection locked="0"/>
    </xf>
    <xf numFmtId="3" fontId="0" fillId="2" borderId="2" xfId="0" applyNumberFormat="1" applyFill="1" applyBorder="1" applyAlignment="1" applyProtection="1">
      <alignment horizontal="center"/>
      <protection locked="0"/>
    </xf>
    <xf numFmtId="0" fontId="0" fillId="2" borderId="2" xfId="0" applyFill="1" applyBorder="1" applyAlignment="1" applyProtection="1">
      <alignment horizontal="center"/>
      <protection locked="0"/>
    </xf>
    <xf numFmtId="3" fontId="0" fillId="2" borderId="3" xfId="0" applyNumberFormat="1" applyFill="1" applyBorder="1" applyAlignment="1" applyProtection="1">
      <alignment horizontal="center"/>
      <protection locked="0"/>
    </xf>
    <xf numFmtId="3" fontId="0" fillId="2" borderId="0" xfId="0" applyNumberFormat="1" applyFill="1" applyBorder="1" applyAlignment="1" applyProtection="1">
      <alignment horizontal="center"/>
      <protection locked="0"/>
    </xf>
    <xf numFmtId="0" fontId="0" fillId="0" borderId="0" xfId="0" applyFill="1" applyBorder="1" applyAlignment="1" applyProtection="1">
      <protection locked="0"/>
    </xf>
    <xf numFmtId="0" fontId="0" fillId="2" borderId="2" xfId="0" applyFill="1" applyBorder="1" applyProtection="1">
      <protection locked="0"/>
    </xf>
    <xf numFmtId="3" fontId="0" fillId="2" borderId="1" xfId="0" applyNumberFormat="1" applyFill="1" applyBorder="1" applyAlignment="1" applyProtection="1">
      <alignment horizontal="center"/>
      <protection locked="0"/>
    </xf>
    <xf numFmtId="3" fontId="0" fillId="2" borderId="6" xfId="0" applyNumberFormat="1" applyFill="1" applyBorder="1" applyAlignment="1" applyProtection="1">
      <alignment horizontal="center"/>
      <protection locked="0"/>
    </xf>
    <xf numFmtId="0" fontId="0" fillId="0" borderId="0" xfId="0" applyProtection="1"/>
    <xf numFmtId="3" fontId="0" fillId="0" borderId="0" xfId="0" applyNumberFormat="1" applyAlignment="1" applyProtection="1">
      <alignment horizontal="center"/>
    </xf>
    <xf numFmtId="0" fontId="0" fillId="0" borderId="0" xfId="0" applyFill="1" applyProtection="1"/>
    <xf numFmtId="0" fontId="2" fillId="0" borderId="0" xfId="0" applyFont="1" applyAlignment="1" applyProtection="1">
      <alignment horizontal="center"/>
    </xf>
    <xf numFmtId="0" fontId="0" fillId="3" borderId="0" xfId="0" applyFill="1" applyBorder="1" applyProtection="1"/>
    <xf numFmtId="3" fontId="1" fillId="0" borderId="0" xfId="0" applyNumberFormat="1" applyFont="1" applyAlignment="1" applyProtection="1">
      <alignment horizontal="center"/>
    </xf>
    <xf numFmtId="0" fontId="0" fillId="0" borderId="0" xfId="0" applyBorder="1" applyProtection="1"/>
    <xf numFmtId="3" fontId="1" fillId="0" borderId="0" xfId="0" applyNumberFormat="1" applyFont="1" applyProtection="1"/>
    <xf numFmtId="0" fontId="0" fillId="0" borderId="0" xfId="0" applyFont="1" applyBorder="1" applyProtection="1"/>
    <xf numFmtId="0" fontId="0" fillId="0" borderId="0" xfId="0" applyFill="1" applyBorder="1" applyProtection="1"/>
    <xf numFmtId="0" fontId="4" fillId="0" borderId="0" xfId="0" applyFont="1" applyBorder="1" applyAlignment="1" applyProtection="1">
      <alignment horizontal="left"/>
    </xf>
    <xf numFmtId="0" fontId="0" fillId="0" borderId="0" xfId="0" applyBorder="1" applyAlignment="1" applyProtection="1">
      <alignment horizontal="left"/>
    </xf>
    <xf numFmtId="3" fontId="0" fillId="0" borderId="0" xfId="0" applyNumberFormat="1" applyFill="1" applyBorder="1" applyAlignment="1" applyProtection="1">
      <alignment horizontal="center"/>
    </xf>
    <xf numFmtId="0" fontId="2" fillId="0" borderId="0" xfId="0" applyFont="1" applyFill="1" applyBorder="1" applyProtection="1"/>
    <xf numFmtId="0" fontId="0" fillId="0" borderId="0" xfId="0" applyBorder="1" applyAlignment="1" applyProtection="1"/>
    <xf numFmtId="0" fontId="0" fillId="3" borderId="0" xfId="0" applyFill="1" applyBorder="1" applyAlignment="1" applyProtection="1"/>
    <xf numFmtId="0" fontId="0" fillId="0" borderId="0" xfId="0" applyFont="1" applyBorder="1" applyAlignment="1" applyProtection="1"/>
    <xf numFmtId="0" fontId="4" fillId="0" borderId="0" xfId="0" applyFont="1" applyBorder="1" applyProtection="1"/>
    <xf numFmtId="0" fontId="4" fillId="0" borderId="0" xfId="0" applyFont="1" applyFill="1" applyBorder="1" applyProtection="1"/>
    <xf numFmtId="0" fontId="8" fillId="0" borderId="0" xfId="0" applyFont="1" applyBorder="1" applyProtection="1"/>
    <xf numFmtId="0" fontId="0" fillId="0" borderId="0" xfId="0" applyFont="1" applyBorder="1" applyAlignment="1" applyProtection="1">
      <alignment horizontal="center"/>
    </xf>
    <xf numFmtId="0" fontId="1" fillId="0" borderId="0" xfId="0" applyFont="1" applyBorder="1" applyAlignment="1" applyProtection="1">
      <alignment horizontal="right"/>
    </xf>
    <xf numFmtId="0" fontId="1" fillId="0" borderId="0" xfId="0" applyFont="1" applyFill="1" applyBorder="1" applyAlignment="1" applyProtection="1">
      <alignment horizontal="right"/>
    </xf>
    <xf numFmtId="0" fontId="3" fillId="0" borderId="5" xfId="0" applyFont="1" applyBorder="1" applyAlignment="1" applyProtection="1">
      <alignment horizontal="center"/>
    </xf>
    <xf numFmtId="0" fontId="9" fillId="0" borderId="0" xfId="0" applyFont="1" applyAlignment="1" applyProtection="1">
      <alignment vertical="center"/>
    </xf>
    <xf numFmtId="0" fontId="0" fillId="0" borderId="0" xfId="0" applyAlignment="1" applyProtection="1">
      <alignment horizontal="right"/>
    </xf>
    <xf numFmtId="0" fontId="10" fillId="0" borderId="0" xfId="0" applyFont="1" applyAlignment="1" applyProtection="1">
      <alignment vertical="center"/>
    </xf>
    <xf numFmtId="3" fontId="11" fillId="0" borderId="0" xfId="0" applyNumberFormat="1" applyFont="1" applyAlignment="1" applyProtection="1">
      <alignment horizontal="right"/>
    </xf>
    <xf numFmtId="0" fontId="11" fillId="0" borderId="0" xfId="0" applyFont="1" applyProtection="1"/>
    <xf numFmtId="0" fontId="9" fillId="0" borderId="0" xfId="0" applyFont="1" applyProtection="1"/>
    <xf numFmtId="0" fontId="12" fillId="0" borderId="0" xfId="0" applyFont="1" applyProtection="1"/>
    <xf numFmtId="44" fontId="0" fillId="0" borderId="0" xfId="1" applyFont="1" applyProtection="1"/>
    <xf numFmtId="44" fontId="0" fillId="0" borderId="0" xfId="1" applyFont="1" applyProtection="1">
      <protection locked="0"/>
    </xf>
    <xf numFmtId="44" fontId="0" fillId="0" borderId="0" xfId="1" applyFont="1" applyBorder="1" applyProtection="1"/>
    <xf numFmtId="44" fontId="0" fillId="0" borderId="0" xfId="1" applyFont="1" applyFill="1" applyBorder="1" applyProtection="1"/>
    <xf numFmtId="44" fontId="0" fillId="0" borderId="0" xfId="1" applyFont="1" applyFill="1" applyBorder="1" applyAlignment="1" applyProtection="1"/>
    <xf numFmtId="44" fontId="0" fillId="0" borderId="4" xfId="1" applyFont="1" applyFill="1" applyBorder="1" applyProtection="1"/>
    <xf numFmtId="44" fontId="0" fillId="2" borderId="1" xfId="1" applyFont="1" applyFill="1" applyBorder="1" applyAlignment="1" applyProtection="1">
      <alignment horizontal="center"/>
      <protection locked="0"/>
    </xf>
    <xf numFmtId="44" fontId="0" fillId="0" borderId="0" xfId="1" applyFont="1" applyFill="1" applyProtection="1"/>
    <xf numFmtId="44" fontId="0" fillId="2" borderId="1" xfId="1" applyFont="1" applyFill="1" applyBorder="1" applyProtection="1">
      <protection locked="0"/>
    </xf>
    <xf numFmtId="44" fontId="0" fillId="2" borderId="2" xfId="1" applyFont="1" applyFill="1" applyBorder="1" applyProtection="1">
      <protection locked="0"/>
    </xf>
    <xf numFmtId="0" fontId="0" fillId="0" borderId="0" xfId="1" applyNumberFormat="1" applyFont="1" applyProtection="1">
      <protection locked="0"/>
    </xf>
    <xf numFmtId="3" fontId="0" fillId="0" borderId="1" xfId="0" applyNumberFormat="1" applyBorder="1" applyAlignment="1" applyProtection="1">
      <alignment horizontal="center" wrapText="1"/>
      <protection locked="0"/>
    </xf>
    <xf numFmtId="0" fontId="0" fillId="0" borderId="1" xfId="0" applyBorder="1" applyAlignment="1" applyProtection="1">
      <alignment wrapText="1"/>
      <protection locked="0"/>
    </xf>
    <xf numFmtId="14" fontId="1" fillId="0" borderId="0" xfId="0" applyNumberFormat="1" applyFont="1" applyAlignment="1" applyProtection="1">
      <alignment horizontal="left"/>
    </xf>
    <xf numFmtId="3" fontId="1" fillId="0" borderId="0" xfId="0" applyNumberFormat="1" applyFont="1" applyAlignment="1" applyProtection="1">
      <alignment horizontal="center"/>
    </xf>
    <xf numFmtId="0" fontId="1" fillId="0" borderId="0" xfId="0" applyFont="1" applyAlignment="1" applyProtection="1">
      <alignment horizontal="center"/>
    </xf>
    <xf numFmtId="0" fontId="0" fillId="0" borderId="0" xfId="0" applyAlignment="1" applyProtection="1">
      <alignment horizontal="left"/>
      <protection locked="0"/>
    </xf>
    <xf numFmtId="0" fontId="0" fillId="0" borderId="0" xfId="0" applyAlignment="1" applyProtection="1">
      <protection locked="0"/>
    </xf>
    <xf numFmtId="0" fontId="0" fillId="0" borderId="0" xfId="0" applyFill="1" applyAlignment="1" applyProtection="1">
      <protection locked="0"/>
    </xf>
    <xf numFmtId="0" fontId="3" fillId="0" borderId="0" xfId="0" applyFont="1" applyBorder="1" applyAlignment="1" applyProtection="1">
      <alignment horizontal="center"/>
    </xf>
    <xf numFmtId="0" fontId="3" fillId="0" borderId="0" xfId="0" applyFont="1" applyAlignment="1" applyProtection="1">
      <alignment horizontal="center"/>
    </xf>
    <xf numFmtId="0" fontId="1" fillId="2" borderId="1" xfId="0" applyFont="1" applyFill="1" applyBorder="1" applyAlignment="1" applyProtection="1">
      <alignment horizontal="center"/>
    </xf>
    <xf numFmtId="0" fontId="0" fillId="2" borderId="1" xfId="0" applyFill="1" applyBorder="1" applyAlignment="1" applyProtection="1">
      <alignment horizontal="center"/>
    </xf>
    <xf numFmtId="0" fontId="0" fillId="0" borderId="1" xfId="0" applyBorder="1" applyAlignment="1" applyProtection="1"/>
    <xf numFmtId="0" fontId="5" fillId="0" borderId="0" xfId="0" applyFont="1" applyBorder="1" applyAlignment="1" applyProtection="1">
      <alignment horizontal="center" wrapText="1"/>
    </xf>
    <xf numFmtId="0" fontId="7" fillId="0" borderId="0" xfId="0" applyFont="1" applyAlignment="1" applyProtection="1">
      <alignment horizontal="center" wrapText="1"/>
    </xf>
    <xf numFmtId="0" fontId="0" fillId="0" borderId="1" xfId="0" applyBorder="1" applyAlignment="1" applyProtection="1">
      <alignment wrapText="1"/>
    </xf>
    <xf numFmtId="0" fontId="1" fillId="0" borderId="0" xfId="0" applyFont="1" applyAlignment="1" applyProtection="1">
      <alignment wrapText="1"/>
      <protection locked="0"/>
    </xf>
    <xf numFmtId="0" fontId="0" fillId="0" borderId="0" xfId="0"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pplyProtection="1">
      <alignment wrapText="1"/>
    </xf>
    <xf numFmtId="0" fontId="0" fillId="0" borderId="0" xfId="0" applyAlignment="1" applyProtection="1">
      <alignment wrapText="1"/>
    </xf>
    <xf numFmtId="3" fontId="0" fillId="0" borderId="0" xfId="0" applyNumberFormat="1" applyAlignment="1" applyProtection="1">
      <alignment horizontal="center" wrapText="1"/>
      <protection locked="0"/>
    </xf>
    <xf numFmtId="0" fontId="3" fillId="0" borderId="5" xfId="0" applyFont="1" applyBorder="1" applyAlignment="1" applyProtection="1">
      <alignment horizontal="center" wrapText="1"/>
    </xf>
    <xf numFmtId="0" fontId="0" fillId="0" borderId="5" xfId="0" applyBorder="1" applyAlignment="1" applyProtection="1">
      <alignment wrapText="1"/>
    </xf>
    <xf numFmtId="0" fontId="0" fillId="0" borderId="0" xfId="0" applyAlignment="1" applyProtection="1">
      <alignment vertical="center" wrapText="1"/>
    </xf>
    <xf numFmtId="0" fontId="0" fillId="0" borderId="0" xfId="0" applyBorder="1" applyAlignment="1" applyProtection="1">
      <alignment vertical="top" wrapText="1"/>
    </xf>
    <xf numFmtId="0" fontId="0" fillId="0" borderId="7" xfId="0" applyBorder="1" applyAlignment="1" applyProtection="1">
      <alignment wrapText="1"/>
      <protection locked="0"/>
    </xf>
    <xf numFmtId="0" fontId="0" fillId="0" borderId="5" xfId="0" applyBorder="1" applyAlignment="1" applyProtection="1">
      <alignment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0" fillId="0" borderId="2" xfId="0" applyBorder="1" applyAlignment="1" applyProtection="1">
      <alignment wrapText="1"/>
      <protection locked="0"/>
    </xf>
    <xf numFmtId="0" fontId="0" fillId="0" borderId="10" xfId="0" applyBorder="1" applyAlignment="1" applyProtection="1">
      <alignment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1190625</xdr:colOff>
      <xdr:row>0</xdr:row>
      <xdr:rowOff>30480</xdr:rowOff>
    </xdr:from>
    <xdr:to>
      <xdr:col>4</xdr:col>
      <xdr:colOff>228005</xdr:colOff>
      <xdr:row>1</xdr:row>
      <xdr:rowOff>1878</xdr:rowOff>
    </xdr:to>
    <xdr:pic>
      <xdr:nvPicPr>
        <xdr:cNvPr id="3" name="Picture 2"/>
        <xdr:cNvPicPr>
          <a:picLocks noChangeAspect="1"/>
        </xdr:cNvPicPr>
      </xdr:nvPicPr>
      <xdr:blipFill>
        <a:blip xmlns:r="http://schemas.openxmlformats.org/officeDocument/2006/relationships" r:embed="rId1"/>
        <a:stretch>
          <a:fillRect/>
        </a:stretch>
      </xdr:blipFill>
      <xdr:spPr>
        <a:xfrm>
          <a:off x="1800225" y="30480"/>
          <a:ext cx="2508290" cy="2190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103"/>
  <sheetViews>
    <sheetView tabSelected="1" zoomScaleNormal="100" workbookViewId="0">
      <selection activeCell="B6" sqref="B6:C6"/>
    </sheetView>
  </sheetViews>
  <sheetFormatPr defaultColWidth="8.85546875" defaultRowHeight="15" x14ac:dyDescent="0.25"/>
  <cols>
    <col min="1" max="1" width="8.85546875" style="15"/>
    <col min="2" max="2" width="26" style="15" customWidth="1"/>
    <col min="3" max="3" width="22.5703125" style="46" customWidth="1"/>
    <col min="4" max="4" width="2.140625" style="15" customWidth="1"/>
    <col min="5" max="5" width="8.85546875" style="15"/>
    <col min="6" max="6" width="25.42578125" style="15" customWidth="1"/>
    <col min="7" max="7" width="24.140625" style="46" customWidth="1"/>
    <col min="8" max="18" width="8.85546875" style="15"/>
    <col min="19" max="19" width="0" style="15" hidden="1" customWidth="1"/>
    <col min="20" max="16384" width="8.85546875" style="15"/>
  </cols>
  <sheetData>
    <row r="1" spans="1:19" ht="19.899999999999999" customHeight="1" x14ac:dyDescent="0.3">
      <c r="A1" s="59">
        <v>43726</v>
      </c>
      <c r="B1" s="59"/>
      <c r="C1" s="59"/>
      <c r="D1" s="59"/>
      <c r="E1" s="59"/>
      <c r="F1" s="59"/>
      <c r="G1" s="59"/>
    </row>
    <row r="2" spans="1:19" ht="14.45" x14ac:dyDescent="0.3">
      <c r="A2" s="60" t="s">
        <v>0</v>
      </c>
      <c r="B2" s="61"/>
      <c r="C2" s="61"/>
      <c r="D2" s="61"/>
      <c r="E2" s="61"/>
      <c r="F2" s="61"/>
      <c r="G2" s="61"/>
    </row>
    <row r="3" spans="1:19" x14ac:dyDescent="0.25">
      <c r="A3" s="16"/>
      <c r="E3" s="17"/>
    </row>
    <row r="4" spans="1:19" x14ac:dyDescent="0.25">
      <c r="A4" s="16"/>
      <c r="B4" s="62" t="s">
        <v>60</v>
      </c>
      <c r="C4" s="62"/>
      <c r="D4" s="62"/>
      <c r="E4" s="4"/>
      <c r="F4" s="5" t="s">
        <v>1</v>
      </c>
      <c r="G4" s="56"/>
    </row>
    <row r="5" spans="1:19" x14ac:dyDescent="0.25">
      <c r="A5" s="16"/>
      <c r="B5" s="1" t="s">
        <v>62</v>
      </c>
      <c r="C5" s="47"/>
      <c r="D5" s="1"/>
      <c r="E5" s="3"/>
      <c r="F5" s="1"/>
      <c r="G5" s="47"/>
    </row>
    <row r="6" spans="1:19" ht="14.45" x14ac:dyDescent="0.3">
      <c r="A6" s="16"/>
      <c r="B6" s="63" t="s">
        <v>2</v>
      </c>
      <c r="C6" s="63"/>
      <c r="D6" s="1"/>
      <c r="E6" s="64" t="s">
        <v>3</v>
      </c>
      <c r="F6" s="63"/>
      <c r="G6" s="63"/>
      <c r="S6" s="15" t="s">
        <v>6</v>
      </c>
    </row>
    <row r="7" spans="1:19" x14ac:dyDescent="0.25">
      <c r="A7" s="16"/>
      <c r="B7" s="15" t="s">
        <v>4</v>
      </c>
      <c r="E7" s="17"/>
      <c r="S7" s="15" t="s">
        <v>55</v>
      </c>
    </row>
    <row r="8" spans="1:19" x14ac:dyDescent="0.25">
      <c r="A8" s="16"/>
      <c r="B8" s="15" t="s">
        <v>5</v>
      </c>
      <c r="C8" s="52" t="s">
        <v>6</v>
      </c>
      <c r="E8" s="17"/>
      <c r="F8" s="15" t="s">
        <v>7</v>
      </c>
      <c r="G8" s="52"/>
      <c r="S8" s="15" t="s">
        <v>54</v>
      </c>
    </row>
    <row r="9" spans="1:19" x14ac:dyDescent="0.25">
      <c r="A9" s="16"/>
      <c r="D9" s="17"/>
    </row>
    <row r="10" spans="1:19" ht="14.45" x14ac:dyDescent="0.3">
      <c r="A10" s="16"/>
      <c r="B10" s="1" t="s">
        <v>8</v>
      </c>
      <c r="C10" s="63" t="s">
        <v>9</v>
      </c>
      <c r="D10" s="63"/>
      <c r="E10" s="63"/>
      <c r="F10" s="63"/>
    </row>
    <row r="11" spans="1:19" ht="14.45" x14ac:dyDescent="0.3">
      <c r="A11" s="16"/>
      <c r="B11" s="18" t="s">
        <v>10</v>
      </c>
      <c r="E11" s="17"/>
      <c r="F11" s="18" t="s">
        <v>11</v>
      </c>
    </row>
    <row r="12" spans="1:19" ht="14.45" x14ac:dyDescent="0.3">
      <c r="A12" s="65" t="s">
        <v>12</v>
      </c>
      <c r="B12" s="66"/>
      <c r="C12" s="66"/>
      <c r="D12" s="66"/>
      <c r="E12" s="66"/>
      <c r="F12" s="66"/>
      <c r="G12" s="66"/>
    </row>
    <row r="13" spans="1:19" ht="14.45" x14ac:dyDescent="0.3">
      <c r="A13" s="16"/>
      <c r="B13" s="67" t="s">
        <v>13</v>
      </c>
      <c r="C13" s="68"/>
      <c r="D13" s="19"/>
      <c r="E13" s="67" t="s">
        <v>14</v>
      </c>
      <c r="F13" s="69"/>
      <c r="G13" s="69"/>
    </row>
    <row r="14" spans="1:19" ht="14.45" x14ac:dyDescent="0.3">
      <c r="A14" s="20" t="s">
        <v>15</v>
      </c>
      <c r="B14" s="21"/>
      <c r="C14" s="48"/>
      <c r="D14" s="19"/>
      <c r="E14" s="22" t="s">
        <v>15</v>
      </c>
      <c r="F14" s="21"/>
      <c r="G14" s="48"/>
    </row>
    <row r="15" spans="1:19" ht="14.45" x14ac:dyDescent="0.3">
      <c r="A15" s="16"/>
      <c r="B15" s="23" t="s">
        <v>16</v>
      </c>
      <c r="C15" s="48"/>
      <c r="D15" s="19"/>
      <c r="E15" s="24"/>
      <c r="F15" s="23" t="s">
        <v>17</v>
      </c>
      <c r="G15" s="48"/>
    </row>
    <row r="16" spans="1:19" ht="14.45" x14ac:dyDescent="0.3">
      <c r="A16" s="7">
        <v>0</v>
      </c>
      <c r="B16" s="25" t="s">
        <v>61</v>
      </c>
      <c r="C16" s="49">
        <f>A16*46.62</f>
        <v>0</v>
      </c>
      <c r="D16" s="19"/>
      <c r="E16" s="8"/>
      <c r="F16" s="25" t="s">
        <v>56</v>
      </c>
      <c r="G16" s="49">
        <f>E16*55</f>
        <v>0</v>
      </c>
    </row>
    <row r="17" spans="1:7" ht="14.45" x14ac:dyDescent="0.3">
      <c r="A17" s="9">
        <v>0</v>
      </c>
      <c r="B17" s="26" t="s">
        <v>59</v>
      </c>
      <c r="C17" s="49">
        <f>A17*34</f>
        <v>0</v>
      </c>
      <c r="D17" s="19"/>
      <c r="E17" s="6"/>
      <c r="F17" s="21"/>
      <c r="G17" s="49"/>
    </row>
    <row r="18" spans="1:7" ht="14.45" x14ac:dyDescent="0.3">
      <c r="A18" s="16"/>
      <c r="B18" s="21"/>
      <c r="C18" s="49"/>
      <c r="D18" s="19"/>
      <c r="E18" s="6"/>
      <c r="F18" s="23" t="s">
        <v>57</v>
      </c>
      <c r="G18" s="49"/>
    </row>
    <row r="19" spans="1:7" ht="14.45" x14ac:dyDescent="0.3">
      <c r="A19" s="27"/>
      <c r="B19" s="23" t="s">
        <v>57</v>
      </c>
      <c r="C19" s="49"/>
      <c r="D19" s="19"/>
      <c r="E19" s="10">
        <v>0</v>
      </c>
      <c r="F19" s="28" t="s">
        <v>18</v>
      </c>
      <c r="G19" s="49">
        <f>E19*784.77</f>
        <v>0</v>
      </c>
    </row>
    <row r="20" spans="1:7" ht="14.45" x14ac:dyDescent="0.3">
      <c r="A20" s="10">
        <v>0</v>
      </c>
      <c r="B20" s="28" t="s">
        <v>18</v>
      </c>
      <c r="C20" s="49">
        <f>A20*784.77</f>
        <v>0</v>
      </c>
      <c r="D20" s="19"/>
      <c r="E20" s="6"/>
      <c r="F20" s="21"/>
      <c r="G20" s="49"/>
    </row>
    <row r="21" spans="1:7" x14ac:dyDescent="0.25">
      <c r="A21" s="16"/>
      <c r="B21" s="29"/>
      <c r="C21" s="50"/>
      <c r="D21" s="30"/>
      <c r="E21" s="11"/>
      <c r="F21" s="31" t="s">
        <v>19</v>
      </c>
      <c r="G21" s="50"/>
    </row>
    <row r="22" spans="1:7" x14ac:dyDescent="0.25">
      <c r="A22" s="16"/>
      <c r="B22" s="31" t="s">
        <v>20</v>
      </c>
      <c r="C22" s="50"/>
      <c r="D22" s="30"/>
      <c r="E22" s="8">
        <v>0</v>
      </c>
      <c r="F22" s="25" t="s">
        <v>56</v>
      </c>
      <c r="G22" s="49">
        <f>E22*55</f>
        <v>0</v>
      </c>
    </row>
    <row r="23" spans="1:7" x14ac:dyDescent="0.25">
      <c r="A23" s="7">
        <v>0</v>
      </c>
      <c r="B23" s="32" t="s">
        <v>61</v>
      </c>
      <c r="C23" s="49">
        <f>A23*46.62</f>
        <v>0</v>
      </c>
      <c r="D23" s="19"/>
      <c r="E23" s="6"/>
      <c r="F23" s="21"/>
      <c r="G23" s="49"/>
    </row>
    <row r="24" spans="1:7" x14ac:dyDescent="0.25">
      <c r="A24" s="9">
        <v>0</v>
      </c>
      <c r="B24" s="21" t="s">
        <v>59</v>
      </c>
      <c r="C24" s="49">
        <f>A24*34</f>
        <v>0</v>
      </c>
      <c r="D24" s="19"/>
      <c r="E24" s="6"/>
      <c r="F24" s="23" t="s">
        <v>21</v>
      </c>
      <c r="G24" s="49"/>
    </row>
    <row r="25" spans="1:7" x14ac:dyDescent="0.25">
      <c r="A25" s="16"/>
      <c r="B25" s="21"/>
      <c r="C25" s="49"/>
      <c r="D25" s="19"/>
      <c r="E25" s="8">
        <v>0</v>
      </c>
      <c r="F25" s="32" t="s">
        <v>58</v>
      </c>
      <c r="G25" s="49">
        <f>E25*11.25</f>
        <v>0</v>
      </c>
    </row>
    <row r="26" spans="1:7" x14ac:dyDescent="0.25">
      <c r="A26" s="16"/>
      <c r="B26" s="23" t="s">
        <v>22</v>
      </c>
      <c r="C26" s="49"/>
      <c r="D26" s="19"/>
      <c r="E26" s="70" t="s">
        <v>23</v>
      </c>
      <c r="F26" s="71"/>
      <c r="G26" s="49"/>
    </row>
    <row r="27" spans="1:7" x14ac:dyDescent="0.25">
      <c r="A27" s="7">
        <v>0</v>
      </c>
      <c r="B27" s="32" t="s">
        <v>58</v>
      </c>
      <c r="C27" s="49">
        <f>A27*11.25</f>
        <v>0</v>
      </c>
      <c r="D27" s="19"/>
      <c r="E27" s="71"/>
      <c r="F27" s="71"/>
      <c r="G27" s="49"/>
    </row>
    <row r="28" spans="1:7" ht="19.899999999999999" customHeight="1" x14ac:dyDescent="0.25">
      <c r="A28" s="27"/>
      <c r="B28" s="33"/>
      <c r="C28" s="49"/>
      <c r="D28" s="19"/>
      <c r="E28" s="71"/>
      <c r="F28" s="71"/>
      <c r="G28" s="49"/>
    </row>
    <row r="29" spans="1:7" x14ac:dyDescent="0.25">
      <c r="A29" s="16"/>
      <c r="B29" s="21"/>
      <c r="C29" s="49"/>
      <c r="D29" s="19"/>
      <c r="E29" s="24"/>
      <c r="F29" s="23" t="s">
        <v>24</v>
      </c>
      <c r="G29" s="49"/>
    </row>
    <row r="30" spans="1:7" x14ac:dyDescent="0.25">
      <c r="A30" s="16"/>
      <c r="B30" s="21"/>
      <c r="C30" s="49"/>
      <c r="D30" s="19"/>
      <c r="E30" s="10">
        <v>0</v>
      </c>
      <c r="F30" s="23"/>
      <c r="G30" s="49">
        <f>E30*2000</f>
        <v>0</v>
      </c>
    </row>
    <row r="31" spans="1:7" ht="15.75" x14ac:dyDescent="0.25">
      <c r="A31" s="16"/>
      <c r="B31" s="34" t="s">
        <v>25</v>
      </c>
      <c r="C31" s="49"/>
      <c r="D31" s="19"/>
      <c r="E31" s="6"/>
      <c r="F31" s="23" t="s">
        <v>26</v>
      </c>
      <c r="G31" s="49"/>
    </row>
    <row r="32" spans="1:7" x14ac:dyDescent="0.25">
      <c r="A32" s="7">
        <v>0</v>
      </c>
      <c r="B32" s="23" t="s">
        <v>61</v>
      </c>
      <c r="C32" s="49">
        <f>A32*46.62</f>
        <v>0</v>
      </c>
      <c r="D32" s="19"/>
      <c r="E32" s="10">
        <v>0</v>
      </c>
      <c r="F32" s="23"/>
      <c r="G32" s="49">
        <f>E32*2000</f>
        <v>0</v>
      </c>
    </row>
    <row r="33" spans="1:7" x14ac:dyDescent="0.25">
      <c r="A33" s="9">
        <v>0</v>
      </c>
      <c r="B33" s="21" t="s">
        <v>59</v>
      </c>
      <c r="C33" s="49">
        <f>A33*34</f>
        <v>0</v>
      </c>
      <c r="D33" s="19"/>
      <c r="E33" s="6" t="s">
        <v>37</v>
      </c>
      <c r="F33" s="23" t="s">
        <v>27</v>
      </c>
      <c r="G33" s="49"/>
    </row>
    <row r="34" spans="1:7" x14ac:dyDescent="0.25">
      <c r="A34" s="16"/>
      <c r="B34" s="21"/>
      <c r="C34" s="49"/>
      <c r="D34" s="19"/>
      <c r="E34" s="10">
        <v>0</v>
      </c>
      <c r="F34" s="21"/>
      <c r="G34" s="49">
        <f>E34*2000</f>
        <v>0</v>
      </c>
    </row>
    <row r="35" spans="1:7" x14ac:dyDescent="0.25">
      <c r="A35" s="16"/>
      <c r="B35" s="21"/>
      <c r="C35" s="49"/>
      <c r="D35" s="19"/>
      <c r="E35" s="6"/>
      <c r="F35" s="23" t="s">
        <v>28</v>
      </c>
      <c r="G35" s="49"/>
    </row>
    <row r="36" spans="1:7" x14ac:dyDescent="0.25">
      <c r="A36" s="16"/>
      <c r="B36" s="21"/>
      <c r="C36" s="49"/>
      <c r="D36" s="19"/>
      <c r="E36" s="10">
        <v>0</v>
      </c>
      <c r="F36" s="35" t="s">
        <v>29</v>
      </c>
      <c r="G36" s="49">
        <f>E36*2000</f>
        <v>0</v>
      </c>
    </row>
    <row r="37" spans="1:7" x14ac:dyDescent="0.25">
      <c r="A37" s="16"/>
      <c r="B37" s="21"/>
      <c r="C37" s="49"/>
      <c r="D37" s="19"/>
      <c r="E37" s="6"/>
      <c r="F37" s="21"/>
      <c r="G37" s="49"/>
    </row>
    <row r="38" spans="1:7" ht="15.75" x14ac:dyDescent="0.25">
      <c r="A38" s="16"/>
      <c r="B38" s="21"/>
      <c r="C38" s="49"/>
      <c r="D38" s="19"/>
      <c r="E38" s="6"/>
      <c r="F38" s="34" t="s">
        <v>25</v>
      </c>
      <c r="G38" s="49"/>
    </row>
    <row r="39" spans="1:7" x14ac:dyDescent="0.25">
      <c r="A39" s="16"/>
      <c r="B39" s="21"/>
      <c r="C39" s="49"/>
      <c r="D39" s="19"/>
      <c r="E39" s="12">
        <v>0</v>
      </c>
      <c r="F39" s="25" t="s">
        <v>56</v>
      </c>
      <c r="G39" s="49">
        <f>E39*55</f>
        <v>0</v>
      </c>
    </row>
    <row r="40" spans="1:7" x14ac:dyDescent="0.25">
      <c r="A40" s="16"/>
      <c r="B40" s="21"/>
      <c r="C40" s="49"/>
      <c r="D40" s="19"/>
      <c r="E40" s="24"/>
      <c r="F40" s="25"/>
      <c r="G40" s="49"/>
    </row>
    <row r="41" spans="1:7" ht="15.75" thickBot="1" x14ac:dyDescent="0.3">
      <c r="A41" s="16"/>
      <c r="B41" s="36" t="s">
        <v>30</v>
      </c>
      <c r="C41" s="51">
        <f>SUM(C16:C40)</f>
        <v>0</v>
      </c>
      <c r="D41" s="24"/>
      <c r="E41" s="24"/>
      <c r="F41" s="37" t="s">
        <v>30</v>
      </c>
      <c r="G41" s="51">
        <f>SUM(G16:G40)</f>
        <v>0</v>
      </c>
    </row>
    <row r="42" spans="1:7" ht="15.75" thickTop="1" x14ac:dyDescent="0.25">
      <c r="A42" s="16"/>
      <c r="C42" s="53"/>
      <c r="D42" s="17"/>
      <c r="E42" s="17"/>
      <c r="F42" s="17"/>
    </row>
    <row r="43" spans="1:7" x14ac:dyDescent="0.25">
      <c r="A43" s="16"/>
      <c r="C43" s="53"/>
      <c r="D43" s="17"/>
      <c r="E43" s="17"/>
      <c r="F43" s="17"/>
    </row>
    <row r="44" spans="1:7" x14ac:dyDescent="0.25">
      <c r="A44" s="16"/>
      <c r="C44" s="53"/>
      <c r="D44" s="17"/>
      <c r="E44" s="17"/>
      <c r="F44" s="17"/>
    </row>
    <row r="45" spans="1:7" x14ac:dyDescent="0.25">
      <c r="A45" s="72" t="s">
        <v>31</v>
      </c>
      <c r="B45" s="72"/>
      <c r="C45" s="72"/>
      <c r="D45" s="72"/>
      <c r="E45" s="72"/>
      <c r="F45" s="72"/>
      <c r="G45" s="72"/>
    </row>
    <row r="46" spans="1:7" x14ac:dyDescent="0.25">
      <c r="A46" s="72"/>
      <c r="B46" s="72"/>
      <c r="C46" s="72"/>
      <c r="D46" s="72"/>
      <c r="E46" s="72"/>
      <c r="F46" s="72"/>
      <c r="G46" s="72"/>
    </row>
    <row r="47" spans="1:7" x14ac:dyDescent="0.25">
      <c r="A47" s="57"/>
      <c r="B47" s="58"/>
      <c r="C47" s="58"/>
      <c r="D47" s="58"/>
      <c r="E47" s="58"/>
      <c r="F47" s="58"/>
      <c r="G47" s="58"/>
    </row>
    <row r="48" spans="1:7" x14ac:dyDescent="0.25">
      <c r="A48" s="58"/>
      <c r="B48" s="58"/>
      <c r="C48" s="58"/>
      <c r="D48" s="58"/>
      <c r="E48" s="58"/>
      <c r="F48" s="58"/>
      <c r="G48" s="58"/>
    </row>
    <row r="49" spans="1:7" x14ac:dyDescent="0.25">
      <c r="A49" s="58"/>
      <c r="B49" s="58"/>
      <c r="C49" s="58"/>
      <c r="D49" s="58"/>
      <c r="E49" s="58"/>
      <c r="F49" s="58"/>
      <c r="G49" s="58"/>
    </row>
    <row r="50" spans="1:7" x14ac:dyDescent="0.25">
      <c r="A50" s="58"/>
      <c r="B50" s="58"/>
      <c r="C50" s="58"/>
      <c r="D50" s="58"/>
      <c r="E50" s="58"/>
      <c r="F50" s="58"/>
      <c r="G50" s="58"/>
    </row>
    <row r="51" spans="1:7" x14ac:dyDescent="0.25">
      <c r="A51" s="58"/>
      <c r="B51" s="58"/>
      <c r="C51" s="58"/>
      <c r="D51" s="58"/>
      <c r="E51" s="58"/>
      <c r="F51" s="58"/>
      <c r="G51" s="58"/>
    </row>
    <row r="52" spans="1:7" x14ac:dyDescent="0.25">
      <c r="A52" s="58"/>
      <c r="B52" s="58"/>
      <c r="C52" s="58"/>
      <c r="D52" s="58"/>
      <c r="E52" s="58"/>
      <c r="F52" s="58"/>
      <c r="G52" s="58"/>
    </row>
    <row r="53" spans="1:7" x14ac:dyDescent="0.25">
      <c r="A53" s="58"/>
      <c r="B53" s="58"/>
      <c r="C53" s="58"/>
      <c r="D53" s="58"/>
      <c r="E53" s="58"/>
      <c r="F53" s="58"/>
      <c r="G53" s="58"/>
    </row>
    <row r="54" spans="1:7" x14ac:dyDescent="0.25">
      <c r="A54" s="58"/>
      <c r="B54" s="58"/>
      <c r="C54" s="58"/>
      <c r="D54" s="58"/>
      <c r="E54" s="58"/>
      <c r="F54" s="58"/>
      <c r="G54" s="58"/>
    </row>
    <row r="55" spans="1:7" x14ac:dyDescent="0.25">
      <c r="A55" s="16"/>
      <c r="E55" s="17"/>
    </row>
    <row r="56" spans="1:7" x14ac:dyDescent="0.25">
      <c r="A56" s="76" t="s">
        <v>32</v>
      </c>
      <c r="B56" s="77"/>
      <c r="C56" s="77"/>
      <c r="D56" s="77"/>
      <c r="E56" s="77"/>
      <c r="F56" s="77"/>
      <c r="G56" s="77"/>
    </row>
    <row r="57" spans="1:7" x14ac:dyDescent="0.25">
      <c r="A57" s="77"/>
      <c r="B57" s="77"/>
      <c r="C57" s="77"/>
      <c r="D57" s="77"/>
      <c r="E57" s="77"/>
      <c r="F57" s="77"/>
      <c r="G57" s="77"/>
    </row>
    <row r="58" spans="1:7" x14ac:dyDescent="0.25">
      <c r="A58" s="16"/>
      <c r="E58" s="17"/>
    </row>
    <row r="59" spans="1:7" x14ac:dyDescent="0.25">
      <c r="A59" s="78"/>
      <c r="B59" s="74"/>
      <c r="C59" s="74"/>
      <c r="D59" s="74"/>
      <c r="E59" s="74"/>
      <c r="F59" s="1"/>
    </row>
    <row r="60" spans="1:7" x14ac:dyDescent="0.25">
      <c r="A60" s="16"/>
      <c r="B60" s="79" t="s">
        <v>33</v>
      </c>
      <c r="C60" s="80"/>
      <c r="E60" s="17"/>
      <c r="F60" s="38" t="s">
        <v>34</v>
      </c>
    </row>
    <row r="61" spans="1:7" x14ac:dyDescent="0.25">
      <c r="A61" s="39"/>
      <c r="E61" s="17"/>
    </row>
    <row r="62" spans="1:7" x14ac:dyDescent="0.25">
      <c r="A62" s="39" t="s">
        <v>35</v>
      </c>
      <c r="C62" s="54"/>
      <c r="E62" s="17" t="s">
        <v>36</v>
      </c>
      <c r="F62" s="1"/>
    </row>
    <row r="63" spans="1:7" x14ac:dyDescent="0.25">
      <c r="A63" s="16"/>
      <c r="B63" s="40" t="s">
        <v>37</v>
      </c>
      <c r="E63" s="17"/>
      <c r="F63" s="40" t="s">
        <v>37</v>
      </c>
    </row>
    <row r="64" spans="1:7" x14ac:dyDescent="0.25">
      <c r="A64" s="41" t="s">
        <v>38</v>
      </c>
      <c r="C64" s="47"/>
      <c r="D64" s="1"/>
      <c r="E64" s="3"/>
      <c r="F64" s="1"/>
    </row>
    <row r="65" spans="1:7" x14ac:dyDescent="0.25">
      <c r="A65" s="42" t="s">
        <v>39</v>
      </c>
      <c r="B65" s="43" t="s">
        <v>40</v>
      </c>
      <c r="E65" s="17"/>
    </row>
    <row r="67" spans="1:7" x14ac:dyDescent="0.25">
      <c r="A67" s="44" t="s">
        <v>41</v>
      </c>
    </row>
    <row r="68" spans="1:7" x14ac:dyDescent="0.25">
      <c r="A68" s="16"/>
      <c r="E68" s="17"/>
    </row>
    <row r="69" spans="1:7" x14ac:dyDescent="0.25">
      <c r="A69" s="13"/>
      <c r="B69" s="81" t="s">
        <v>42</v>
      </c>
      <c r="C69" s="77"/>
      <c r="D69" s="77"/>
      <c r="E69" s="77"/>
      <c r="F69" s="77"/>
      <c r="G69" s="77"/>
    </row>
    <row r="70" spans="1:7" x14ac:dyDescent="0.25">
      <c r="A70" s="2"/>
      <c r="B70" s="77"/>
      <c r="C70" s="77"/>
      <c r="D70" s="77"/>
      <c r="E70" s="77"/>
      <c r="F70" s="77"/>
      <c r="G70" s="77"/>
    </row>
    <row r="71" spans="1:7" x14ac:dyDescent="0.25">
      <c r="A71" s="2"/>
      <c r="E71" s="17"/>
    </row>
    <row r="72" spans="1:7" x14ac:dyDescent="0.25">
      <c r="A72" s="2"/>
      <c r="B72" s="40" t="s">
        <v>43</v>
      </c>
      <c r="C72" s="55"/>
      <c r="E72" s="17"/>
    </row>
    <row r="73" spans="1:7" x14ac:dyDescent="0.25">
      <c r="A73" s="2"/>
      <c r="E73" s="17"/>
    </row>
    <row r="74" spans="1:7" x14ac:dyDescent="0.25">
      <c r="A74" s="14"/>
      <c r="B74" s="82" t="s">
        <v>44</v>
      </c>
      <c r="C74" s="82"/>
      <c r="D74" s="82"/>
      <c r="E74" s="82"/>
      <c r="F74" s="82"/>
      <c r="G74" s="82"/>
    </row>
    <row r="75" spans="1:7" x14ac:dyDescent="0.25">
      <c r="A75" s="2"/>
      <c r="B75" s="82"/>
      <c r="C75" s="82"/>
      <c r="D75" s="82"/>
      <c r="E75" s="82"/>
      <c r="F75" s="82"/>
      <c r="G75" s="82"/>
    </row>
    <row r="76" spans="1:7" x14ac:dyDescent="0.25">
      <c r="A76" s="2"/>
      <c r="B76" s="82"/>
      <c r="C76" s="82"/>
      <c r="D76" s="82"/>
      <c r="E76" s="82"/>
      <c r="F76" s="82"/>
      <c r="G76" s="82"/>
    </row>
    <row r="77" spans="1:7" x14ac:dyDescent="0.25">
      <c r="A77" s="2"/>
      <c r="B77" s="82"/>
      <c r="C77" s="82"/>
      <c r="D77" s="82"/>
      <c r="E77" s="82"/>
      <c r="F77" s="82"/>
      <c r="G77" s="82"/>
    </row>
    <row r="78" spans="1:7" x14ac:dyDescent="0.25">
      <c r="A78" s="2"/>
      <c r="E78" s="17"/>
    </row>
    <row r="79" spans="1:7" x14ac:dyDescent="0.25">
      <c r="A79" s="13"/>
      <c r="B79" s="15" t="s">
        <v>45</v>
      </c>
      <c r="E79" s="17"/>
    </row>
    <row r="80" spans="1:7" x14ac:dyDescent="0.25">
      <c r="A80" s="2"/>
      <c r="B80" s="83"/>
      <c r="C80" s="84"/>
      <c r="D80" s="84"/>
      <c r="E80" s="84"/>
      <c r="F80" s="84"/>
      <c r="G80" s="85"/>
    </row>
    <row r="81" spans="1:7" x14ac:dyDescent="0.25">
      <c r="A81" s="16"/>
      <c r="B81" s="86"/>
      <c r="C81" s="87"/>
      <c r="D81" s="87"/>
      <c r="E81" s="87"/>
      <c r="F81" s="87"/>
      <c r="G81" s="88"/>
    </row>
    <row r="82" spans="1:7" x14ac:dyDescent="0.25">
      <c r="A82" s="16"/>
      <c r="E82" s="17"/>
    </row>
    <row r="83" spans="1:7" x14ac:dyDescent="0.25">
      <c r="A83" s="16"/>
      <c r="B83" s="73" t="s">
        <v>46</v>
      </c>
      <c r="C83" s="74"/>
      <c r="D83" s="74"/>
      <c r="E83" s="74"/>
      <c r="F83" s="74"/>
      <c r="G83" s="74"/>
    </row>
    <row r="84" spans="1:7" x14ac:dyDescent="0.25">
      <c r="A84" s="16"/>
      <c r="B84" s="1"/>
      <c r="C84" s="47"/>
      <c r="D84" s="1"/>
      <c r="E84" s="3"/>
      <c r="F84" s="1"/>
      <c r="G84" s="47"/>
    </row>
    <row r="85" spans="1:7" x14ac:dyDescent="0.25">
      <c r="A85" s="16"/>
      <c r="B85" s="75" t="s">
        <v>47</v>
      </c>
      <c r="C85" s="74"/>
      <c r="D85" s="74"/>
      <c r="E85" s="74"/>
      <c r="F85" s="74"/>
      <c r="G85" s="74"/>
    </row>
    <row r="86" spans="1:7" x14ac:dyDescent="0.25">
      <c r="A86" s="16"/>
      <c r="B86" s="1"/>
      <c r="C86" s="47"/>
      <c r="D86" s="1"/>
      <c r="E86" s="3"/>
      <c r="F86" s="1"/>
      <c r="G86" s="47"/>
    </row>
    <row r="87" spans="1:7" x14ac:dyDescent="0.25">
      <c r="A87" s="16"/>
      <c r="B87" s="73" t="s">
        <v>48</v>
      </c>
      <c r="C87" s="74"/>
      <c r="D87" s="74"/>
      <c r="E87" s="74"/>
      <c r="F87" s="74"/>
      <c r="G87" s="74"/>
    </row>
    <row r="88" spans="1:7" x14ac:dyDescent="0.25">
      <c r="A88" s="16"/>
      <c r="B88" s="1"/>
      <c r="C88" s="47"/>
      <c r="D88" s="1"/>
      <c r="E88" s="3"/>
      <c r="F88" s="1"/>
      <c r="G88" s="47"/>
    </row>
    <row r="89" spans="1:7" x14ac:dyDescent="0.25">
      <c r="A89" s="16"/>
      <c r="B89" s="45" t="s">
        <v>49</v>
      </c>
      <c r="E89" s="17"/>
    </row>
    <row r="90" spans="1:7" x14ac:dyDescent="0.25">
      <c r="A90" s="16"/>
      <c r="B90" s="45" t="s">
        <v>50</v>
      </c>
      <c r="E90" s="17"/>
    </row>
    <row r="91" spans="1:7" x14ac:dyDescent="0.25">
      <c r="A91" s="16"/>
      <c r="B91" s="45" t="s">
        <v>51</v>
      </c>
      <c r="E91" s="17"/>
    </row>
    <row r="92" spans="1:7" x14ac:dyDescent="0.25">
      <c r="A92" s="16"/>
      <c r="B92" s="45" t="s">
        <v>52</v>
      </c>
      <c r="E92" s="17"/>
    </row>
    <row r="102" spans="2:2" hidden="1" x14ac:dyDescent="0.25">
      <c r="B102" s="15" t="s">
        <v>63</v>
      </c>
    </row>
    <row r="103" spans="2:2" hidden="1" x14ac:dyDescent="0.25">
      <c r="B103" s="15" t="s">
        <v>64</v>
      </c>
    </row>
  </sheetData>
  <sheetProtection password="CDA8" sheet="1" objects="1" scenarios="1" selectLockedCells="1"/>
  <mergeCells count="21">
    <mergeCell ref="B83:G83"/>
    <mergeCell ref="B85:G85"/>
    <mergeCell ref="B87:G87"/>
    <mergeCell ref="A56:G57"/>
    <mergeCell ref="A59:E59"/>
    <mergeCell ref="B60:C60"/>
    <mergeCell ref="B69:G70"/>
    <mergeCell ref="B74:G77"/>
    <mergeCell ref="B80:G81"/>
    <mergeCell ref="A47:G54"/>
    <mergeCell ref="A1:G1"/>
    <mergeCell ref="A2:G2"/>
    <mergeCell ref="B4:D4"/>
    <mergeCell ref="B6:C6"/>
    <mergeCell ref="E6:G6"/>
    <mergeCell ref="C10:F10"/>
    <mergeCell ref="A12:G12"/>
    <mergeCell ref="B13:C13"/>
    <mergeCell ref="E13:G13"/>
    <mergeCell ref="E26:F28"/>
    <mergeCell ref="A45:G46"/>
  </mergeCells>
  <dataValidations count="2">
    <dataValidation type="list" allowBlank="1" showInputMessage="1" showErrorMessage="1" sqref="C8 G8">
      <formula1>$S$6:$S$8</formula1>
    </dataValidation>
    <dataValidation type="list" allowBlank="1" showInputMessage="1" showErrorMessage="1" sqref="C5">
      <formula1>$B$102:$B$103</formula1>
    </dataValidation>
  </dataValidations>
  <pageMargins left="0.7" right="0.7" top="0.75" bottom="0.75" header="0.3" footer="0.3"/>
  <pageSetup scale="76" orientation="portrait" r:id="rId1"/>
  <rowBreaks count="1" manualBreakCount="1">
    <brk id="53" max="6" man="1"/>
  </rowBreaks>
  <ignoredErrors>
    <ignoredError sqref="G30 G32 G34 G36 G41 C41"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
  <sheetViews>
    <sheetView workbookViewId="0">
      <selection sqref="A1:A2"/>
    </sheetView>
  </sheetViews>
  <sheetFormatPr defaultRowHeight="15" x14ac:dyDescent="0.25"/>
  <sheetData>
    <row r="1" spans="1:1" x14ac:dyDescent="0.3">
      <c r="A1" t="s">
        <v>53</v>
      </c>
    </row>
    <row r="2" spans="1:1" x14ac:dyDescent="0.3">
      <c r="A2"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DumphyJ</dc:creator>
  <cp:lastModifiedBy>David, David</cp:lastModifiedBy>
  <cp:lastPrinted>2017-06-14T20:54:12Z</cp:lastPrinted>
  <dcterms:created xsi:type="dcterms:W3CDTF">2017-06-14T20:07:28Z</dcterms:created>
  <dcterms:modified xsi:type="dcterms:W3CDTF">2019-09-18T18:41:50Z</dcterms:modified>
</cp:coreProperties>
</file>