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K:\CN Shared\Child Nutrition Web Docs\Schools\Community Eligibility Provision\"/>
    </mc:Choice>
  </mc:AlternateContent>
  <xr:revisionPtr revIDLastSave="0" documentId="13_ncr:1_{385A853F-9660-4934-87EA-AD679CD1B630}" xr6:coauthVersionLast="47" xr6:coauthVersionMax="47" xr10:uidLastSave="{00000000-0000-0000-0000-000000000000}"/>
  <workbookProtection workbookAlgorithmName="SHA-512" workbookHashValue="dXnsPSJosOZ5KU/Pl5yq4bqFVD/3W5BL6lHuiTu6gTR0KpaOfn7qN12WgjfcDBCpYupX/k7Lgyp7SNAGRcmMFw==" workbookSaltValue="4KFYEH1GX+8rKU3ruHlRkw==" workbookSpinCount="100000" lockStructure="1"/>
  <bookViews>
    <workbookView xWindow="-120" yWindow="-120" windowWidth="29040" windowHeight="15840" activeTab="3" xr2:uid="{00000000-000D-0000-FFFF-FFFF00000000}"/>
  </bookViews>
  <sheets>
    <sheet name="Instructions" sheetId="4" r:id="rId1"/>
    <sheet name="Individual School Sites" sheetId="1" r:id="rId2"/>
    <sheet name="Group Sites" sheetId="2" r:id="rId3"/>
    <sheet name="District or Sponsor Sites" sheetId="3" r:id="rId4"/>
  </sheets>
  <definedNames>
    <definedName name="_xlnm.Print_Area" localSheetId="3">'District or Sponsor Sites'!$A$1:$F$83</definedName>
    <definedName name="_xlnm.Print_Area" localSheetId="2">'Group Sites'!$A$1:$F$87</definedName>
    <definedName name="_xlnm.Print_Area" localSheetId="1">'Individual School Sites'!$A$4:$E$32</definedName>
    <definedName name="_xlnm.Print_Area" localSheetId="0">Instructions!$A$1:$E$75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2" l="1"/>
  <c r="F40" i="2"/>
  <c r="E82" i="2" l="1"/>
  <c r="F82" i="2" s="1"/>
  <c r="D84" i="2" s="1"/>
  <c r="D86" i="2" s="1"/>
  <c r="E59" i="2"/>
  <c r="F59" i="2" s="1"/>
  <c r="D61" i="2" s="1"/>
  <c r="D63" i="2" s="1"/>
  <c r="E36" i="2"/>
  <c r="F36" i="2" s="1"/>
  <c r="D38" i="2" s="1"/>
  <c r="D40" i="2" s="1"/>
  <c r="D82" i="2"/>
  <c r="D59" i="2"/>
  <c r="D36" i="2"/>
  <c r="F81" i="2"/>
  <c r="F80" i="2"/>
  <c r="F79" i="2"/>
  <c r="F78" i="2"/>
  <c r="F77" i="2"/>
  <c r="F76" i="2"/>
  <c r="F75" i="2"/>
  <c r="F74" i="2"/>
  <c r="F73" i="2"/>
  <c r="F72" i="2"/>
  <c r="F71" i="2"/>
  <c r="F70" i="2"/>
  <c r="F69" i="2"/>
  <c r="F68" i="2"/>
  <c r="F58" i="2"/>
  <c r="F57" i="2"/>
  <c r="F56" i="2"/>
  <c r="F55" i="2"/>
  <c r="F54" i="2"/>
  <c r="F53" i="2"/>
  <c r="F52" i="2"/>
  <c r="F51" i="2"/>
  <c r="F50" i="2"/>
  <c r="F49" i="2"/>
  <c r="F48" i="2"/>
  <c r="F47" i="2"/>
  <c r="F46" i="2"/>
  <c r="F45" i="2"/>
  <c r="F35" i="2"/>
  <c r="F34" i="2"/>
  <c r="F33" i="2"/>
  <c r="F32" i="2"/>
  <c r="F31" i="2"/>
  <c r="F30" i="2"/>
  <c r="F29" i="2"/>
  <c r="F28" i="2"/>
  <c r="F27" i="2"/>
  <c r="F26" i="2"/>
  <c r="F25" i="2"/>
  <c r="F44" i="2"/>
  <c r="F24" i="2"/>
  <c r="F23" i="2"/>
  <c r="F22" i="2"/>
  <c r="F21" i="2"/>
  <c r="E22" i="1"/>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67" i="2"/>
  <c r="F87" i="2"/>
  <c r="F86" i="2"/>
  <c r="F85" i="2"/>
  <c r="F84" i="2"/>
  <c r="F83" i="2"/>
  <c r="F64" i="2"/>
  <c r="F63" i="2"/>
  <c r="F62" i="2"/>
  <c r="F61" i="2"/>
  <c r="F60" i="2"/>
  <c r="F37" i="2"/>
  <c r="C23" i="1"/>
  <c r="D23" i="1"/>
  <c r="F39" i="2"/>
  <c r="F38" i="2"/>
  <c r="E77" i="3"/>
  <c r="F77" i="3" s="1"/>
  <c r="C79" i="3" s="1"/>
  <c r="C81" i="3" s="1"/>
  <c r="D77" i="3"/>
  <c r="E23" i="1" l="1"/>
  <c r="B26" i="1" s="1"/>
  <c r="B28" i="1" s="1"/>
</calcChain>
</file>

<file path=xl/sharedStrings.xml><?xml version="1.0" encoding="utf-8"?>
<sst xmlns="http://schemas.openxmlformats.org/spreadsheetml/2006/main" count="127" uniqueCount="72">
  <si>
    <t xml:space="preserve"> </t>
  </si>
  <si>
    <t>Participating in CEP by School Site</t>
  </si>
  <si>
    <t>Identified Student Percentage</t>
  </si>
  <si>
    <t>TOTALS</t>
  </si>
  <si>
    <t>Participating in CEP by District/LEA</t>
  </si>
  <si>
    <t>Participating in CEP by Groups</t>
  </si>
  <si>
    <t>https://ct.cnpus.com/prod/Splash.aspx</t>
  </si>
  <si>
    <t xml:space="preserve">Community Eligibility Provision (CEP) </t>
  </si>
  <si>
    <t>Participation Worksheet</t>
  </si>
  <si>
    <t>Instructions</t>
  </si>
  <si>
    <t xml:space="preserve">Upload all forms in the Connecticut Online Application and Claiming System for Child Nutrition Programs (CNP System): </t>
  </si>
  <si>
    <t xml:space="preserve">CEP webpage </t>
  </si>
  <si>
    <t>School nutrition programs staff</t>
  </si>
  <si>
    <t>Date worksheet submitted to CSDE:</t>
  </si>
  <si>
    <t xml:space="preserve">Sponsor agreement number: </t>
  </si>
  <si>
    <t xml:space="preserve">School district: </t>
  </si>
  <si>
    <t xml:space="preserve">Identified students  </t>
  </si>
  <si>
    <t xml:space="preserve">Enrollment   </t>
  </si>
  <si>
    <t>Identified Student Percentage (ISP)</t>
  </si>
  <si>
    <t>Free claiming percentage:</t>
  </si>
  <si>
    <t>Paid claiming percentage:</t>
  </si>
  <si>
    <t xml:space="preserve">Community Eligibility Participation (CEP)     </t>
  </si>
  <si>
    <t>DISTRICT/LEA SITES</t>
  </si>
  <si>
    <t>GROUP SITES</t>
  </si>
  <si>
    <t xml:space="preserve">Enrollment </t>
  </si>
  <si>
    <t>Group number</t>
  </si>
  <si>
    <t>Name of group sites</t>
  </si>
  <si>
    <t>Site number</t>
  </si>
  <si>
    <t>Name of individual school site</t>
  </si>
  <si>
    <t xml:space="preserve"> INDIVIDUAL SCHOOL SITES</t>
  </si>
  <si>
    <t>Total number of students eligible to participate in NSLP</t>
  </si>
  <si>
    <t>•</t>
  </si>
  <si>
    <t>Free claiming percentage for this group:</t>
  </si>
  <si>
    <t>Paid claiming percentage for this group:</t>
  </si>
  <si>
    <t>For more information, visit the CSDE’s CEP webpage or contact the school nutrition programs staff in the CSDE's Bureau of Child Nutrition Programs, 450 Columbus Boulevard, Suite 504, Hartford, CT 06103-1841</t>
  </si>
  <si>
    <t>School Year 2024-25</t>
  </si>
  <si>
    <t xml:space="preserve">Per regulations, SFAs are required to determine their ISP with data for each school that operates the National Schhool Lunch Program or School breakfast Program from April 1, 2024. </t>
  </si>
  <si>
    <t>Data must be from April 1, 2024</t>
  </si>
  <si>
    <r>
      <t xml:space="preserve">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 
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
To file a program discrimination complaint, a Complainant should complete a Form AD-3027, USDA Program Discrimination Complaint Form which can be obtained online at: </t>
    </r>
    <r>
      <rPr>
        <u/>
        <sz val="11"/>
        <color rgb="FF0000FF"/>
        <rFont val="Arial"/>
        <family val="2"/>
      </rPr>
      <t>https://www.usda.gov/sites/default/files/documents/ad-3027.pdf</t>
    </r>
    <r>
      <rPr>
        <sz val="11"/>
        <color theme="1"/>
        <rFont val="Arial"/>
        <family val="2"/>
      </rPr>
      <t xml:space="preserve">,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
1.    mail: U.S. Department of Agriculture 
        Office of the Assistant Secretary for Civil Rights 
        1400 Independence Avenue, SW 
        Washington, D.C. 20250-9410;
2.    fax: (202) 690-7442; or
3.    email: </t>
    </r>
    <r>
      <rPr>
        <u/>
        <sz val="11"/>
        <color rgb="FF0000FF"/>
        <rFont val="Arial"/>
        <family val="2"/>
      </rPr>
      <t>program.intake@usda.gov</t>
    </r>
    <r>
      <rPr>
        <sz val="11"/>
        <color theme="1"/>
        <rFont val="Arial"/>
        <family val="2"/>
      </rPr>
      <t>.
This institution is an equal opportunity provider.</t>
    </r>
  </si>
  <si>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u/>
        <sz val="11"/>
        <color rgb="FF0000FF"/>
        <rFont val="Arial"/>
        <family val="2"/>
      </rPr>
      <t>louis.todisco@ct.gov</t>
    </r>
    <r>
      <rPr>
        <sz val="11"/>
        <color theme="1"/>
        <rFont val="Arial"/>
        <family val="2"/>
      </rPr>
      <t xml:space="preserve">. </t>
    </r>
  </si>
  <si>
    <r>
      <rPr>
        <sz val="11"/>
        <rFont val="Arial"/>
        <family val="2"/>
      </rPr>
      <t>Rename this tab to your school name.</t>
    </r>
    <r>
      <rPr>
        <b/>
        <sz val="11"/>
        <rFont val="Arial"/>
        <family val="2"/>
      </rPr>
      <t xml:space="preserve"> To add more than one school: </t>
    </r>
    <r>
      <rPr>
        <sz val="11"/>
        <rFont val="Arial"/>
        <family val="2"/>
      </rPr>
      <t>Right click the appropriate tab, then select "move or copy." Check the box "Create a copy" and choose where the new tab should go. Rename the tab to your school name.</t>
    </r>
  </si>
  <si>
    <t>Number of directly certified students</t>
  </si>
  <si>
    <r>
      <t xml:space="preserve">Follow the instructions below for each type of CEP participation. </t>
    </r>
    <r>
      <rPr>
        <b/>
        <sz val="11"/>
        <color indexed="8"/>
        <rFont val="Arial"/>
        <family val="2"/>
      </rPr>
      <t xml:space="preserve">To add more than one school or group: </t>
    </r>
    <r>
      <rPr>
        <sz val="11"/>
        <color indexed="8"/>
        <rFont val="Arial"/>
        <family val="2"/>
      </rPr>
      <t xml:space="preserve">Right click the appropriate tab, then select "move or copy." </t>
    </r>
  </si>
  <si>
    <t>Check the box "Create a copy" and choose where the new tab should go. Rename the tab to your school or group name.</t>
  </si>
  <si>
    <r>
      <t xml:space="preserve">Use the </t>
    </r>
    <r>
      <rPr>
        <b/>
        <sz val="11"/>
        <color indexed="8"/>
        <rFont val="Arial"/>
        <family val="2"/>
      </rPr>
      <t>Individual School Sites</t>
    </r>
    <r>
      <rPr>
        <sz val="11"/>
        <color indexed="8"/>
        <rFont val="Arial"/>
        <family val="2"/>
      </rPr>
      <t xml:space="preserve"> form to list each site in the district that will be participating in CEP (see the yellow form in the second worksheet tab, "Individual </t>
    </r>
  </si>
  <si>
    <t xml:space="preserve">School Sites"). When participating by site, each site selected to participate in the CEP will have its own claiming percentages. There is also the option of having some </t>
  </si>
  <si>
    <t>schools claimed as individual sites as well as having some schools claimed as a group in order to increase their claiming percentages. If you have individual sites and</t>
  </si>
  <si>
    <t xml:space="preserve">Use the Group Sites form to list the groups sites (see the blue form in the third worksheet tab, "Group Sites"). The groups should be labeled "Group 1," "Group 2," </t>
  </si>
  <si>
    <t xml:space="preserve">and so on, with a blank row between each group. When participating by groups there must be at least two school sites per group and there is no maximum number of </t>
  </si>
  <si>
    <r>
      <t xml:space="preserve">Use the </t>
    </r>
    <r>
      <rPr>
        <b/>
        <sz val="11"/>
        <color indexed="8"/>
        <rFont val="Arial"/>
        <family val="2"/>
      </rPr>
      <t>District/LEA Sites</t>
    </r>
    <r>
      <rPr>
        <sz val="11"/>
        <color indexed="8"/>
        <rFont val="Arial"/>
        <family val="2"/>
      </rPr>
      <t xml:space="preserve"> form to list all of the school sites in your district or sponsoring organization (see the white form in the fourth worksheet tab, "District or </t>
    </r>
  </si>
  <si>
    <t xml:space="preserve">schools that can be a group. Each site can only be in one group. Each group will have a claiming percentage that will be used for all sites in that group. If you have  </t>
  </si>
  <si>
    <r>
      <t xml:space="preserve">some individual sites and some groups, you will need to complete both the </t>
    </r>
    <r>
      <rPr>
        <b/>
        <sz val="11"/>
        <color theme="1"/>
        <rFont val="Arial"/>
        <family val="2"/>
      </rPr>
      <t>Individual School Sites form</t>
    </r>
    <r>
      <rPr>
        <sz val="11"/>
        <color theme="1"/>
        <rFont val="Arial"/>
        <family val="2"/>
      </rPr>
      <t xml:space="preserve"> and the </t>
    </r>
    <r>
      <rPr>
        <b/>
        <sz val="11"/>
        <color theme="1"/>
        <rFont val="Arial"/>
        <family val="2"/>
      </rPr>
      <t>Group Sites form</t>
    </r>
    <r>
      <rPr>
        <sz val="11"/>
        <color theme="1"/>
        <rFont val="Arial"/>
        <family val="2"/>
      </rPr>
      <t>.</t>
    </r>
  </si>
  <si>
    <t xml:space="preserve">LEA"). When participating by district/LEA, all sites within that district/LEA must participate in CEP. If there are any sites that do not want to participate, you must use </t>
  </si>
  <si>
    <r>
      <t xml:space="preserve">the </t>
    </r>
    <r>
      <rPr>
        <b/>
        <sz val="11"/>
        <color rgb="FF000000"/>
        <rFont val="Arial"/>
        <family val="2"/>
      </rPr>
      <t>Group Sites form</t>
    </r>
    <r>
      <rPr>
        <sz val="11"/>
        <color indexed="8"/>
        <rFont val="Arial"/>
        <family val="2"/>
      </rPr>
      <t xml:space="preserve">.  If participating by district/LEA, all schools in that district will use the same claiming percentage. </t>
    </r>
  </si>
  <si>
    <r>
      <t>groups, you will need to complete both the</t>
    </r>
    <r>
      <rPr>
        <b/>
        <sz val="11"/>
        <color rgb="FF000000"/>
        <rFont val="Arial"/>
        <family val="2"/>
      </rPr>
      <t xml:space="preserve"> Individual School Sites </t>
    </r>
    <r>
      <rPr>
        <sz val="11"/>
        <color indexed="8"/>
        <rFont val="Arial"/>
        <family val="2"/>
      </rPr>
      <t xml:space="preserve">form and the </t>
    </r>
    <r>
      <rPr>
        <b/>
        <sz val="11"/>
        <color rgb="FF000000"/>
        <rFont val="Arial"/>
        <family val="2"/>
      </rPr>
      <t>Group Sites form</t>
    </r>
    <r>
      <rPr>
        <sz val="11"/>
        <color indexed="8"/>
        <rFont val="Arial"/>
        <family val="2"/>
      </rPr>
      <t xml:space="preserve">. </t>
    </r>
  </si>
  <si>
    <t>Date worksheet       submitted to CSDE:</t>
  </si>
  <si>
    <t>Name of district/sponsor sites</t>
  </si>
  <si>
    <r>
      <rPr>
        <sz val="11"/>
        <rFont val="Arial"/>
        <family val="2"/>
      </rPr>
      <t>Rename this tab to your group name.</t>
    </r>
    <r>
      <rPr>
        <b/>
        <sz val="11"/>
        <rFont val="Arial"/>
        <family val="2"/>
      </rPr>
      <t xml:space="preserve"> To add more than one group: </t>
    </r>
    <r>
      <rPr>
        <sz val="11"/>
        <rFont val="Arial"/>
        <family val="2"/>
      </rPr>
      <t xml:space="preserve">Right click the appropriate tab, then </t>
    </r>
  </si>
  <si>
    <t xml:space="preserve">select "move or copy." Check the box "Create a copy" and choose where the new tab should go. Rename </t>
  </si>
  <si>
    <t>the tab to your group name.</t>
  </si>
  <si>
    <t xml:space="preserve">When participating by groups there must be at least two school sites per group. There is no maximum </t>
  </si>
  <si>
    <t xml:space="preserve">number of schools that can be a group. Each site can only be in one group. Each group will have a </t>
  </si>
  <si>
    <t xml:space="preserve">claiming percentage that will be used for all sites in that group. If you have individual sites and groups, </t>
  </si>
  <si>
    <r>
      <t>complete and upload both the</t>
    </r>
    <r>
      <rPr>
        <b/>
        <sz val="11"/>
        <color indexed="8"/>
        <rFont val="Arial"/>
        <family val="2"/>
      </rPr>
      <t xml:space="preserve"> Individual School Sites form</t>
    </r>
    <r>
      <rPr>
        <sz val="11"/>
        <color indexed="8"/>
        <rFont val="Arial"/>
        <family val="2"/>
      </rPr>
      <t xml:space="preserve"> and the </t>
    </r>
    <r>
      <rPr>
        <b/>
        <sz val="11"/>
        <color indexed="8"/>
        <rFont val="Arial"/>
        <family val="2"/>
      </rPr>
      <t>Group Sites form</t>
    </r>
    <r>
      <rPr>
        <sz val="11"/>
        <color indexed="8"/>
        <rFont val="Arial"/>
        <family val="2"/>
      </rPr>
      <t xml:space="preserve"> in the CNP </t>
    </r>
  </si>
  <si>
    <t xml:space="preserve">System. </t>
  </si>
  <si>
    <t xml:space="preserve">When participating by district/LEA, all sites within that district/LEA must participate in CEP. If there are any sites </t>
  </si>
  <si>
    <t xml:space="preserve">that do not want to participate, then you must participate by group using the Group Sites form. If participating by </t>
  </si>
  <si>
    <t xml:space="preserve">district/LEA, all schools in that district will use the same claiming percentage. Upload all forms in the CNP System. </t>
  </si>
  <si>
    <t>When participating by individual site, each site selected to participate in CEP will have its own claiming percentages.</t>
  </si>
  <si>
    <t>There is also the option of having some schools claimed as individual sites as well as having some schools claimed</t>
  </si>
  <si>
    <t>as a group in order to increase their claiming percentages. If you have individual sites and groups, complete and upload</t>
  </si>
  <si>
    <r>
      <t>both the</t>
    </r>
    <r>
      <rPr>
        <b/>
        <sz val="11"/>
        <color indexed="8"/>
        <rFont val="Arial"/>
        <family val="2"/>
      </rPr>
      <t xml:space="preserve"> Individual School Sites</t>
    </r>
    <r>
      <rPr>
        <sz val="11"/>
        <color indexed="8"/>
        <rFont val="Arial"/>
        <family val="2"/>
      </rPr>
      <t xml:space="preserve"> </t>
    </r>
    <r>
      <rPr>
        <b/>
        <sz val="11"/>
        <color indexed="8"/>
        <rFont val="Arial"/>
        <family val="2"/>
      </rPr>
      <t>form</t>
    </r>
    <r>
      <rPr>
        <sz val="11"/>
        <color indexed="8"/>
        <rFont val="Arial"/>
        <family val="2"/>
      </rPr>
      <t xml:space="preserve"> and the</t>
    </r>
    <r>
      <rPr>
        <b/>
        <sz val="11"/>
        <color indexed="8"/>
        <rFont val="Arial"/>
        <family val="2"/>
      </rPr>
      <t xml:space="preserve"> Group Sites form</t>
    </r>
    <r>
      <rPr>
        <sz val="11"/>
        <color indexed="8"/>
        <rFont val="Arial"/>
        <family val="2"/>
      </rPr>
      <t xml:space="preserve"> in the CNP System.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</si>
</sst>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1"/>
      <color theme="10"/>
      <name val="Calibri"/>
      <family val="2"/>
      <scheme val="minor"/>
    </font>
    <font>
      <sz val="14"/>
      <color theme="0"/>
      <name val="Arial"/>
      <family val="2"/>
    </font>
    <font>
      <b/>
      <sz val="14"/>
      <color theme="0"/>
      <name val="Arial"/>
      <family val="2"/>
    </font>
    <font>
      <sz val="12"/>
      <color theme="1"/>
      <name val="Arial"/>
      <family val="2"/>
    </font>
    <font>
      <sz val="10"/>
      <color theme="1"/>
      <name val="Arial"/>
      <family val="2"/>
    </font>
    <font>
      <b/>
      <sz val="14"/>
      <name val="Arial"/>
      <family val="2"/>
    </font>
    <font>
      <b/>
      <sz val="14"/>
      <color rgb="FFC00000"/>
      <name val="Arial"/>
      <family val="2"/>
    </font>
    <font>
      <sz val="11"/>
      <name val="Arial"/>
      <family val="2"/>
    </font>
    <font>
      <sz val="11"/>
      <color theme="1"/>
      <name val="Arial"/>
      <family val="2"/>
    </font>
    <font>
      <u/>
      <sz val="11"/>
      <color rgb="FF0000FF"/>
      <name val="Arial"/>
      <family val="2"/>
    </font>
    <font>
      <u/>
      <sz val="11"/>
      <color theme="10"/>
      <name val="Arial"/>
      <family val="2"/>
    </font>
    <font>
      <b/>
      <sz val="11"/>
      <color theme="1"/>
      <name val="Arial"/>
      <family val="2"/>
    </font>
    <font>
      <b/>
      <sz val="11"/>
      <color indexed="8"/>
      <name val="Arial"/>
      <family val="2"/>
    </font>
    <font>
      <sz val="11"/>
      <color indexed="8"/>
      <name val="Arial"/>
      <family val="2"/>
    </font>
    <font>
      <b/>
      <sz val="14"/>
      <color theme="1"/>
      <name val="Arial"/>
      <family val="2"/>
    </font>
    <font>
      <b/>
      <sz val="16"/>
      <color theme="0"/>
      <name val="Arial"/>
      <family val="2"/>
    </font>
    <font>
      <b/>
      <sz val="12"/>
      <name val="Arial"/>
      <family val="2"/>
    </font>
    <font>
      <b/>
      <sz val="11"/>
      <name val="Arial"/>
      <family val="2"/>
    </font>
    <font>
      <i/>
      <sz val="11"/>
      <color theme="1"/>
      <name val="Arial"/>
      <family val="2"/>
    </font>
    <font>
      <b/>
      <sz val="11"/>
      <color rgb="FFC00000"/>
      <name val="Arial"/>
      <family val="2"/>
    </font>
    <font>
      <b/>
      <sz val="11"/>
      <color rgb="FF000099"/>
      <name val="Arial"/>
      <family val="2"/>
    </font>
    <font>
      <b/>
      <sz val="16"/>
      <color theme="1"/>
      <name val="Arial"/>
      <family val="2"/>
    </font>
    <font>
      <b/>
      <sz val="11"/>
      <color rgb="FF000000"/>
      <name val="Arial"/>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0E0D0"/>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rgb="FF663300"/>
        <bgColor indexed="64"/>
      </patternFill>
    </fill>
    <fill>
      <patternFill patternType="solid">
        <fgColor rgb="FF0066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165">
    <xf numFmtId="0" fontId="0" fillId="0" borderId="0" xfId="0"/>
    <xf numFmtId="0" fontId="2" fillId="12" borderId="0" xfId="0" applyFont="1" applyFill="1"/>
    <xf numFmtId="0" fontId="4" fillId="0" borderId="0" xfId="0" applyFont="1"/>
    <xf numFmtId="0" fontId="5" fillId="0" borderId="0" xfId="0" applyFont="1"/>
    <xf numFmtId="0" fontId="7" fillId="2" borderId="0" xfId="0" applyFont="1" applyFill="1" applyAlignment="1">
      <alignment horizontal="center" wrapText="1"/>
    </xf>
    <xf numFmtId="0" fontId="8" fillId="0" borderId="0" xfId="1" applyFont="1" applyAlignment="1" applyProtection="1">
      <alignment horizontal="center"/>
    </xf>
    <xf numFmtId="0" fontId="5" fillId="0" borderId="0" xfId="0" applyFont="1" applyAlignment="1">
      <alignment wrapText="1"/>
    </xf>
    <xf numFmtId="0" fontId="9" fillId="0" borderId="0" xfId="0" applyFont="1" applyAlignment="1">
      <alignment horizontal="left" vertical="top" wrapText="1"/>
    </xf>
    <xf numFmtId="0" fontId="5" fillId="3" borderId="0" xfId="0" applyFont="1" applyFill="1"/>
    <xf numFmtId="0" fontId="11" fillId="0" borderId="0" xfId="1" applyFont="1" applyAlignment="1" applyProtection="1">
      <alignment horizontal="left" vertical="top" wrapText="1"/>
    </xf>
    <xf numFmtId="0" fontId="9" fillId="0" borderId="0" xfId="0" applyFont="1"/>
    <xf numFmtId="0" fontId="9" fillId="0" borderId="0" xfId="0" applyFont="1" applyAlignment="1">
      <alignment vertical="top" wrapText="1"/>
    </xf>
    <xf numFmtId="0" fontId="12" fillId="2" borderId="0" xfId="0" applyFont="1" applyFill="1" applyAlignment="1">
      <alignment vertical="center"/>
    </xf>
    <xf numFmtId="0" fontId="12" fillId="2" borderId="0" xfId="0" applyFont="1" applyFill="1" applyAlignment="1">
      <alignment vertical="center" wrapText="1"/>
    </xf>
    <xf numFmtId="0" fontId="9" fillId="2" borderId="0" xfId="0" applyFont="1" applyFill="1" applyAlignment="1">
      <alignment horizontal="left" vertical="center" wrapText="1"/>
    </xf>
    <xf numFmtId="0" fontId="9" fillId="0" borderId="0" xfId="0" applyFont="1" applyAlignment="1">
      <alignment horizontal="left" wrapText="1"/>
    </xf>
    <xf numFmtId="0" fontId="12" fillId="0" borderId="0" xfId="0" applyFont="1" applyAlignment="1">
      <alignment horizontal="left" vertical="top"/>
    </xf>
    <xf numFmtId="0" fontId="12" fillId="0" borderId="0" xfId="0" applyFont="1" applyAlignment="1">
      <alignment horizontal="left"/>
    </xf>
    <xf numFmtId="0" fontId="9" fillId="0" borderId="0" xfId="0" applyFont="1" applyAlignment="1">
      <alignment vertical="top"/>
    </xf>
    <xf numFmtId="0" fontId="11" fillId="0" borderId="0" xfId="1" applyFont="1" applyAlignment="1" applyProtection="1"/>
    <xf numFmtId="0" fontId="11" fillId="0" borderId="0" xfId="1" applyFont="1" applyFill="1" applyAlignment="1" applyProtection="1">
      <alignment horizontal="left"/>
    </xf>
    <xf numFmtId="0" fontId="9" fillId="0" borderId="0" xfId="0" applyFont="1" applyAlignment="1">
      <alignment vertical="center"/>
    </xf>
    <xf numFmtId="0" fontId="3" fillId="0" borderId="0" xfId="0" applyFont="1" applyAlignment="1">
      <alignment horizontal="center" wrapText="1"/>
    </xf>
    <xf numFmtId="0" fontId="18" fillId="0" borderId="0" xfId="0" applyFont="1"/>
    <xf numFmtId="0" fontId="19" fillId="0" borderId="0" xfId="0" applyFont="1"/>
    <xf numFmtId="0" fontId="12" fillId="0" borderId="0" xfId="0" applyFont="1" applyAlignment="1">
      <alignment horizontal="right" vertical="center"/>
    </xf>
    <xf numFmtId="0" fontId="9" fillId="0" borderId="0" xfId="0" applyFont="1" applyAlignment="1">
      <alignment horizontal="left"/>
    </xf>
    <xf numFmtId="0" fontId="12" fillId="0" borderId="0" xfId="0" applyFont="1" applyAlignment="1">
      <alignment horizontal="right"/>
    </xf>
    <xf numFmtId="0" fontId="9" fillId="4" borderId="1" xfId="0" applyFont="1" applyFill="1" applyBorder="1" applyAlignment="1" applyProtection="1">
      <alignment horizontal="left"/>
      <protection locked="0"/>
    </xf>
    <xf numFmtId="0" fontId="12" fillId="0" borderId="0" xfId="0" applyFont="1" applyAlignment="1">
      <alignment horizontal="right" vertical="top" wrapText="1"/>
    </xf>
    <xf numFmtId="0" fontId="9" fillId="0" borderId="2" xfId="0" applyFont="1" applyBorder="1"/>
    <xf numFmtId="0" fontId="9" fillId="0" borderId="1" xfId="0" applyFont="1" applyBorder="1"/>
    <xf numFmtId="0" fontId="9" fillId="5" borderId="3" xfId="0" applyFont="1" applyFill="1" applyBorder="1" applyProtection="1">
      <protection locked="0"/>
    </xf>
    <xf numFmtId="0" fontId="9" fillId="5" borderId="4" xfId="0" applyFont="1" applyFill="1" applyBorder="1" applyProtection="1">
      <protection locked="0"/>
    </xf>
    <xf numFmtId="0" fontId="9" fillId="2" borderId="4" xfId="0" applyFont="1" applyFill="1" applyBorder="1" applyAlignment="1" applyProtection="1">
      <alignment horizontal="center"/>
      <protection locked="0"/>
    </xf>
    <xf numFmtId="0" fontId="9" fillId="5" borderId="4" xfId="0" applyFont="1" applyFill="1" applyBorder="1" applyAlignment="1" applyProtection="1">
      <alignment horizontal="center"/>
      <protection locked="0"/>
    </xf>
    <xf numFmtId="10" fontId="9" fillId="5" borderId="4" xfId="0" applyNumberFormat="1" applyFont="1" applyFill="1" applyBorder="1" applyAlignment="1">
      <alignment horizontal="center"/>
    </xf>
    <xf numFmtId="0" fontId="12" fillId="6" borderId="1" xfId="0" applyFont="1" applyFill="1" applyBorder="1" applyAlignment="1">
      <alignment horizontal="center" vertical="center"/>
    </xf>
    <xf numFmtId="1" fontId="12" fillId="6" borderId="1" xfId="0" applyNumberFormat="1" applyFont="1" applyFill="1" applyBorder="1" applyAlignment="1">
      <alignment horizontal="center" vertical="center"/>
    </xf>
    <xf numFmtId="10" fontId="9" fillId="6" borderId="1" xfId="0" applyNumberFormat="1" applyFont="1" applyFill="1" applyBorder="1" applyAlignment="1">
      <alignment horizontal="center"/>
    </xf>
    <xf numFmtId="0" fontId="9" fillId="0" borderId="0" xfId="0" applyFont="1" applyAlignment="1">
      <alignment horizontal="center"/>
    </xf>
    <xf numFmtId="10" fontId="12" fillId="5" borderId="1" xfId="0" applyNumberFormat="1" applyFont="1" applyFill="1" applyBorder="1"/>
    <xf numFmtId="0" fontId="12" fillId="0" borderId="0" xfId="0" applyFont="1"/>
    <xf numFmtId="0" fontId="9" fillId="0" borderId="19" xfId="0" applyFont="1" applyBorder="1"/>
    <xf numFmtId="0" fontId="18" fillId="0" borderId="0" xfId="0" applyFont="1" applyAlignment="1">
      <alignment wrapText="1"/>
    </xf>
    <xf numFmtId="0" fontId="20" fillId="0" borderId="0" xfId="0" applyFont="1" applyAlignment="1">
      <alignment wrapText="1"/>
    </xf>
    <xf numFmtId="0" fontId="12" fillId="0" borderId="0" xfId="0" applyFont="1" applyAlignment="1">
      <alignment vertical="center"/>
    </xf>
    <xf numFmtId="0" fontId="21" fillId="0" borderId="0" xfId="0" applyFont="1" applyAlignment="1">
      <alignment horizontal="center" vertical="center"/>
    </xf>
    <xf numFmtId="0" fontId="8" fillId="0" borderId="0" xfId="0" applyFont="1"/>
    <xf numFmtId="0" fontId="9" fillId="2" borderId="0" xfId="0" applyFont="1" applyFill="1" applyAlignment="1">
      <alignment horizontal="left"/>
    </xf>
    <xf numFmtId="0" fontId="9" fillId="2" borderId="0" xfId="0" applyFont="1" applyFill="1" applyAlignment="1">
      <alignment horizontal="center"/>
    </xf>
    <xf numFmtId="0" fontId="9" fillId="2" borderId="0" xfId="0" applyFont="1" applyFill="1"/>
    <xf numFmtId="0" fontId="9" fillId="7" borderId="8" xfId="0" applyFont="1" applyFill="1" applyBorder="1" applyAlignment="1" applyProtection="1">
      <alignment horizontal="left"/>
      <protection locked="0"/>
    </xf>
    <xf numFmtId="0" fontId="9" fillId="7" borderId="9" xfId="0" applyFont="1" applyFill="1" applyBorder="1" applyAlignment="1" applyProtection="1">
      <alignment horizontal="left"/>
      <protection locked="0"/>
    </xf>
    <xf numFmtId="49" fontId="9" fillId="7" borderId="10" xfId="0" applyNumberFormat="1" applyFont="1" applyFill="1" applyBorder="1" applyAlignment="1" applyProtection="1">
      <alignment horizontal="left"/>
      <protection locked="0"/>
    </xf>
    <xf numFmtId="0" fontId="9" fillId="2" borderId="11" xfId="0" applyFont="1" applyFill="1" applyBorder="1" applyAlignment="1" applyProtection="1">
      <alignment horizontal="center"/>
      <protection locked="0"/>
    </xf>
    <xf numFmtId="0" fontId="9" fillId="7" borderId="11" xfId="0" applyFont="1" applyFill="1" applyBorder="1" applyAlignment="1" applyProtection="1">
      <alignment horizontal="center"/>
      <protection locked="0"/>
    </xf>
    <xf numFmtId="10" fontId="9" fillId="7" borderId="12" xfId="0" applyNumberFormat="1" applyFont="1" applyFill="1" applyBorder="1" applyAlignment="1">
      <alignment horizontal="center"/>
    </xf>
    <xf numFmtId="0" fontId="9" fillId="7" borderId="1" xfId="0" applyFont="1" applyFill="1" applyBorder="1" applyAlignment="1" applyProtection="1">
      <alignment horizontal="left"/>
      <protection locked="0"/>
    </xf>
    <xf numFmtId="49" fontId="9" fillId="7" borderId="6" xfId="0" applyNumberFormat="1" applyFont="1" applyFill="1" applyBorder="1" applyAlignment="1" applyProtection="1">
      <alignment horizontal="left"/>
      <protection locked="0"/>
    </xf>
    <xf numFmtId="0" fontId="9" fillId="6" borderId="1" xfId="0" applyFont="1" applyFill="1" applyBorder="1" applyAlignment="1">
      <alignment horizontal="center"/>
    </xf>
    <xf numFmtId="0" fontId="9" fillId="6" borderId="1" xfId="0" applyFont="1" applyFill="1" applyBorder="1"/>
    <xf numFmtId="10" fontId="12" fillId="6" borderId="1" xfId="0" applyNumberFormat="1" applyFont="1" applyFill="1" applyBorder="1" applyAlignment="1">
      <alignment horizontal="center" vertical="center"/>
    </xf>
    <xf numFmtId="0" fontId="12" fillId="2" borderId="0" xfId="0" applyFont="1" applyFill="1" applyAlignment="1">
      <alignment horizontal="right"/>
    </xf>
    <xf numFmtId="10" fontId="9" fillId="2" borderId="0" xfId="0" applyNumberFormat="1" applyFont="1" applyFill="1" applyAlignment="1">
      <alignment horizontal="center"/>
    </xf>
    <xf numFmtId="10" fontId="12" fillId="5" borderId="1" xfId="0" applyNumberFormat="1" applyFont="1" applyFill="1" applyBorder="1" applyAlignment="1">
      <alignment horizontal="center"/>
    </xf>
    <xf numFmtId="0" fontId="9" fillId="0" borderId="5" xfId="0" applyFont="1" applyBorder="1" applyAlignment="1">
      <alignment horizontal="center"/>
    </xf>
    <xf numFmtId="0" fontId="9" fillId="0" borderId="1" xfId="0" applyFont="1" applyBorder="1" applyAlignment="1">
      <alignment horizontal="center"/>
    </xf>
    <xf numFmtId="0" fontId="9" fillId="0" borderId="6" xfId="0" applyFont="1" applyBorder="1"/>
    <xf numFmtId="0" fontId="9" fillId="0" borderId="5" xfId="0" applyFont="1" applyBorder="1"/>
    <xf numFmtId="0" fontId="9" fillId="0" borderId="2" xfId="0" applyFont="1" applyBorder="1" applyAlignment="1">
      <alignment horizontal="center"/>
    </xf>
    <xf numFmtId="0" fontId="9" fillId="0" borderId="13" xfId="0" applyFont="1" applyBorder="1" applyAlignment="1">
      <alignment horizontal="center"/>
    </xf>
    <xf numFmtId="0" fontId="12" fillId="2" borderId="0" xfId="0" applyFont="1" applyFill="1" applyAlignment="1">
      <alignment horizontal="center" vertical="center"/>
    </xf>
    <xf numFmtId="0" fontId="9" fillId="0" borderId="0" xfId="0" applyFont="1" applyAlignment="1">
      <alignment wrapText="1"/>
    </xf>
    <xf numFmtId="0" fontId="9" fillId="0" borderId="1" xfId="0" applyFont="1" applyBorder="1" applyAlignment="1">
      <alignment horizontal="left"/>
    </xf>
    <xf numFmtId="0" fontId="22" fillId="0" borderId="0" xfId="0" applyFont="1" applyAlignment="1">
      <alignment horizontal="center" wrapText="1"/>
    </xf>
    <xf numFmtId="0" fontId="9" fillId="0" borderId="0" xfId="0" applyFont="1" applyProtection="1">
      <protection locked="0"/>
    </xf>
    <xf numFmtId="0" fontId="12" fillId="0" borderId="0" xfId="0" applyFont="1" applyAlignment="1">
      <alignment horizontal="left" wrapText="1" indent="2"/>
    </xf>
    <xf numFmtId="0" fontId="9" fillId="0" borderId="0" xfId="0" applyFont="1" applyAlignment="1" applyProtection="1">
      <alignment horizontal="center"/>
      <protection locked="0"/>
    </xf>
    <xf numFmtId="0" fontId="9" fillId="0" borderId="15" xfId="0" applyFont="1" applyBorder="1" applyAlignment="1" applyProtection="1">
      <alignment horizontal="left"/>
      <protection locked="0"/>
    </xf>
    <xf numFmtId="49" fontId="9" fillId="0" borderId="10" xfId="0" applyNumberFormat="1" applyFont="1" applyBorder="1" applyAlignment="1" applyProtection="1">
      <alignment horizontal="left"/>
      <protection locked="0"/>
    </xf>
    <xf numFmtId="1" fontId="9" fillId="5" borderId="11" xfId="0" applyNumberFormat="1" applyFont="1" applyFill="1" applyBorder="1" applyAlignment="1" applyProtection="1">
      <alignment horizontal="center"/>
      <protection locked="0"/>
    </xf>
    <xf numFmtId="1" fontId="8" fillId="0" borderId="11" xfId="0" applyNumberFormat="1" applyFont="1" applyBorder="1" applyAlignment="1" applyProtection="1">
      <alignment horizontal="center"/>
      <protection locked="0"/>
    </xf>
    <xf numFmtId="10" fontId="9" fillId="0" borderId="12" xfId="0" applyNumberFormat="1" applyFont="1" applyBorder="1" applyAlignment="1">
      <alignment horizontal="center"/>
    </xf>
    <xf numFmtId="0" fontId="9" fillId="0" borderId="5" xfId="0" applyFont="1" applyBorder="1" applyAlignment="1" applyProtection="1">
      <alignment horizontal="left"/>
      <protection locked="0"/>
    </xf>
    <xf numFmtId="49" fontId="9" fillId="0" borderId="6" xfId="0" applyNumberFormat="1" applyFont="1" applyBorder="1" applyAlignment="1" applyProtection="1">
      <alignment horizontal="left"/>
      <protection locked="0"/>
    </xf>
    <xf numFmtId="1" fontId="9" fillId="5" borderId="13" xfId="0" applyNumberFormat="1" applyFont="1" applyFill="1" applyBorder="1" applyAlignment="1" applyProtection="1">
      <alignment horizontal="center"/>
      <protection locked="0"/>
    </xf>
    <xf numFmtId="1" fontId="8" fillId="0" borderId="13" xfId="0" applyNumberFormat="1" applyFont="1" applyBorder="1" applyAlignment="1" applyProtection="1">
      <alignment horizontal="center"/>
      <protection locked="0"/>
    </xf>
    <xf numFmtId="0" fontId="9" fillId="0" borderId="16" xfId="0" applyFont="1" applyBorder="1" applyAlignment="1" applyProtection="1">
      <alignment horizontal="left"/>
      <protection locked="0"/>
    </xf>
    <xf numFmtId="49" fontId="9" fillId="0" borderId="17" xfId="0" applyNumberFormat="1" applyFont="1" applyBorder="1" applyAlignment="1" applyProtection="1">
      <alignment horizontal="left"/>
      <protection locked="0"/>
    </xf>
    <xf numFmtId="1" fontId="9" fillId="5" borderId="18" xfId="0" applyNumberFormat="1" applyFont="1" applyFill="1" applyBorder="1" applyAlignment="1" applyProtection="1">
      <alignment horizontal="center"/>
      <protection locked="0"/>
    </xf>
    <xf numFmtId="1" fontId="8" fillId="0" borderId="18" xfId="0" applyNumberFormat="1" applyFont="1" applyBorder="1" applyAlignment="1" applyProtection="1">
      <alignment horizontal="center"/>
      <protection locked="0"/>
    </xf>
    <xf numFmtId="0" fontId="9" fillId="0" borderId="16" xfId="0" applyFont="1" applyBorder="1"/>
    <xf numFmtId="0" fontId="20" fillId="0" borderId="0" xfId="0" applyFont="1" applyAlignment="1">
      <alignment horizontal="center" wrapText="1"/>
    </xf>
    <xf numFmtId="0" fontId="9" fillId="0" borderId="14" xfId="0" applyFont="1" applyBorder="1"/>
    <xf numFmtId="0" fontId="9" fillId="0" borderId="9" xfId="0" applyFont="1" applyBorder="1"/>
    <xf numFmtId="0" fontId="9" fillId="2" borderId="0" xfId="0" applyFont="1" applyFill="1" applyAlignment="1">
      <alignment horizontal="left" vertical="center"/>
    </xf>
    <xf numFmtId="0" fontId="9" fillId="8" borderId="0" xfId="0" applyFont="1" applyFill="1" applyAlignment="1">
      <alignment horizontal="left" vertical="top" wrapText="1"/>
    </xf>
    <xf numFmtId="0" fontId="9" fillId="8" borderId="0" xfId="0" applyFont="1" applyFill="1" applyAlignment="1">
      <alignment horizontal="left" vertical="top"/>
    </xf>
    <xf numFmtId="0" fontId="9" fillId="5" borderId="0" xfId="0" applyFont="1" applyFill="1" applyAlignment="1">
      <alignment horizontal="left" vertical="top" wrapText="1"/>
    </xf>
    <xf numFmtId="0" fontId="9" fillId="5" borderId="0" xfId="0" applyFont="1" applyFill="1" applyAlignment="1">
      <alignment horizontal="left" vertical="top"/>
    </xf>
    <xf numFmtId="0" fontId="14" fillId="2" borderId="0" xfId="0" applyFont="1" applyFill="1" applyAlignment="1">
      <alignment horizontal="left" vertical="center"/>
    </xf>
    <xf numFmtId="0" fontId="14" fillId="5" borderId="0" xfId="0" applyFont="1" applyFill="1" applyAlignment="1">
      <alignment horizontal="left" vertical="top"/>
    </xf>
    <xf numFmtId="0" fontId="9" fillId="7" borderId="0" xfId="0" applyFont="1" applyFill="1" applyAlignment="1">
      <alignment horizontal="left" vertical="top" wrapText="1"/>
    </xf>
    <xf numFmtId="0" fontId="9" fillId="7" borderId="0" xfId="0" applyFont="1" applyFill="1" applyAlignment="1">
      <alignment horizontal="left" vertical="top"/>
    </xf>
    <xf numFmtId="0" fontId="14" fillId="8" borderId="0" xfId="0" applyFont="1" applyFill="1" applyAlignment="1">
      <alignment horizontal="left" vertical="top"/>
    </xf>
    <xf numFmtId="0" fontId="12" fillId="2" borderId="7" xfId="0" applyFont="1" applyFill="1" applyBorder="1" applyAlignment="1">
      <alignment horizontal="left" wrapText="1"/>
    </xf>
    <xf numFmtId="0" fontId="12" fillId="7" borderId="7" xfId="0" applyFont="1" applyFill="1" applyBorder="1" applyAlignment="1">
      <alignment horizontal="left"/>
    </xf>
    <xf numFmtId="0" fontId="12" fillId="7" borderId="3" xfId="0" applyFont="1" applyFill="1" applyBorder="1" applyAlignment="1">
      <alignment horizontal="left"/>
    </xf>
    <xf numFmtId="0" fontId="12" fillId="2" borderId="20" xfId="0" applyFont="1" applyFill="1" applyBorder="1" applyAlignment="1">
      <alignment horizontal="left" wrapText="1"/>
    </xf>
    <xf numFmtId="0" fontId="12" fillId="7" borderId="20" xfId="0" applyFont="1" applyFill="1" applyBorder="1" applyAlignment="1">
      <alignment horizontal="left" wrapText="1"/>
    </xf>
    <xf numFmtId="0" fontId="12" fillId="7" borderId="21" xfId="0" applyFont="1" applyFill="1" applyBorder="1" applyAlignment="1">
      <alignment horizontal="left" wrapText="1"/>
    </xf>
    <xf numFmtId="0" fontId="12" fillId="2" borderId="1" xfId="0" applyFont="1" applyFill="1" applyBorder="1" applyAlignment="1">
      <alignment horizontal="left" wrapText="1"/>
    </xf>
    <xf numFmtId="0" fontId="12" fillId="5" borderId="6" xfId="0" applyFont="1" applyFill="1" applyBorder="1" applyAlignment="1">
      <alignment horizontal="left"/>
    </xf>
    <xf numFmtId="0" fontId="9" fillId="2" borderId="19" xfId="0" applyFont="1" applyFill="1" applyBorder="1" applyAlignment="1">
      <alignment horizontal="left" wrapText="1"/>
    </xf>
    <xf numFmtId="0" fontId="9" fillId="5" borderId="19" xfId="0" applyFont="1" applyFill="1" applyBorder="1" applyAlignment="1">
      <alignment horizontal="left" wrapText="1"/>
    </xf>
    <xf numFmtId="0" fontId="12" fillId="5" borderId="7" xfId="0" applyFont="1" applyFill="1" applyBorder="1" applyAlignment="1">
      <alignment horizontal="left" wrapText="1"/>
    </xf>
    <xf numFmtId="0" fontId="12" fillId="5" borderId="20" xfId="0" applyFont="1" applyFill="1" applyBorder="1" applyAlignment="1">
      <alignment horizontal="left" wrapText="1"/>
    </xf>
    <xf numFmtId="0" fontId="12" fillId="0" borderId="20" xfId="0" applyFont="1" applyBorder="1" applyAlignment="1">
      <alignment horizontal="left" wrapText="1"/>
    </xf>
    <xf numFmtId="0" fontId="12" fillId="0" borderId="21" xfId="0" applyFont="1" applyBorder="1" applyAlignment="1">
      <alignment horizontal="left" wrapText="1"/>
    </xf>
    <xf numFmtId="0" fontId="12" fillId="2" borderId="7" xfId="0" applyFont="1" applyFill="1" applyBorder="1" applyAlignment="1">
      <alignment wrapText="1"/>
    </xf>
    <xf numFmtId="0" fontId="18" fillId="0" borderId="0" xfId="0" applyFont="1" applyAlignment="1">
      <alignment horizontal="left"/>
    </xf>
    <xf numFmtId="0" fontId="8" fillId="0" borderId="0" xfId="0" applyFont="1" applyAlignment="1">
      <alignment horizontal="left"/>
    </xf>
    <xf numFmtId="0" fontId="9" fillId="7" borderId="0" xfId="0" applyFont="1" applyFill="1" applyAlignment="1">
      <alignment vertical="center"/>
    </xf>
    <xf numFmtId="0" fontId="14" fillId="7" borderId="0" xfId="0" applyFont="1" applyFill="1" applyAlignment="1">
      <alignment vertical="center"/>
    </xf>
    <xf numFmtId="0" fontId="9" fillId="8" borderId="0" xfId="0" applyFont="1" applyFill="1" applyAlignment="1">
      <alignment vertical="top"/>
    </xf>
    <xf numFmtId="0" fontId="12" fillId="0" borderId="0" xfId="0" applyFont="1" applyAlignment="1">
      <alignment horizontal="right" wrapText="1"/>
    </xf>
    <xf numFmtId="0" fontId="9" fillId="5" borderId="0" xfId="0" applyFont="1" applyFill="1" applyAlignment="1">
      <alignment vertical="center"/>
    </xf>
    <xf numFmtId="0" fontId="3" fillId="12" borderId="0" xfId="0" applyFont="1" applyFill="1" applyAlignment="1">
      <alignment horizontal="center" wrapText="1"/>
    </xf>
    <xf numFmtId="0" fontId="9" fillId="0" borderId="0" xfId="0" applyFont="1" applyAlignment="1">
      <alignment horizontal="left" wrapText="1"/>
    </xf>
    <xf numFmtId="0" fontId="6" fillId="2" borderId="0" xfId="0" applyFont="1" applyFill="1" applyAlignment="1">
      <alignment horizontal="center" wrapText="1"/>
    </xf>
    <xf numFmtId="0" fontId="11" fillId="0" borderId="0" xfId="1" applyFont="1" applyAlignment="1" applyProtection="1">
      <alignment horizontal="left" vertical="top" wrapText="1"/>
    </xf>
    <xf numFmtId="0" fontId="11" fillId="0" borderId="0" xfId="1" applyFont="1" applyAlignment="1" applyProtection="1">
      <alignment horizontal="left"/>
      <protection locked="0"/>
    </xf>
    <xf numFmtId="0" fontId="9" fillId="0" borderId="0" xfId="0" applyFont="1" applyAlignment="1">
      <alignment horizontal="left" vertical="top" wrapText="1"/>
    </xf>
    <xf numFmtId="0" fontId="11" fillId="0" borderId="0" xfId="1" applyFont="1" applyFill="1" applyAlignment="1" applyProtection="1">
      <alignment horizontal="left"/>
      <protection locked="0"/>
    </xf>
    <xf numFmtId="0" fontId="9" fillId="0" borderId="0" xfId="0" applyFont="1" applyAlignment="1">
      <alignment horizontal="left" vertical="top" wrapText="1" indent="1"/>
    </xf>
    <xf numFmtId="0" fontId="9" fillId="0" borderId="0" xfId="0" applyFont="1" applyAlignment="1">
      <alignment horizontal="left" vertical="top" indent="1"/>
    </xf>
    <xf numFmtId="0" fontId="15" fillId="0" borderId="0" xfId="0" applyFont="1" applyAlignment="1">
      <alignment horizontal="center" vertical="center" wrapText="1"/>
    </xf>
    <xf numFmtId="0" fontId="16" fillId="9" borderId="0" xfId="0" applyFont="1" applyFill="1" applyAlignment="1">
      <alignment horizontal="center" vertical="center" wrapText="1"/>
    </xf>
    <xf numFmtId="0" fontId="17" fillId="0" borderId="0" xfId="0" applyFont="1" applyAlignment="1">
      <alignment horizontal="center" wrapText="1"/>
    </xf>
    <xf numFmtId="0" fontId="9" fillId="4" borderId="1" xfId="0" applyFont="1" applyFill="1" applyBorder="1" applyAlignment="1" applyProtection="1">
      <alignment horizontal="left"/>
      <protection locked="0"/>
    </xf>
    <xf numFmtId="0" fontId="9" fillId="4" borderId="1" xfId="0" applyFont="1" applyFill="1" applyBorder="1" applyProtection="1">
      <protection locked="0"/>
    </xf>
    <xf numFmtId="0" fontId="12" fillId="5" borderId="1" xfId="0" applyFont="1" applyFill="1" applyBorder="1" applyAlignment="1">
      <alignment horizontal="left" wrapText="1"/>
    </xf>
    <xf numFmtId="0" fontId="12" fillId="5" borderId="19" xfId="0" applyFont="1" applyFill="1" applyBorder="1" applyAlignment="1">
      <alignment horizontal="left"/>
    </xf>
    <xf numFmtId="0" fontId="18" fillId="0" borderId="0" xfId="0" applyFont="1" applyAlignment="1">
      <alignment horizontal="center" wrapText="1"/>
    </xf>
    <xf numFmtId="0" fontId="18" fillId="0" borderId="0" xfId="0" applyFont="1" applyAlignment="1">
      <alignment horizontal="left" wrapText="1"/>
    </xf>
    <xf numFmtId="0" fontId="12" fillId="2" borderId="0" xfId="0" applyFont="1" applyFill="1" applyAlignment="1">
      <alignment horizontal="right"/>
    </xf>
    <xf numFmtId="0" fontId="12" fillId="2" borderId="22" xfId="0" applyFont="1" applyFill="1" applyBorder="1" applyAlignment="1">
      <alignment horizontal="right"/>
    </xf>
    <xf numFmtId="0" fontId="13" fillId="7" borderId="23" xfId="0" applyFont="1" applyFill="1" applyBorder="1" applyAlignment="1">
      <alignment horizontal="left" wrapText="1"/>
    </xf>
    <xf numFmtId="0" fontId="13" fillId="7" borderId="24" xfId="0" applyFont="1" applyFill="1" applyBorder="1" applyAlignment="1">
      <alignment horizontal="left" wrapText="1"/>
    </xf>
    <xf numFmtId="0" fontId="12" fillId="7" borderId="4" xfId="0" applyFont="1" applyFill="1" applyBorder="1" applyAlignment="1">
      <alignment horizontal="left" wrapText="1"/>
    </xf>
    <xf numFmtId="0" fontId="12" fillId="7" borderId="25" xfId="0" applyFont="1" applyFill="1" applyBorder="1" applyAlignment="1">
      <alignment horizontal="left" wrapText="1"/>
    </xf>
    <xf numFmtId="0" fontId="12" fillId="7" borderId="26" xfId="0" applyFont="1" applyFill="1" applyBorder="1" applyAlignment="1">
      <alignment horizontal="left" wrapText="1"/>
    </xf>
    <xf numFmtId="0" fontId="12" fillId="7" borderId="27" xfId="0" applyFont="1" applyFill="1" applyBorder="1" applyAlignment="1">
      <alignment horizontal="left" wrapText="1"/>
    </xf>
    <xf numFmtId="0" fontId="9" fillId="4" borderId="6" xfId="0" applyFont="1" applyFill="1" applyBorder="1" applyAlignment="1" applyProtection="1">
      <alignment horizontal="left"/>
      <protection locked="0"/>
    </xf>
    <xf numFmtId="0" fontId="9" fillId="4" borderId="28" xfId="0" applyFont="1" applyFill="1" applyBorder="1" applyAlignment="1" applyProtection="1">
      <alignment horizontal="left"/>
      <protection locked="0"/>
    </xf>
    <xf numFmtId="0" fontId="9" fillId="4" borderId="5" xfId="0" applyFont="1" applyFill="1" applyBorder="1" applyAlignment="1" applyProtection="1">
      <alignment horizontal="left"/>
      <protection locked="0"/>
    </xf>
    <xf numFmtId="0" fontId="16" fillId="10" borderId="0" xfId="0" applyFont="1" applyFill="1" applyAlignment="1">
      <alignment horizontal="center" vertical="center" wrapText="1"/>
    </xf>
    <xf numFmtId="0" fontId="12" fillId="0" borderId="29" xfId="0" applyFont="1" applyBorder="1" applyAlignment="1">
      <alignment horizontal="right" vertical="top" wrapText="1"/>
    </xf>
    <xf numFmtId="0" fontId="12" fillId="0" borderId="0" xfId="0" applyFont="1" applyAlignment="1">
      <alignment horizontal="right" vertical="top" wrapText="1"/>
    </xf>
    <xf numFmtId="0" fontId="12" fillId="2" borderId="19" xfId="0" applyFont="1" applyFill="1" applyBorder="1" applyAlignment="1">
      <alignment horizontal="left" wrapText="1"/>
    </xf>
    <xf numFmtId="0" fontId="12" fillId="2" borderId="25" xfId="0" applyFont="1" applyFill="1" applyBorder="1" applyAlignment="1">
      <alignment horizontal="left" wrapText="1"/>
    </xf>
    <xf numFmtId="0" fontId="12" fillId="2" borderId="26" xfId="0" applyFont="1" applyFill="1" applyBorder="1" applyAlignment="1">
      <alignment horizontal="left" wrapText="1"/>
    </xf>
    <xf numFmtId="0" fontId="12" fillId="2" borderId="27" xfId="0" applyFont="1" applyFill="1" applyBorder="1" applyAlignment="1">
      <alignment horizontal="left" wrapText="1"/>
    </xf>
    <xf numFmtId="0" fontId="16" fillId="11"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mailto:louis.todisco@ct.gov" TargetMode="External"/><Relationship Id="rId2" Type="http://schemas.openxmlformats.org/officeDocument/2006/relationships/hyperlink" Target="mailto:program.intake@usda.gov" TargetMode="External"/><Relationship Id="rId1" Type="http://schemas.openxmlformats.org/officeDocument/2006/relationships/hyperlink" Target="https://www.usda.gov/sites/default/files/documents/ad-3027.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57150</xdr:rowOff>
    </xdr:from>
    <xdr:to>
      <xdr:col>2</xdr:col>
      <xdr:colOff>3686175</xdr:colOff>
      <xdr:row>56</xdr:row>
      <xdr:rowOff>38101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SpPr/>
      </xdr:nvSpPr>
      <xdr:spPr>
        <a:xfrm>
          <a:off x="0" y="10353675"/>
          <a:ext cx="4124325" cy="1619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171450</xdr:colOff>
      <xdr:row>67</xdr:row>
      <xdr:rowOff>85726</xdr:rowOff>
    </xdr:from>
    <xdr:to>
      <xdr:col>2</xdr:col>
      <xdr:colOff>2143125</xdr:colOff>
      <xdr:row>68</xdr:row>
      <xdr:rowOff>76200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 uri="{C183D7F6-B498-43B3-948B-1728B52AA6E4}">
              <adec:decorative xmlns:adec="http://schemas.microsoft.com/office/drawing/2017/decorative" val="1"/>
            </a:ext>
          </a:extLst>
        </xdr:cNvPr>
        <xdr:cNvSpPr/>
      </xdr:nvSpPr>
      <xdr:spPr>
        <a:xfrm>
          <a:off x="609600" y="12553951"/>
          <a:ext cx="1971675"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1428750</xdr:colOff>
      <xdr:row>58</xdr:row>
      <xdr:rowOff>76200</xdr:rowOff>
    </xdr:from>
    <xdr:to>
      <xdr:col>4</xdr:col>
      <xdr:colOff>2876549</xdr:colOff>
      <xdr:row>59</xdr:row>
      <xdr:rowOff>57150</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000-000009000000}"/>
            </a:ext>
            <a:ext uri="{C183D7F6-B498-43B3-948B-1728B52AA6E4}">
              <adec:decorative xmlns:adec="http://schemas.microsoft.com/office/drawing/2017/decorative" val="1"/>
            </a:ext>
          </a:extLst>
        </xdr:cNvPr>
        <xdr:cNvSpPr/>
      </xdr:nvSpPr>
      <xdr:spPr>
        <a:xfrm>
          <a:off x="7324725" y="10915650"/>
          <a:ext cx="1447799"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t.cnpus.com/prod/Splash.aspx" TargetMode="External"/><Relationship Id="rId2" Type="http://schemas.openxmlformats.org/officeDocument/2006/relationships/hyperlink" Target="https://portal.ct.gov/SDE/Nutrition/Community-Eligibility-Provision" TargetMode="External"/><Relationship Id="rId1" Type="http://schemas.openxmlformats.org/officeDocument/2006/relationships/hyperlink" Target="https://portal.ct.gov/-/media/SDE/Nutrition/CNstaff/countyassign.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5"/>
  <sheetViews>
    <sheetView showGridLines="0" view="pageBreakPreview" topLeftCell="A10" zoomScaleNormal="100" zoomScaleSheetLayoutView="100" workbookViewId="0">
      <selection activeCell="I38" sqref="I38"/>
    </sheetView>
  </sheetViews>
  <sheetFormatPr defaultColWidth="9.140625" defaultRowHeight="12.75" x14ac:dyDescent="0.2"/>
  <cols>
    <col min="1" max="1" width="3.5703125" style="3" customWidth="1"/>
    <col min="2" max="2" width="3" style="3" customWidth="1"/>
    <col min="3" max="3" width="79.5703125" style="3" customWidth="1"/>
    <col min="4" max="4" width="2.28515625" style="3" customWidth="1"/>
    <col min="5" max="5" width="66.42578125" style="3" customWidth="1"/>
    <col min="6" max="16384" width="9.140625" style="3"/>
  </cols>
  <sheetData>
    <row r="1" spans="1:5" s="1" customFormat="1" ht="21.95" customHeight="1" x14ac:dyDescent="0.25">
      <c r="C1" s="128" t="s">
        <v>7</v>
      </c>
      <c r="D1" s="128"/>
      <c r="E1" s="128"/>
    </row>
    <row r="2" spans="1:5" s="1" customFormat="1" ht="21.95" customHeight="1" x14ac:dyDescent="0.25">
      <c r="C2" s="128" t="s">
        <v>8</v>
      </c>
      <c r="D2" s="128"/>
      <c r="E2" s="128"/>
    </row>
    <row r="3" spans="1:5" s="2" customFormat="1" ht="15" x14ac:dyDescent="0.2"/>
    <row r="4" spans="1:5" ht="18" x14ac:dyDescent="0.25">
      <c r="C4" s="130" t="s">
        <v>35</v>
      </c>
      <c r="D4" s="130"/>
      <c r="E4" s="130"/>
    </row>
    <row r="5" spans="1:5" ht="18" x14ac:dyDescent="0.25">
      <c r="C5" s="4"/>
      <c r="D5" s="4"/>
      <c r="E5" s="4"/>
    </row>
    <row r="6" spans="1:5" s="10" customFormat="1" ht="15" x14ac:dyDescent="0.2">
      <c r="A6" s="12" t="s">
        <v>9</v>
      </c>
      <c r="B6" s="13"/>
    </row>
    <row r="7" spans="1:5" s="10" customFormat="1" ht="14.25" customHeight="1" x14ac:dyDescent="0.2">
      <c r="A7" s="96" t="s">
        <v>42</v>
      </c>
      <c r="B7" s="96"/>
      <c r="C7" s="96"/>
      <c r="D7" s="96"/>
      <c r="E7" s="96"/>
    </row>
    <row r="8" spans="1:5" s="10" customFormat="1" ht="14.25" x14ac:dyDescent="0.2">
      <c r="A8" s="101" t="s">
        <v>43</v>
      </c>
      <c r="B8" s="96"/>
      <c r="C8" s="96"/>
      <c r="D8" s="96"/>
      <c r="E8" s="96"/>
    </row>
    <row r="9" spans="1:5" s="10" customFormat="1" ht="14.25" x14ac:dyDescent="0.2">
      <c r="A9" s="14"/>
      <c r="B9" s="14"/>
      <c r="C9" s="14"/>
      <c r="D9" s="14"/>
      <c r="E9" s="14"/>
    </row>
    <row r="10" spans="1:5" s="10" customFormat="1" ht="14.25" x14ac:dyDescent="0.2">
      <c r="A10" s="129" t="s">
        <v>36</v>
      </c>
      <c r="B10" s="129"/>
      <c r="C10" s="129"/>
      <c r="D10" s="129"/>
      <c r="E10" s="129"/>
    </row>
    <row r="11" spans="1:5" s="10" customFormat="1" ht="14.25" x14ac:dyDescent="0.2">
      <c r="A11" s="15"/>
      <c r="B11" s="15"/>
      <c r="C11" s="15"/>
      <c r="D11" s="15"/>
      <c r="E11" s="15"/>
    </row>
    <row r="12" spans="1:5" s="10" customFormat="1" ht="14.25" x14ac:dyDescent="0.2"/>
    <row r="13" spans="1:5" s="10" customFormat="1" ht="15" x14ac:dyDescent="0.2">
      <c r="A13" s="16" t="s">
        <v>1</v>
      </c>
      <c r="B13" s="16"/>
    </row>
    <row r="14" spans="1:5" s="10" customFormat="1" ht="15.75" customHeight="1" x14ac:dyDescent="0.2">
      <c r="A14" s="100" t="s">
        <v>44</v>
      </c>
      <c r="B14" s="99"/>
      <c r="C14" s="99"/>
      <c r="D14" s="99"/>
      <c r="E14" s="99"/>
    </row>
    <row r="15" spans="1:5" s="10" customFormat="1" ht="14.25" x14ac:dyDescent="0.2">
      <c r="A15" s="102" t="s">
        <v>45</v>
      </c>
      <c r="B15" s="99"/>
      <c r="C15" s="99"/>
      <c r="D15" s="99"/>
      <c r="E15" s="99"/>
    </row>
    <row r="16" spans="1:5" s="10" customFormat="1" ht="14.25" x14ac:dyDescent="0.2">
      <c r="A16" s="102" t="s">
        <v>46</v>
      </c>
      <c r="B16" s="99"/>
      <c r="C16" s="99"/>
      <c r="D16" s="99"/>
      <c r="E16" s="99"/>
    </row>
    <row r="17" spans="1:5" s="10" customFormat="1" ht="15" x14ac:dyDescent="0.2">
      <c r="A17" s="102" t="s">
        <v>54</v>
      </c>
      <c r="B17" s="99"/>
      <c r="C17" s="99"/>
      <c r="D17" s="99"/>
      <c r="E17" s="99"/>
    </row>
    <row r="18" spans="1:5" s="10" customFormat="1" ht="14.25" x14ac:dyDescent="0.2"/>
    <row r="19" spans="1:5" s="10" customFormat="1" ht="15" x14ac:dyDescent="0.25">
      <c r="A19" s="17" t="s">
        <v>5</v>
      </c>
      <c r="B19" s="17"/>
    </row>
    <row r="20" spans="1:5" s="10" customFormat="1" ht="15.75" customHeight="1" x14ac:dyDescent="0.2">
      <c r="A20" s="104" t="s">
        <v>47</v>
      </c>
      <c r="B20" s="103"/>
      <c r="C20" s="103"/>
      <c r="D20" s="103"/>
      <c r="E20" s="103"/>
    </row>
    <row r="21" spans="1:5" s="10" customFormat="1" ht="14.25" x14ac:dyDescent="0.2">
      <c r="A21" s="104" t="s">
        <v>48</v>
      </c>
      <c r="B21" s="103"/>
      <c r="C21" s="103"/>
      <c r="D21" s="103"/>
      <c r="E21" s="103"/>
    </row>
    <row r="22" spans="1:5" s="10" customFormat="1" ht="14.25" x14ac:dyDescent="0.2">
      <c r="A22" s="104" t="s">
        <v>50</v>
      </c>
      <c r="B22" s="103"/>
      <c r="C22" s="103"/>
      <c r="D22" s="103"/>
      <c r="E22" s="103"/>
    </row>
    <row r="23" spans="1:5" s="10" customFormat="1" ht="15" x14ac:dyDescent="0.2">
      <c r="A23" s="104" t="s">
        <v>51</v>
      </c>
      <c r="B23" s="103"/>
      <c r="C23" s="103"/>
      <c r="D23" s="103"/>
      <c r="E23" s="103"/>
    </row>
    <row r="24" spans="1:5" s="10" customFormat="1" ht="14.25" x14ac:dyDescent="0.2"/>
    <row r="25" spans="1:5" s="10" customFormat="1" ht="15" x14ac:dyDescent="0.25">
      <c r="A25" s="17" t="s">
        <v>4</v>
      </c>
      <c r="B25" s="17"/>
    </row>
    <row r="26" spans="1:5" s="18" customFormat="1" ht="15.75" customHeight="1" x14ac:dyDescent="0.25">
      <c r="A26" s="98" t="s">
        <v>49</v>
      </c>
      <c r="B26" s="97"/>
      <c r="C26" s="97"/>
      <c r="D26" s="97"/>
      <c r="E26" s="97"/>
    </row>
    <row r="27" spans="1:5" s="10" customFormat="1" ht="14.25" x14ac:dyDescent="0.2">
      <c r="A27" s="105" t="s">
        <v>52</v>
      </c>
      <c r="B27" s="97"/>
      <c r="C27" s="97"/>
      <c r="D27" s="97"/>
      <c r="E27" s="97"/>
    </row>
    <row r="28" spans="1:5" s="10" customFormat="1" ht="15" x14ac:dyDescent="0.2">
      <c r="A28" s="105" t="s">
        <v>53</v>
      </c>
      <c r="B28" s="97"/>
      <c r="C28" s="97"/>
      <c r="D28" s="97"/>
      <c r="E28" s="97"/>
    </row>
    <row r="29" spans="1:5" s="10" customFormat="1" ht="14.25" x14ac:dyDescent="0.2">
      <c r="A29" s="7"/>
      <c r="B29" s="7"/>
    </row>
    <row r="30" spans="1:5" s="10" customFormat="1" ht="15" x14ac:dyDescent="0.25">
      <c r="A30" s="17" t="s">
        <v>10</v>
      </c>
      <c r="B30" s="17"/>
    </row>
    <row r="31" spans="1:5" s="19" customFormat="1" ht="14.25" x14ac:dyDescent="0.2">
      <c r="A31" s="5" t="s">
        <v>31</v>
      </c>
      <c r="B31" s="132" t="s">
        <v>6</v>
      </c>
      <c r="C31" s="132"/>
    </row>
    <row r="32" spans="1:5" s="10" customFormat="1" ht="14.25" x14ac:dyDescent="0.2"/>
    <row r="33" spans="1:5" s="10" customFormat="1" ht="14.25" x14ac:dyDescent="0.2"/>
    <row r="34" spans="1:5" s="10" customFormat="1" ht="14.25" x14ac:dyDescent="0.2"/>
    <row r="35" spans="1:5" s="11" customFormat="1" ht="14.25" x14ac:dyDescent="0.25">
      <c r="A35" s="133" t="s">
        <v>34</v>
      </c>
      <c r="B35" s="133"/>
      <c r="C35" s="133"/>
      <c r="D35" s="133"/>
      <c r="E35" s="133"/>
    </row>
    <row r="36" spans="1:5" s="11" customFormat="1" ht="14.25" x14ac:dyDescent="0.25">
      <c r="A36" s="133"/>
      <c r="B36" s="133"/>
      <c r="C36" s="133"/>
      <c r="D36" s="133"/>
      <c r="E36" s="133"/>
    </row>
    <row r="37" spans="1:5" s="10" customFormat="1" ht="14.25" x14ac:dyDescent="0.2">
      <c r="A37" s="5" t="s">
        <v>31</v>
      </c>
      <c r="B37" s="134" t="s">
        <v>12</v>
      </c>
      <c r="C37" s="134"/>
      <c r="D37" s="20"/>
    </row>
    <row r="38" spans="1:5" s="10" customFormat="1" ht="14.25" x14ac:dyDescent="0.2">
      <c r="A38" s="5" t="s">
        <v>31</v>
      </c>
      <c r="B38" s="134" t="s">
        <v>11</v>
      </c>
      <c r="C38" s="134"/>
      <c r="D38" s="20"/>
    </row>
    <row r="39" spans="1:5" x14ac:dyDescent="0.2">
      <c r="E39" s="6"/>
    </row>
    <row r="41" spans="1:5" s="8" customFormat="1" ht="12.4" customHeight="1" x14ac:dyDescent="0.2">
      <c r="A41" s="133" t="s">
        <v>38</v>
      </c>
      <c r="B41" s="133"/>
      <c r="C41" s="133"/>
      <c r="D41" s="7"/>
      <c r="E41" s="135" t="s">
        <v>39</v>
      </c>
    </row>
    <row r="42" spans="1:5" s="8" customFormat="1" ht="14.25" x14ac:dyDescent="0.2">
      <c r="A42" s="133"/>
      <c r="B42" s="133"/>
      <c r="C42" s="133"/>
      <c r="D42" s="7"/>
      <c r="E42" s="136"/>
    </row>
    <row r="43" spans="1:5" s="8" customFormat="1" ht="14.25" x14ac:dyDescent="0.2">
      <c r="A43" s="133"/>
      <c r="B43" s="133"/>
      <c r="C43" s="133"/>
      <c r="D43" s="7"/>
      <c r="E43" s="136"/>
    </row>
    <row r="44" spans="1:5" s="8" customFormat="1" ht="14.25" x14ac:dyDescent="0.2">
      <c r="A44" s="133"/>
      <c r="B44" s="133"/>
      <c r="C44" s="133"/>
      <c r="D44" s="7"/>
      <c r="E44" s="136"/>
    </row>
    <row r="45" spans="1:5" s="8" customFormat="1" ht="14.25" x14ac:dyDescent="0.2">
      <c r="A45" s="133"/>
      <c r="B45" s="133"/>
      <c r="C45" s="133"/>
      <c r="D45" s="7"/>
      <c r="E45" s="136"/>
    </row>
    <row r="46" spans="1:5" s="8" customFormat="1" ht="14.25" x14ac:dyDescent="0.2">
      <c r="A46" s="133"/>
      <c r="B46" s="133"/>
      <c r="C46" s="133"/>
      <c r="D46" s="7"/>
      <c r="E46" s="136"/>
    </row>
    <row r="47" spans="1:5" s="8" customFormat="1" ht="14.25" x14ac:dyDescent="0.2">
      <c r="A47" s="133"/>
      <c r="B47" s="133"/>
      <c r="C47" s="133"/>
      <c r="D47" s="7"/>
      <c r="E47" s="136"/>
    </row>
    <row r="48" spans="1:5" ht="14.25" x14ac:dyDescent="0.2">
      <c r="A48" s="133"/>
      <c r="B48" s="133"/>
      <c r="C48" s="133"/>
      <c r="D48" s="7"/>
      <c r="E48" s="136"/>
    </row>
    <row r="49" spans="1:5" ht="14.25" x14ac:dyDescent="0.2">
      <c r="A49" s="133"/>
      <c r="B49" s="133"/>
      <c r="C49" s="133"/>
      <c r="D49" s="7"/>
      <c r="E49" s="136"/>
    </row>
    <row r="50" spans="1:5" ht="14.25" x14ac:dyDescent="0.2">
      <c r="A50" s="133"/>
      <c r="B50" s="133"/>
      <c r="C50" s="133"/>
      <c r="D50" s="7"/>
      <c r="E50" s="136"/>
    </row>
    <row r="51" spans="1:5" ht="14.25" x14ac:dyDescent="0.2">
      <c r="A51" s="133"/>
      <c r="B51" s="133"/>
      <c r="C51" s="133"/>
      <c r="D51" s="7"/>
      <c r="E51" s="136"/>
    </row>
    <row r="52" spans="1:5" ht="14.25" x14ac:dyDescent="0.2">
      <c r="A52" s="133"/>
      <c r="B52" s="133"/>
      <c r="C52" s="133"/>
      <c r="D52" s="7"/>
      <c r="E52" s="136"/>
    </row>
    <row r="53" spans="1:5" ht="14.25" x14ac:dyDescent="0.2">
      <c r="A53" s="133"/>
      <c r="B53" s="133"/>
      <c r="C53" s="133"/>
      <c r="D53" s="7"/>
      <c r="E53" s="136"/>
    </row>
    <row r="54" spans="1:5" ht="14.25" x14ac:dyDescent="0.2">
      <c r="A54" s="133"/>
      <c r="B54" s="133"/>
      <c r="C54" s="133"/>
      <c r="D54" s="7"/>
      <c r="E54" s="136"/>
    </row>
    <row r="55" spans="1:5" ht="14.25" x14ac:dyDescent="0.2">
      <c r="A55" s="133"/>
      <c r="B55" s="133"/>
      <c r="C55" s="133"/>
      <c r="D55" s="7"/>
      <c r="E55" s="136"/>
    </row>
    <row r="56" spans="1:5" ht="14.25" x14ac:dyDescent="0.2">
      <c r="A56" s="133"/>
      <c r="B56" s="133"/>
      <c r="C56" s="133"/>
      <c r="D56" s="7"/>
      <c r="E56" s="136"/>
    </row>
    <row r="57" spans="1:5" ht="14.25" x14ac:dyDescent="0.2">
      <c r="A57" s="133"/>
      <c r="B57" s="133"/>
      <c r="C57" s="133"/>
      <c r="D57" s="7"/>
      <c r="E57" s="136"/>
    </row>
    <row r="58" spans="1:5" ht="14.25" x14ac:dyDescent="0.2">
      <c r="A58" s="133"/>
      <c r="B58" s="133"/>
      <c r="C58" s="133"/>
      <c r="D58" s="7"/>
      <c r="E58" s="136"/>
    </row>
    <row r="59" spans="1:5" ht="14.25" x14ac:dyDescent="0.2">
      <c r="A59" s="133"/>
      <c r="B59" s="133"/>
      <c r="C59" s="133"/>
      <c r="D59" s="7"/>
      <c r="E59" s="136"/>
    </row>
    <row r="60" spans="1:5" ht="14.25" x14ac:dyDescent="0.2">
      <c r="A60" s="133"/>
      <c r="B60" s="133"/>
      <c r="C60" s="133"/>
      <c r="D60" s="7"/>
      <c r="E60" s="136"/>
    </row>
    <row r="61" spans="1:5" ht="14.25" x14ac:dyDescent="0.2">
      <c r="A61" s="133"/>
      <c r="B61" s="133"/>
      <c r="C61" s="133"/>
      <c r="D61" s="7"/>
      <c r="E61" s="136"/>
    </row>
    <row r="62" spans="1:5" ht="14.25" x14ac:dyDescent="0.2">
      <c r="A62" s="133"/>
      <c r="B62" s="133"/>
      <c r="C62" s="133"/>
      <c r="D62" s="7"/>
      <c r="E62" s="136"/>
    </row>
    <row r="63" spans="1:5" ht="14.25" x14ac:dyDescent="0.2">
      <c r="A63" s="133"/>
      <c r="B63" s="133"/>
      <c r="C63" s="133"/>
      <c r="D63" s="7"/>
      <c r="E63" s="136"/>
    </row>
    <row r="64" spans="1:5" ht="14.25" x14ac:dyDescent="0.2">
      <c r="A64" s="133"/>
      <c r="B64" s="133"/>
      <c r="C64" s="133"/>
      <c r="D64" s="7"/>
      <c r="E64" s="136"/>
    </row>
    <row r="65" spans="1:5" ht="14.25" x14ac:dyDescent="0.2">
      <c r="A65" s="133"/>
      <c r="B65" s="133"/>
      <c r="C65" s="133"/>
      <c r="D65" s="7"/>
      <c r="E65" s="136"/>
    </row>
    <row r="66" spans="1:5" ht="14.25" x14ac:dyDescent="0.2">
      <c r="A66" s="133"/>
      <c r="B66" s="133"/>
      <c r="C66" s="133"/>
      <c r="D66" s="7"/>
      <c r="E66" s="136"/>
    </row>
    <row r="67" spans="1:5" ht="14.25" x14ac:dyDescent="0.2">
      <c r="A67" s="133"/>
      <c r="B67" s="133"/>
      <c r="C67" s="133"/>
      <c r="D67" s="7"/>
      <c r="E67" s="136"/>
    </row>
    <row r="68" spans="1:5" ht="14.25" x14ac:dyDescent="0.2">
      <c r="A68" s="133"/>
      <c r="B68" s="133"/>
      <c r="C68" s="133"/>
      <c r="D68" s="7"/>
      <c r="E68" s="136"/>
    </row>
    <row r="69" spans="1:5" ht="14.25" x14ac:dyDescent="0.2">
      <c r="A69" s="133"/>
      <c r="B69" s="133"/>
      <c r="C69" s="133"/>
      <c r="D69" s="7"/>
      <c r="E69" s="136"/>
    </row>
    <row r="70" spans="1:5" ht="14.25" x14ac:dyDescent="0.2">
      <c r="A70" s="133"/>
      <c r="B70" s="133"/>
      <c r="C70" s="133"/>
      <c r="D70" s="7"/>
      <c r="E70" s="136"/>
    </row>
    <row r="71" spans="1:5" ht="14.25" x14ac:dyDescent="0.2">
      <c r="A71" s="5"/>
      <c r="B71" s="131"/>
      <c r="C71" s="131"/>
      <c r="D71" s="9"/>
      <c r="E71" s="136"/>
    </row>
    <row r="72" spans="1:5" ht="14.25" x14ac:dyDescent="0.2">
      <c r="A72" s="5"/>
      <c r="B72" s="131"/>
      <c r="C72" s="131"/>
      <c r="D72" s="9"/>
      <c r="E72" s="136"/>
    </row>
    <row r="73" spans="1:5" ht="14.25" x14ac:dyDescent="0.2">
      <c r="A73" s="10"/>
      <c r="B73" s="10"/>
      <c r="C73" s="11"/>
      <c r="D73" s="11"/>
      <c r="E73" s="136"/>
    </row>
    <row r="74" spans="1:5" ht="14.25" x14ac:dyDescent="0.2">
      <c r="A74" s="10"/>
      <c r="B74" s="10"/>
      <c r="C74" s="11"/>
      <c r="D74" s="11"/>
      <c r="E74" s="136"/>
    </row>
    <row r="75" spans="1:5" ht="14.25" x14ac:dyDescent="0.2">
      <c r="A75" s="10"/>
      <c r="B75" s="10"/>
      <c r="C75" s="11"/>
      <c r="D75" s="11"/>
      <c r="E75" s="136"/>
    </row>
  </sheetData>
  <sheetProtection algorithmName="SHA-512" hashValue="fZTMDzzqWeOMxyHYLkM3GS4XHYzeLayfdzy9wzhR4XaKfXjfd6KNHP2L+zNHBP6/HjGb3kbFEYUPZ4SgaVXfFg==" saltValue="FPnJGQ9nyD7uolZT2OpX+Q==" spinCount="100000" sheet="1" objects="1" scenarios="1"/>
  <mergeCells count="12">
    <mergeCell ref="B72:C72"/>
    <mergeCell ref="B31:C31"/>
    <mergeCell ref="A35:E36"/>
    <mergeCell ref="B37:C37"/>
    <mergeCell ref="B38:C38"/>
    <mergeCell ref="A41:C70"/>
    <mergeCell ref="E41:E75"/>
    <mergeCell ref="C1:E1"/>
    <mergeCell ref="A10:E10"/>
    <mergeCell ref="C2:E2"/>
    <mergeCell ref="C4:E4"/>
    <mergeCell ref="B71:C71"/>
  </mergeCells>
  <hyperlinks>
    <hyperlink ref="B37:C37" r:id="rId1" display="school nutrition programs staff" xr:uid="{00000000-0004-0000-0000-000000000000}"/>
    <hyperlink ref="B38:C38" r:id="rId2" display=" CEP webpage " xr:uid="{00000000-0004-0000-0000-000001000000}"/>
    <hyperlink ref="B31" r:id="rId3" xr:uid="{7C28C8A8-A9B8-45A6-86A5-7304AEC3A863}"/>
  </hyperlinks>
  <pageMargins left="0.7" right="0.7" top="0.75" bottom="0.75" header="0.3" footer="0.3"/>
  <pageSetup scale="58" orientation="portrait" r:id="rId4"/>
  <headerFooter>
    <oddFooter>&amp;L&amp;10Revised May 2024</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07"/>
  <sheetViews>
    <sheetView topLeftCell="A7" zoomScaleNormal="100" zoomScaleSheetLayoutView="100" workbookViewId="0">
      <selection activeCell="B11" sqref="B11:E11"/>
    </sheetView>
  </sheetViews>
  <sheetFormatPr defaultColWidth="0" defaultRowHeight="14.25" zeroHeight="1" x14ac:dyDescent="0.2"/>
  <cols>
    <col min="1" max="1" width="40.140625" style="10" customWidth="1"/>
    <col min="2" max="2" width="14.42578125" style="10" customWidth="1"/>
    <col min="3" max="3" width="24.140625" style="10" customWidth="1"/>
    <col min="4" max="4" width="15.5703125" style="10" customWidth="1"/>
    <col min="5" max="5" width="17" style="10" customWidth="1"/>
    <col min="6" max="16384" width="0" style="10" hidden="1"/>
  </cols>
  <sheetData>
    <row r="1" spans="1:73" s="21" customFormat="1" ht="26.1" customHeight="1" x14ac:dyDescent="0.25">
      <c r="A1" s="137" t="s">
        <v>21</v>
      </c>
      <c r="B1" s="137"/>
      <c r="C1" s="137"/>
      <c r="D1" s="137"/>
      <c r="E1" s="137"/>
      <c r="F1" s="137"/>
    </row>
    <row r="2" spans="1:73" s="21" customFormat="1" ht="26.1" customHeight="1" x14ac:dyDescent="0.25">
      <c r="A2" s="138" t="s">
        <v>29</v>
      </c>
      <c r="B2" s="138"/>
      <c r="C2" s="138"/>
      <c r="D2" s="138"/>
      <c r="E2" s="138"/>
      <c r="F2" s="138"/>
    </row>
    <row r="3" spans="1:73" ht="18" x14ac:dyDescent="0.25">
      <c r="A3" s="22"/>
      <c r="B3" s="22"/>
      <c r="C3" s="22"/>
      <c r="D3" s="22"/>
      <c r="E3" s="22"/>
      <c r="F3" s="22"/>
    </row>
    <row r="4" spans="1:73" s="23" customFormat="1" ht="17.45" customHeight="1" x14ac:dyDescent="0.25">
      <c r="A4" s="139" t="s">
        <v>35</v>
      </c>
      <c r="B4" s="139"/>
      <c r="C4" s="139"/>
      <c r="D4" s="139"/>
      <c r="E4" s="139"/>
      <c r="F4" s="44"/>
    </row>
    <row r="5" spans="1:73" s="24" customFormat="1" ht="17.45" customHeight="1" x14ac:dyDescent="0.25">
      <c r="A5" s="144" t="s">
        <v>37</v>
      </c>
      <c r="B5" s="144"/>
      <c r="C5" s="144"/>
      <c r="D5" s="144"/>
      <c r="E5" s="144"/>
      <c r="F5" s="45"/>
    </row>
    <row r="6" spans="1:73" s="24" customFormat="1" ht="17.45" customHeight="1" x14ac:dyDescent="0.25">
      <c r="A6" s="44"/>
      <c r="B6" s="45"/>
      <c r="C6" s="45"/>
      <c r="D6" s="45"/>
      <c r="E6" s="45"/>
      <c r="F6" s="45"/>
    </row>
    <row r="7" spans="1:73" s="24" customFormat="1" ht="17.45" customHeight="1" x14ac:dyDescent="0.25">
      <c r="A7" s="145" t="s">
        <v>40</v>
      </c>
      <c r="B7" s="145"/>
      <c r="C7" s="145"/>
      <c r="D7" s="145"/>
      <c r="E7" s="145"/>
      <c r="F7" s="45"/>
    </row>
    <row r="8" spans="1:73" s="24" customFormat="1" ht="17.45" customHeight="1" x14ac:dyDescent="0.25">
      <c r="A8" s="145"/>
      <c r="B8" s="145"/>
      <c r="C8" s="145"/>
      <c r="D8" s="145"/>
      <c r="E8" s="145"/>
      <c r="F8" s="45"/>
    </row>
    <row r="9" spans="1:73" s="24" customFormat="1" ht="17.45" customHeight="1" x14ac:dyDescent="0.25">
      <c r="A9" s="145"/>
      <c r="B9" s="145"/>
      <c r="C9" s="145"/>
      <c r="D9" s="145"/>
      <c r="E9" s="145"/>
      <c r="F9" s="45"/>
    </row>
    <row r="10" spans="1:73" ht="17.45" customHeight="1" x14ac:dyDescent="0.25">
      <c r="A10" s="45"/>
      <c r="B10" s="45"/>
      <c r="C10" s="45"/>
      <c r="D10" s="45"/>
      <c r="E10" s="45"/>
      <c r="F10" s="45"/>
    </row>
    <row r="11" spans="1:73" ht="20.100000000000001" customHeight="1" x14ac:dyDescent="0.2">
      <c r="A11" s="25" t="s">
        <v>15</v>
      </c>
      <c r="B11" s="141"/>
      <c r="C11" s="141"/>
      <c r="D11" s="141"/>
      <c r="E11" s="141"/>
    </row>
    <row r="12" spans="1:73" ht="8.1" customHeight="1" x14ac:dyDescent="0.2">
      <c r="A12" s="25"/>
      <c r="B12" s="26"/>
      <c r="C12" s="26"/>
      <c r="D12" s="26"/>
      <c r="E12" s="26"/>
    </row>
    <row r="13" spans="1:73" ht="30" x14ac:dyDescent="0.25">
      <c r="A13" s="27" t="s">
        <v>14</v>
      </c>
      <c r="B13" s="28"/>
      <c r="C13" s="29" t="s">
        <v>13</v>
      </c>
      <c r="D13" s="140"/>
      <c r="E13" s="140"/>
    </row>
    <row r="14" spans="1:73" ht="15" x14ac:dyDescent="0.2">
      <c r="B14" s="46"/>
      <c r="C14" s="47"/>
    </row>
    <row r="15" spans="1:73" s="30" customFormat="1" x14ac:dyDescent="0.2">
      <c r="A15" s="127" t="s">
        <v>68</v>
      </c>
      <c r="B15" s="127"/>
      <c r="C15" s="127"/>
      <c r="D15" s="127"/>
      <c r="E15" s="127"/>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row>
    <row r="16" spans="1:73" s="30" customFormat="1" x14ac:dyDescent="0.2">
      <c r="A16" s="127" t="s">
        <v>69</v>
      </c>
      <c r="B16" s="127"/>
      <c r="C16" s="127"/>
      <c r="D16" s="127"/>
      <c r="E16" s="127"/>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row>
    <row r="17" spans="1:73" s="30" customFormat="1" x14ac:dyDescent="0.2">
      <c r="A17" s="127" t="s">
        <v>70</v>
      </c>
      <c r="B17" s="127"/>
      <c r="C17" s="127"/>
      <c r="D17" s="127"/>
      <c r="E17" s="127"/>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row>
    <row r="18" spans="1:73" s="30" customFormat="1" ht="15" x14ac:dyDescent="0.2">
      <c r="A18" s="127" t="s">
        <v>71</v>
      </c>
      <c r="B18" s="127"/>
      <c r="C18" s="127"/>
      <c r="D18" s="127"/>
      <c r="E18" s="127"/>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row>
    <row r="19" spans="1:73" s="30" customFormat="1" ht="3.95" customHeight="1" x14ac:dyDescent="0.2">
      <c r="A19" s="127"/>
      <c r="B19" s="127"/>
      <c r="C19" s="127"/>
      <c r="D19" s="127"/>
      <c r="E19" s="127"/>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row>
    <row r="20" spans="1:73" s="74" customFormat="1" ht="20.100000000000001" customHeight="1" x14ac:dyDescent="0.25">
      <c r="A20" s="142" t="s">
        <v>28</v>
      </c>
      <c r="B20" s="142" t="s">
        <v>27</v>
      </c>
      <c r="C20" s="112" t="s">
        <v>16</v>
      </c>
      <c r="D20" s="113" t="s">
        <v>17</v>
      </c>
      <c r="E20" s="113" t="s">
        <v>17</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row>
    <row r="21" spans="1:73" s="74" customFormat="1" ht="80.099999999999994" customHeight="1" thickBot="1" x14ac:dyDescent="0.25">
      <c r="A21" s="143"/>
      <c r="B21" s="143"/>
      <c r="C21" s="114" t="s">
        <v>41</v>
      </c>
      <c r="D21" s="115" t="s">
        <v>30</v>
      </c>
      <c r="E21" s="115" t="s">
        <v>2</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row>
    <row r="22" spans="1:73" s="31" customFormat="1" ht="27" customHeight="1" x14ac:dyDescent="0.2">
      <c r="A22" s="32"/>
      <c r="B22" s="33"/>
      <c r="C22" s="34"/>
      <c r="D22" s="35"/>
      <c r="E22" s="36" t="e">
        <f>ROUND((C22/D22),4)</f>
        <v>#DIV/0!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row>
    <row r="23" spans="1:73" s="31" customFormat="1" ht="20.100000000000001" customHeight="1" x14ac:dyDescent="0.2">
      <c r="A23" s="10"/>
      <c r="B23" s="37" t="s">
        <v>3</v>
      </c>
      <c r="C23" s="38">
        <f>SUM(C22:C22)</f>
        <v>0</v>
      </c>
      <c r="D23" s="38">
        <f>SUM(D22:D22)</f>
        <v>0</v>
      </c>
      <c r="E23" s="39" t="e">
        <f>ROUND((C23/D23),4)</f>
        <v>#DIV/0!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row>
    <row r="24" spans="1:73" s="31" customFormat="1" x14ac:dyDescent="0.2">
      <c r="A24" s="10"/>
      <c r="B24" s="10"/>
      <c r="C24" s="4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row>
    <row r="25" spans="1:73" s="31" customFormat="1" x14ac:dyDescent="0.2">
      <c r="A25" s="10"/>
      <c r="B25" s="10"/>
      <c r="C25" s="4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row>
    <row r="26" spans="1:73" s="31" customFormat="1" ht="15" x14ac:dyDescent="0.25">
      <c r="A26" s="27" t="s">
        <v>19</v>
      </c>
      <c r="B26" s="41" t="e">
        <f>IF( (E23*0.016)*100&gt;1,1,(E23*0.016)*100)</f>
        <v>#DIV/0!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row>
    <row r="27" spans="1:73" s="31" customFormat="1" ht="15" x14ac:dyDescent="0.25">
      <c r="A27" s="27"/>
      <c r="B27" s="42"/>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row>
    <row r="28" spans="1:73" s="31" customFormat="1" ht="15" x14ac:dyDescent="0.25">
      <c r="A28" s="27" t="s">
        <v>20</v>
      </c>
      <c r="B28" s="41" t="e">
        <f>1-B26</f>
        <v>#DIV/0!</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row>
    <row r="29" spans="1:73" s="43" customForma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row>
    <row r="33" x14ac:dyDescent="0.2"/>
    <row r="34" x14ac:dyDescent="0.2"/>
    <row r="35" x14ac:dyDescent="0.2"/>
    <row r="36" x14ac:dyDescent="0.2"/>
    <row r="307" x14ac:dyDescent="0.2"/>
  </sheetData>
  <sheetProtection algorithmName="SHA-512" hashValue="s3PaAXF8QtqGPHtHTcK80OLOBzcqwPyjhwE6qugIlvB78WOyzAqvy0THSeax3LFCR4N79z2QToAFsu+oaXb7sQ==" saltValue="yfkiHOkRSqbyGMO2GJw6Qw==" spinCount="100000" sheet="1" selectLockedCells="1"/>
  <mergeCells count="9">
    <mergeCell ref="A20:A21"/>
    <mergeCell ref="B20:B21"/>
    <mergeCell ref="A5:E5"/>
    <mergeCell ref="A7:E9"/>
    <mergeCell ref="A1:F1"/>
    <mergeCell ref="A2:F2"/>
    <mergeCell ref="A4:E4"/>
    <mergeCell ref="D13:E13"/>
    <mergeCell ref="B11:E11"/>
  </mergeCells>
  <printOptions horizontalCentered="1"/>
  <pageMargins left="0.7" right="0.7" top="0.5" bottom="0.5" header="0.3" footer="0.3"/>
  <pageSetup scale="80" fitToWidth="0" fitToHeight="0" orientation="portrait" r:id="rId1"/>
  <headerFooter>
    <oddFooter>&amp;L&amp;10Revised May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Y482"/>
  <sheetViews>
    <sheetView view="pageBreakPreview" topLeftCell="A7" zoomScaleNormal="100" zoomScaleSheetLayoutView="100" workbookViewId="0">
      <selection activeCell="A21" sqref="A21"/>
    </sheetView>
  </sheetViews>
  <sheetFormatPr defaultColWidth="0" defaultRowHeight="14.25" zeroHeight="1" x14ac:dyDescent="0.2"/>
  <cols>
    <col min="1" max="1" width="9.85546875" style="67" customWidth="1"/>
    <col min="2" max="2" width="33.5703125" style="31" customWidth="1"/>
    <col min="3" max="3" width="13.42578125" style="68" customWidth="1"/>
    <col min="4" max="4" width="15.42578125" style="71" customWidth="1"/>
    <col min="5" max="5" width="12.7109375" style="67" customWidth="1"/>
    <col min="6" max="6" width="13.42578125" style="67" customWidth="1"/>
    <col min="7" max="7" width="0" style="68" hidden="1" customWidth="1"/>
    <col min="8" max="8" width="0" style="10" hidden="1" customWidth="1"/>
    <col min="9" max="9" width="0" style="69" hidden="1" customWidth="1"/>
    <col min="10" max="16384" width="0" style="31" hidden="1"/>
  </cols>
  <sheetData>
    <row r="1" spans="1:129" s="21" customFormat="1" ht="26.1" customHeight="1" x14ac:dyDescent="0.25">
      <c r="A1" s="137" t="s">
        <v>21</v>
      </c>
      <c r="B1" s="137"/>
      <c r="C1" s="137"/>
      <c r="D1" s="137"/>
      <c r="E1" s="137"/>
      <c r="F1" s="137"/>
    </row>
    <row r="2" spans="1:129" s="21" customFormat="1" ht="26.1" customHeight="1" x14ac:dyDescent="0.25">
      <c r="A2" s="157" t="s">
        <v>23</v>
      </c>
      <c r="B2" s="157"/>
      <c r="C2" s="157"/>
      <c r="D2" s="157"/>
      <c r="E2" s="157"/>
      <c r="F2" s="157"/>
    </row>
    <row r="3" spans="1:129" s="10" customFormat="1" ht="9.9499999999999993" customHeight="1" x14ac:dyDescent="0.25">
      <c r="A3" s="22"/>
      <c r="B3" s="22"/>
      <c r="C3" s="22"/>
      <c r="D3" s="22"/>
      <c r="E3" s="22"/>
      <c r="F3" s="22"/>
    </row>
    <row r="4" spans="1:129" s="48" customFormat="1" ht="17.45" customHeight="1" x14ac:dyDescent="0.25">
      <c r="A4" s="139" t="s">
        <v>35</v>
      </c>
      <c r="B4" s="139"/>
      <c r="C4" s="139"/>
      <c r="D4" s="139"/>
      <c r="E4" s="139"/>
      <c r="F4" s="139"/>
    </row>
    <row r="5" spans="1:129" s="24" customFormat="1" ht="17.45" customHeight="1" x14ac:dyDescent="0.25">
      <c r="A5" s="144" t="s">
        <v>37</v>
      </c>
      <c r="B5" s="144"/>
      <c r="C5" s="144"/>
      <c r="D5" s="144"/>
      <c r="E5" s="144"/>
      <c r="F5" s="144"/>
    </row>
    <row r="6" spans="1:129" s="24" customFormat="1" ht="17.45" customHeight="1" x14ac:dyDescent="0.25">
      <c r="A6" s="121" t="s">
        <v>57</v>
      </c>
      <c r="B6" s="44"/>
      <c r="C6" s="44"/>
      <c r="D6" s="44"/>
      <c r="E6" s="44"/>
      <c r="F6" s="44"/>
    </row>
    <row r="7" spans="1:129" s="24" customFormat="1" ht="17.45" customHeight="1" x14ac:dyDescent="0.25">
      <c r="A7" s="122" t="s">
        <v>58</v>
      </c>
      <c r="B7" s="44"/>
      <c r="C7" s="44"/>
      <c r="D7" s="44"/>
      <c r="E7" s="44"/>
      <c r="F7" s="44"/>
    </row>
    <row r="8" spans="1:129" s="10" customFormat="1" ht="17.45" customHeight="1" x14ac:dyDescent="0.25">
      <c r="A8" s="122" t="s">
        <v>59</v>
      </c>
      <c r="B8" s="44"/>
      <c r="C8" s="44"/>
      <c r="D8" s="44"/>
      <c r="E8" s="44"/>
      <c r="F8" s="44"/>
    </row>
    <row r="9" spans="1:129" s="10" customFormat="1" ht="8.1" customHeight="1" x14ac:dyDescent="0.2">
      <c r="A9" s="40"/>
      <c r="B9" s="25"/>
      <c r="C9" s="26"/>
      <c r="D9" s="40"/>
      <c r="E9" s="40"/>
      <c r="F9" s="40"/>
    </row>
    <row r="10" spans="1:129" s="10" customFormat="1" ht="20.100000000000001" customHeight="1" x14ac:dyDescent="0.2">
      <c r="A10" s="40"/>
      <c r="B10" s="25" t="s">
        <v>15</v>
      </c>
      <c r="C10" s="154"/>
      <c r="D10" s="155"/>
      <c r="E10" s="155"/>
      <c r="F10" s="156"/>
    </row>
    <row r="11" spans="1:129" s="10" customFormat="1" ht="8.1" customHeight="1" x14ac:dyDescent="0.2">
      <c r="A11" s="40"/>
      <c r="B11" s="25"/>
      <c r="C11" s="26"/>
      <c r="D11" s="40"/>
      <c r="E11" s="40"/>
      <c r="F11" s="40"/>
    </row>
    <row r="12" spans="1:129" s="10" customFormat="1" ht="30" customHeight="1" x14ac:dyDescent="0.2">
      <c r="A12" s="40"/>
      <c r="B12" s="25" t="s">
        <v>14</v>
      </c>
      <c r="C12" s="28"/>
      <c r="D12" s="158" t="s">
        <v>55</v>
      </c>
      <c r="E12" s="159"/>
      <c r="F12" s="28"/>
    </row>
    <row r="13" spans="1:129" s="51" customFormat="1" ht="6" customHeight="1" x14ac:dyDescent="0.2">
      <c r="A13" s="72"/>
      <c r="B13" s="49"/>
      <c r="C13" s="49"/>
      <c r="D13" s="50"/>
      <c r="E13" s="50"/>
      <c r="F13" s="50"/>
    </row>
    <row r="14" spans="1:129" s="30" customFormat="1" x14ac:dyDescent="0.2">
      <c r="A14" s="123" t="s">
        <v>60</v>
      </c>
      <c r="B14" s="123"/>
      <c r="C14" s="123"/>
      <c r="D14" s="123"/>
      <c r="E14" s="123"/>
      <c r="F14" s="123"/>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row>
    <row r="15" spans="1:129" s="30" customFormat="1" x14ac:dyDescent="0.2">
      <c r="A15" s="123" t="s">
        <v>61</v>
      </c>
      <c r="B15" s="123"/>
      <c r="C15" s="123"/>
      <c r="D15" s="123"/>
      <c r="E15" s="123"/>
      <c r="F15" s="123"/>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row>
    <row r="16" spans="1:129" s="30" customFormat="1" x14ac:dyDescent="0.2">
      <c r="A16" s="123" t="s">
        <v>62</v>
      </c>
      <c r="B16" s="123"/>
      <c r="C16" s="123"/>
      <c r="D16" s="123"/>
      <c r="E16" s="123"/>
      <c r="F16" s="123"/>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row>
    <row r="17" spans="1:129" s="30" customFormat="1" ht="15" x14ac:dyDescent="0.2">
      <c r="A17" s="123" t="s">
        <v>63</v>
      </c>
      <c r="B17" s="123"/>
      <c r="C17" s="123"/>
      <c r="D17" s="123"/>
      <c r="E17" s="123"/>
      <c r="F17" s="123"/>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row>
    <row r="18" spans="1:129" s="30" customFormat="1" ht="15" thickBot="1" x14ac:dyDescent="0.25">
      <c r="A18" s="124" t="s">
        <v>64</v>
      </c>
      <c r="B18" s="123"/>
      <c r="C18" s="123"/>
      <c r="D18" s="123"/>
      <c r="E18" s="123"/>
      <c r="F18" s="123"/>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row>
    <row r="19" spans="1:129" ht="39.950000000000003" customHeight="1" x14ac:dyDescent="0.25">
      <c r="A19" s="148" t="s">
        <v>25</v>
      </c>
      <c r="B19" s="150" t="s">
        <v>26</v>
      </c>
      <c r="C19" s="152" t="s">
        <v>27</v>
      </c>
      <c r="D19" s="106" t="s">
        <v>16</v>
      </c>
      <c r="E19" s="107" t="s">
        <v>24</v>
      </c>
      <c r="F19" s="108" t="s">
        <v>24</v>
      </c>
      <c r="G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row>
    <row r="20" spans="1:129" ht="90.75" thickBot="1" x14ac:dyDescent="0.3">
      <c r="A20" s="149"/>
      <c r="B20" s="151"/>
      <c r="C20" s="153"/>
      <c r="D20" s="109" t="s">
        <v>41</v>
      </c>
      <c r="E20" s="110" t="s">
        <v>30</v>
      </c>
      <c r="F20" s="111" t="s">
        <v>18</v>
      </c>
      <c r="G20" s="10"/>
      <c r="H20" s="73"/>
      <c r="I20" s="73"/>
      <c r="J20" s="73"/>
      <c r="K20" s="73"/>
      <c r="L20" s="73"/>
      <c r="M20" s="73"/>
      <c r="N20" s="73"/>
      <c r="O20" s="73"/>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row>
    <row r="21" spans="1:129" ht="15" customHeight="1" x14ac:dyDescent="0.2">
      <c r="A21" s="52"/>
      <c r="B21" s="53"/>
      <c r="C21" s="54"/>
      <c r="D21" s="55"/>
      <c r="E21" s="56"/>
      <c r="F21" s="57" t="e">
        <f>ROUND((D21/E21),4)</f>
        <v>#DIV/0!</v>
      </c>
      <c r="G21" s="10"/>
      <c r="H21" s="73"/>
      <c r="I21" s="73"/>
      <c r="J21" s="73"/>
      <c r="K21" s="73"/>
      <c r="L21" s="73"/>
      <c r="M21" s="73"/>
      <c r="N21" s="73"/>
      <c r="O21" s="73"/>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row>
    <row r="22" spans="1:129" ht="15" customHeight="1" x14ac:dyDescent="0.2">
      <c r="A22" s="52"/>
      <c r="B22" s="53"/>
      <c r="C22" s="54"/>
      <c r="D22" s="55"/>
      <c r="E22" s="56"/>
      <c r="F22" s="57" t="e">
        <f>ROUND((D22/E22),4)</f>
        <v>#DIV/0!</v>
      </c>
      <c r="G22" s="10"/>
      <c r="H22" s="73"/>
      <c r="I22" s="73"/>
      <c r="J22" s="73"/>
      <c r="K22" s="73"/>
      <c r="L22" s="73"/>
      <c r="M22" s="73"/>
      <c r="N22" s="73"/>
      <c r="O22" s="73"/>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row>
    <row r="23" spans="1:129" ht="15" customHeight="1" x14ac:dyDescent="0.2">
      <c r="A23" s="52"/>
      <c r="B23" s="58"/>
      <c r="C23" s="54"/>
      <c r="D23" s="55"/>
      <c r="E23" s="56"/>
      <c r="F23" s="57" t="e">
        <f>ROUND((D23/E23),4)</f>
        <v>#DIV/0!</v>
      </c>
      <c r="G23" s="10"/>
      <c r="H23" s="73"/>
      <c r="I23" s="73"/>
      <c r="J23" s="73"/>
      <c r="K23" s="73"/>
      <c r="L23" s="73"/>
      <c r="M23" s="73"/>
      <c r="N23" s="73"/>
      <c r="O23" s="73"/>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row>
    <row r="24" spans="1:129" ht="15" customHeight="1" x14ac:dyDescent="0.2">
      <c r="A24" s="52"/>
      <c r="B24" s="58"/>
      <c r="C24" s="59"/>
      <c r="D24" s="55"/>
      <c r="E24" s="56"/>
      <c r="F24" s="57" t="e">
        <f>ROUND((D24/E24),4)</f>
        <v>#DIV/0!</v>
      </c>
      <c r="G24" s="10"/>
      <c r="H24" s="73"/>
      <c r="I24" s="73"/>
      <c r="J24" s="73"/>
      <c r="K24" s="73"/>
      <c r="L24" s="73"/>
      <c r="M24" s="73"/>
      <c r="N24" s="73"/>
      <c r="O24" s="73"/>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row>
    <row r="25" spans="1:129" ht="15" customHeight="1" x14ac:dyDescent="0.2">
      <c r="A25" s="52"/>
      <c r="B25" s="58"/>
      <c r="C25" s="59"/>
      <c r="D25" s="55"/>
      <c r="E25" s="56"/>
      <c r="F25" s="57" t="e">
        <f t="shared" ref="F25:F35" si="0">ROUND((D25/E25),4)</f>
        <v>#DIV/0!</v>
      </c>
      <c r="G25" s="10"/>
      <c r="H25" s="73"/>
      <c r="I25" s="73"/>
      <c r="J25" s="73"/>
      <c r="K25" s="73"/>
      <c r="L25" s="73"/>
      <c r="M25" s="73"/>
      <c r="N25" s="73"/>
      <c r="O25" s="73"/>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row>
    <row r="26" spans="1:129" ht="15" customHeight="1" x14ac:dyDescent="0.2">
      <c r="A26" s="52"/>
      <c r="B26" s="58"/>
      <c r="C26" s="59"/>
      <c r="D26" s="55"/>
      <c r="E26" s="56"/>
      <c r="F26" s="57" t="e">
        <f t="shared" si="0"/>
        <v>#DIV/0!</v>
      </c>
      <c r="G26" s="10"/>
      <c r="H26" s="73"/>
      <c r="I26" s="73"/>
      <c r="J26" s="73"/>
      <c r="K26" s="73"/>
      <c r="L26" s="73"/>
      <c r="M26" s="73"/>
      <c r="N26" s="73"/>
      <c r="O26" s="73"/>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row>
    <row r="27" spans="1:129" ht="15" customHeight="1" x14ac:dyDescent="0.2">
      <c r="A27" s="52"/>
      <c r="B27" s="58"/>
      <c r="C27" s="59"/>
      <c r="D27" s="55"/>
      <c r="E27" s="56"/>
      <c r="F27" s="57" t="e">
        <f t="shared" si="0"/>
        <v>#DIV/0!</v>
      </c>
      <c r="G27" s="10"/>
      <c r="H27" s="73"/>
      <c r="I27" s="73"/>
      <c r="J27" s="73"/>
      <c r="K27" s="73"/>
      <c r="L27" s="73"/>
      <c r="M27" s="73"/>
      <c r="N27" s="73"/>
      <c r="O27" s="73"/>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row>
    <row r="28" spans="1:129" ht="15" customHeight="1" x14ac:dyDescent="0.2">
      <c r="A28" s="52"/>
      <c r="B28" s="58"/>
      <c r="C28" s="59"/>
      <c r="D28" s="55"/>
      <c r="E28" s="56"/>
      <c r="F28" s="57" t="e">
        <f t="shared" si="0"/>
        <v>#DIV/0!</v>
      </c>
      <c r="G28" s="10"/>
      <c r="H28" s="73"/>
      <c r="I28" s="73"/>
      <c r="J28" s="73"/>
      <c r="K28" s="73"/>
      <c r="L28" s="73"/>
      <c r="M28" s="73"/>
      <c r="N28" s="73"/>
      <c r="O28" s="73"/>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row>
    <row r="29" spans="1:129" ht="15" customHeight="1" x14ac:dyDescent="0.2">
      <c r="A29" s="52"/>
      <c r="B29" s="58"/>
      <c r="C29" s="59"/>
      <c r="D29" s="55"/>
      <c r="E29" s="56"/>
      <c r="F29" s="57" t="e">
        <f t="shared" si="0"/>
        <v>#DIV/0!</v>
      </c>
      <c r="G29" s="10"/>
      <c r="H29" s="73"/>
      <c r="I29" s="73"/>
      <c r="J29" s="73"/>
      <c r="K29" s="73"/>
      <c r="L29" s="73"/>
      <c r="M29" s="73"/>
      <c r="N29" s="73"/>
      <c r="O29" s="73"/>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row>
    <row r="30" spans="1:129" ht="15" customHeight="1" x14ac:dyDescent="0.2">
      <c r="A30" s="52"/>
      <c r="B30" s="58"/>
      <c r="C30" s="59"/>
      <c r="D30" s="55"/>
      <c r="E30" s="56"/>
      <c r="F30" s="57" t="e">
        <f t="shared" si="0"/>
        <v>#DIV/0!</v>
      </c>
      <c r="G30" s="10"/>
      <c r="H30" s="73"/>
      <c r="I30" s="73"/>
      <c r="J30" s="73"/>
      <c r="K30" s="73"/>
      <c r="L30" s="73"/>
      <c r="M30" s="73"/>
      <c r="N30" s="73"/>
      <c r="O30" s="73"/>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row>
    <row r="31" spans="1:129" ht="15" customHeight="1" x14ac:dyDescent="0.2">
      <c r="A31" s="52"/>
      <c r="B31" s="58"/>
      <c r="C31" s="59"/>
      <c r="D31" s="55"/>
      <c r="E31" s="56"/>
      <c r="F31" s="57" t="e">
        <f t="shared" si="0"/>
        <v>#DIV/0!</v>
      </c>
      <c r="G31" s="10"/>
      <c r="H31" s="73"/>
      <c r="I31" s="73"/>
      <c r="J31" s="73"/>
      <c r="K31" s="73"/>
      <c r="L31" s="73"/>
      <c r="M31" s="73"/>
      <c r="N31" s="73"/>
      <c r="O31" s="73"/>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row>
    <row r="32" spans="1:129" ht="15" customHeight="1" x14ac:dyDescent="0.2">
      <c r="A32" s="52"/>
      <c r="B32" s="58"/>
      <c r="C32" s="59"/>
      <c r="D32" s="55"/>
      <c r="E32" s="56"/>
      <c r="F32" s="57" t="e">
        <f t="shared" si="0"/>
        <v>#DIV/0!</v>
      </c>
      <c r="G32" s="10"/>
      <c r="H32" s="73"/>
      <c r="I32" s="73"/>
      <c r="J32" s="73"/>
      <c r="K32" s="73"/>
      <c r="L32" s="73"/>
      <c r="M32" s="73"/>
      <c r="N32" s="73"/>
      <c r="O32" s="73"/>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row>
    <row r="33" spans="1:129" ht="15" customHeight="1" x14ac:dyDescent="0.2">
      <c r="A33" s="52"/>
      <c r="B33" s="58"/>
      <c r="C33" s="59"/>
      <c r="D33" s="55"/>
      <c r="E33" s="56"/>
      <c r="F33" s="57" t="e">
        <f t="shared" si="0"/>
        <v>#DIV/0!</v>
      </c>
      <c r="G33" s="10"/>
      <c r="H33" s="73"/>
      <c r="I33" s="73"/>
      <c r="J33" s="73"/>
      <c r="K33" s="73"/>
      <c r="L33" s="73"/>
      <c r="M33" s="73"/>
      <c r="N33" s="73"/>
      <c r="O33" s="73"/>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row>
    <row r="34" spans="1:129" ht="15" customHeight="1" x14ac:dyDescent="0.2">
      <c r="A34" s="52"/>
      <c r="B34" s="58"/>
      <c r="C34" s="59"/>
      <c r="D34" s="55"/>
      <c r="E34" s="56"/>
      <c r="F34" s="57" t="e">
        <f t="shared" si="0"/>
        <v>#DIV/0!</v>
      </c>
      <c r="G34" s="10"/>
      <c r="H34" s="73"/>
      <c r="I34" s="73"/>
      <c r="J34" s="73"/>
      <c r="K34" s="73"/>
      <c r="L34" s="73"/>
      <c r="M34" s="73"/>
      <c r="N34" s="73"/>
      <c r="O34" s="73"/>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row>
    <row r="35" spans="1:129" ht="15" customHeight="1" x14ac:dyDescent="0.2">
      <c r="A35" s="52"/>
      <c r="B35" s="58"/>
      <c r="C35" s="59"/>
      <c r="D35" s="55"/>
      <c r="E35" s="56"/>
      <c r="F35" s="57" t="e">
        <f t="shared" si="0"/>
        <v>#DIV/0!</v>
      </c>
      <c r="G35" s="10"/>
      <c r="H35" s="73"/>
      <c r="I35" s="73"/>
      <c r="J35" s="73"/>
      <c r="K35" s="73"/>
      <c r="L35" s="73"/>
      <c r="M35" s="73"/>
      <c r="N35" s="73"/>
      <c r="O35" s="73"/>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row>
    <row r="36" spans="1:129" ht="15" x14ac:dyDescent="0.2">
      <c r="A36" s="60"/>
      <c r="B36" s="61"/>
      <c r="C36" s="37" t="s">
        <v>3</v>
      </c>
      <c r="D36" s="38">
        <f>SUM(D21:D35)</f>
        <v>0</v>
      </c>
      <c r="E36" s="38">
        <f>SUM(E21:E35)</f>
        <v>0</v>
      </c>
      <c r="F36" s="62" t="str">
        <f>IF(E36=0,"",ROUND((D36/E36),4))</f>
        <v/>
      </c>
      <c r="G36" s="10"/>
      <c r="H36" s="73"/>
      <c r="I36" s="73"/>
      <c r="J36" s="73"/>
      <c r="K36" s="73"/>
      <c r="L36" s="73"/>
      <c r="M36" s="73"/>
      <c r="N36" s="73"/>
      <c r="O36" s="73"/>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row>
    <row r="37" spans="1:129" ht="9.9499999999999993" customHeight="1" x14ac:dyDescent="0.25">
      <c r="A37" s="50"/>
      <c r="B37" s="63"/>
      <c r="C37" s="51"/>
      <c r="D37" s="50"/>
      <c r="E37" s="50"/>
      <c r="F37" s="64" t="str">
        <f>IF(E37=0,"",D37/E37)</f>
        <v/>
      </c>
      <c r="G37" s="10"/>
      <c r="H37" s="73"/>
      <c r="I37" s="73"/>
      <c r="J37" s="73"/>
      <c r="K37" s="73"/>
      <c r="L37" s="73"/>
      <c r="M37" s="73"/>
      <c r="N37" s="73"/>
      <c r="O37" s="73"/>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row>
    <row r="38" spans="1:129" ht="15" x14ac:dyDescent="0.25">
      <c r="A38" s="146" t="s">
        <v>32</v>
      </c>
      <c r="B38" s="146"/>
      <c r="C38" s="147"/>
      <c r="D38" s="65" t="e">
        <f>IF( (F36*0.016)*100&gt;1,1,(F36*0.016)*100)</f>
        <v>#VALUE!</v>
      </c>
      <c r="E38" s="50"/>
      <c r="F38" s="64" t="str">
        <f>IF(E38=0,"",D38/E38)</f>
        <v/>
      </c>
      <c r="G38" s="10"/>
      <c r="H38" s="73"/>
      <c r="I38" s="73"/>
      <c r="J38" s="73"/>
      <c r="K38" s="73"/>
      <c r="L38" s="73"/>
      <c r="M38" s="73"/>
      <c r="N38" s="73"/>
      <c r="O38" s="73"/>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row>
    <row r="39" spans="1:129" ht="9.9499999999999993" customHeight="1" x14ac:dyDescent="0.25">
      <c r="A39" s="50"/>
      <c r="B39" s="63"/>
      <c r="C39" s="51"/>
      <c r="D39" s="50"/>
      <c r="E39" s="50"/>
      <c r="F39" s="64" t="str">
        <f>IF(E39=0,"",D39/E39)</f>
        <v/>
      </c>
      <c r="G39" s="10"/>
      <c r="H39" s="73"/>
      <c r="I39" s="73"/>
      <c r="J39" s="73"/>
      <c r="K39" s="73"/>
      <c r="L39" s="73"/>
      <c r="M39" s="73"/>
      <c r="N39" s="73"/>
      <c r="O39" s="73"/>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row>
    <row r="40" spans="1:129" ht="15.75" thickBot="1" x14ac:dyDescent="0.3">
      <c r="A40" s="146" t="s">
        <v>33</v>
      </c>
      <c r="B40" s="146"/>
      <c r="C40" s="147"/>
      <c r="D40" s="65" t="e">
        <f>1-D38</f>
        <v>#VALUE!</v>
      </c>
      <c r="E40" s="50"/>
      <c r="F40" s="64" t="str">
        <f>IF(E40=0,"",D40/E40)</f>
        <v/>
      </c>
      <c r="G40" s="10"/>
      <c r="H40" s="73"/>
      <c r="I40" s="73"/>
      <c r="J40" s="73"/>
      <c r="K40" s="73"/>
      <c r="L40" s="73"/>
      <c r="M40" s="73"/>
      <c r="N40" s="73"/>
      <c r="O40" s="73"/>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row>
    <row r="41" spans="1:129" ht="15.75" thickBot="1" x14ac:dyDescent="0.3">
      <c r="A41" s="50"/>
      <c r="B41" s="63"/>
      <c r="C41" s="51"/>
      <c r="D41" s="50"/>
      <c r="E41" s="50"/>
      <c r="F41" s="64" t="str">
        <f>IF(E41=0,"",D41/E41)</f>
        <v/>
      </c>
      <c r="G41" s="10"/>
      <c r="H41" s="73"/>
      <c r="I41" s="73"/>
      <c r="J41" s="73"/>
      <c r="K41" s="73"/>
      <c r="L41" s="73"/>
      <c r="M41" s="73"/>
      <c r="N41" s="73"/>
      <c r="O41" s="73"/>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row>
    <row r="42" spans="1:129" ht="39.950000000000003" customHeight="1" x14ac:dyDescent="0.25">
      <c r="A42" s="148" t="s">
        <v>25</v>
      </c>
      <c r="B42" s="150" t="s">
        <v>26</v>
      </c>
      <c r="C42" s="152" t="s">
        <v>27</v>
      </c>
      <c r="D42" s="106" t="s">
        <v>16</v>
      </c>
      <c r="E42" s="107" t="s">
        <v>24</v>
      </c>
      <c r="F42" s="108" t="s">
        <v>24</v>
      </c>
      <c r="G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row>
    <row r="43" spans="1:129" ht="90.75" thickBot="1" x14ac:dyDescent="0.3">
      <c r="A43" s="149"/>
      <c r="B43" s="151"/>
      <c r="C43" s="153"/>
      <c r="D43" s="109" t="s">
        <v>41</v>
      </c>
      <c r="E43" s="110" t="s">
        <v>30</v>
      </c>
      <c r="F43" s="111" t="s">
        <v>18</v>
      </c>
      <c r="G43" s="10"/>
      <c r="H43" s="73"/>
      <c r="I43" s="73"/>
      <c r="J43" s="73"/>
      <c r="K43" s="73"/>
      <c r="L43" s="73"/>
      <c r="M43" s="73"/>
      <c r="N43" s="73"/>
      <c r="O43" s="73"/>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row>
    <row r="44" spans="1:129" ht="15" customHeight="1" x14ac:dyDescent="0.2">
      <c r="A44" s="52"/>
      <c r="B44" s="53"/>
      <c r="C44" s="54"/>
      <c r="D44" s="55"/>
      <c r="E44" s="56"/>
      <c r="F44" s="57" t="e">
        <f>ROUND((D44/E44),4)</f>
        <v>#DIV/0!</v>
      </c>
      <c r="G44" s="10"/>
      <c r="H44" s="73"/>
      <c r="I44" s="73"/>
      <c r="J44" s="73"/>
      <c r="K44" s="73"/>
      <c r="L44" s="73"/>
      <c r="M44" s="73"/>
      <c r="N44" s="73"/>
      <c r="O44" s="73"/>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row>
    <row r="45" spans="1:129" ht="15" customHeight="1" x14ac:dyDescent="0.2">
      <c r="A45" s="52"/>
      <c r="B45" s="58"/>
      <c r="C45" s="54"/>
      <c r="D45" s="55"/>
      <c r="E45" s="56"/>
      <c r="F45" s="57" t="e">
        <f t="shared" ref="F45:F58" si="1">ROUND((D45/E45),4)</f>
        <v>#DIV/0!</v>
      </c>
      <c r="G45" s="10"/>
      <c r="H45" s="73"/>
      <c r="I45" s="73"/>
      <c r="J45" s="73"/>
      <c r="K45" s="73"/>
      <c r="L45" s="73"/>
      <c r="M45" s="73"/>
      <c r="N45" s="73"/>
      <c r="O45" s="73"/>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row>
    <row r="46" spans="1:129" ht="15" customHeight="1" x14ac:dyDescent="0.2">
      <c r="A46" s="52"/>
      <c r="B46" s="58"/>
      <c r="C46" s="54"/>
      <c r="D46" s="55"/>
      <c r="E46" s="56"/>
      <c r="F46" s="57" t="e">
        <f t="shared" si="1"/>
        <v>#DIV/0!</v>
      </c>
      <c r="G46" s="10"/>
      <c r="H46" s="73"/>
      <c r="I46" s="73"/>
      <c r="J46" s="73"/>
      <c r="K46" s="73"/>
      <c r="L46" s="73"/>
      <c r="M46" s="73"/>
      <c r="N46" s="73"/>
      <c r="O46" s="73"/>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row>
    <row r="47" spans="1:129" ht="15" customHeight="1" x14ac:dyDescent="0.2">
      <c r="A47" s="52"/>
      <c r="B47" s="58"/>
      <c r="C47" s="59"/>
      <c r="D47" s="55"/>
      <c r="E47" s="56"/>
      <c r="F47" s="57" t="e">
        <f t="shared" si="1"/>
        <v>#DIV/0!</v>
      </c>
      <c r="G47" s="10"/>
      <c r="H47" s="73"/>
      <c r="I47" s="73"/>
      <c r="J47" s="73"/>
      <c r="K47" s="73"/>
      <c r="L47" s="73"/>
      <c r="M47" s="73"/>
      <c r="N47" s="73"/>
      <c r="O47" s="73"/>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row>
    <row r="48" spans="1:129" ht="15" customHeight="1" x14ac:dyDescent="0.2">
      <c r="A48" s="52"/>
      <c r="B48" s="58"/>
      <c r="C48" s="59"/>
      <c r="D48" s="55"/>
      <c r="E48" s="56"/>
      <c r="F48" s="57" t="e">
        <f t="shared" si="1"/>
        <v>#DIV/0!</v>
      </c>
      <c r="G48" s="10"/>
      <c r="H48" s="73"/>
      <c r="I48" s="73"/>
      <c r="J48" s="73"/>
      <c r="K48" s="73"/>
      <c r="L48" s="73"/>
      <c r="M48" s="73"/>
      <c r="N48" s="73"/>
      <c r="O48" s="73"/>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row>
    <row r="49" spans="1:129" ht="15" customHeight="1" x14ac:dyDescent="0.2">
      <c r="A49" s="52"/>
      <c r="B49" s="58"/>
      <c r="C49" s="59"/>
      <c r="D49" s="55"/>
      <c r="E49" s="56"/>
      <c r="F49" s="57" t="e">
        <f t="shared" si="1"/>
        <v>#DIV/0!</v>
      </c>
      <c r="G49" s="10"/>
      <c r="H49" s="73"/>
      <c r="I49" s="73"/>
      <c r="J49" s="73"/>
      <c r="K49" s="73"/>
      <c r="L49" s="73"/>
      <c r="M49" s="73"/>
      <c r="N49" s="73"/>
      <c r="O49" s="7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row>
    <row r="50" spans="1:129" ht="15" customHeight="1" x14ac:dyDescent="0.2">
      <c r="A50" s="52"/>
      <c r="B50" s="58"/>
      <c r="C50" s="59"/>
      <c r="D50" s="55"/>
      <c r="E50" s="56"/>
      <c r="F50" s="57" t="e">
        <f t="shared" si="1"/>
        <v>#DIV/0!</v>
      </c>
      <c r="G50" s="10"/>
      <c r="H50" s="73"/>
      <c r="I50" s="73"/>
      <c r="J50" s="73"/>
      <c r="K50" s="73"/>
      <c r="L50" s="73"/>
      <c r="M50" s="73"/>
      <c r="N50" s="73"/>
      <c r="O50" s="73"/>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row>
    <row r="51" spans="1:129" ht="15" customHeight="1" x14ac:dyDescent="0.2">
      <c r="A51" s="52"/>
      <c r="B51" s="58"/>
      <c r="C51" s="59"/>
      <c r="D51" s="55"/>
      <c r="E51" s="56"/>
      <c r="F51" s="57" t="e">
        <f t="shared" si="1"/>
        <v>#DIV/0!</v>
      </c>
      <c r="G51" s="10"/>
      <c r="H51" s="73"/>
      <c r="I51" s="73"/>
      <c r="J51" s="73"/>
      <c r="K51" s="73"/>
      <c r="L51" s="73"/>
      <c r="M51" s="73"/>
      <c r="N51" s="73"/>
      <c r="O51" s="73"/>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row>
    <row r="52" spans="1:129" ht="15" customHeight="1" x14ac:dyDescent="0.2">
      <c r="A52" s="52"/>
      <c r="B52" s="58"/>
      <c r="C52" s="59"/>
      <c r="D52" s="55"/>
      <c r="E52" s="56"/>
      <c r="F52" s="57" t="e">
        <f t="shared" si="1"/>
        <v>#DIV/0!</v>
      </c>
      <c r="G52" s="10"/>
      <c r="H52" s="73"/>
      <c r="I52" s="73"/>
      <c r="J52" s="73"/>
      <c r="K52" s="73"/>
      <c r="L52" s="73"/>
      <c r="M52" s="73"/>
      <c r="N52" s="73"/>
      <c r="O52" s="73"/>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row>
    <row r="53" spans="1:129" ht="15" customHeight="1" x14ac:dyDescent="0.2">
      <c r="A53" s="52"/>
      <c r="B53" s="58"/>
      <c r="C53" s="59"/>
      <c r="D53" s="55"/>
      <c r="E53" s="56"/>
      <c r="F53" s="57" t="e">
        <f t="shared" si="1"/>
        <v>#DIV/0!</v>
      </c>
      <c r="G53" s="10"/>
      <c r="H53" s="73"/>
      <c r="I53" s="73"/>
      <c r="J53" s="73"/>
      <c r="K53" s="73"/>
      <c r="L53" s="73"/>
      <c r="M53" s="73"/>
      <c r="N53" s="73"/>
      <c r="O53" s="73"/>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row>
    <row r="54" spans="1:129" ht="15" customHeight="1" x14ac:dyDescent="0.2">
      <c r="A54" s="52"/>
      <c r="B54" s="58"/>
      <c r="C54" s="59"/>
      <c r="D54" s="55"/>
      <c r="E54" s="56"/>
      <c r="F54" s="57" t="e">
        <f t="shared" si="1"/>
        <v>#DIV/0!</v>
      </c>
      <c r="G54" s="10"/>
      <c r="H54" s="73"/>
      <c r="I54" s="73"/>
      <c r="J54" s="73"/>
      <c r="K54" s="73"/>
      <c r="L54" s="73"/>
      <c r="M54" s="73"/>
      <c r="N54" s="73"/>
      <c r="O54" s="73"/>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row>
    <row r="55" spans="1:129" ht="15" customHeight="1" x14ac:dyDescent="0.2">
      <c r="A55" s="52"/>
      <c r="B55" s="58"/>
      <c r="C55" s="59"/>
      <c r="D55" s="55"/>
      <c r="E55" s="56"/>
      <c r="F55" s="57" t="e">
        <f t="shared" si="1"/>
        <v>#DIV/0!</v>
      </c>
      <c r="G55" s="10"/>
      <c r="H55" s="73"/>
      <c r="I55" s="73"/>
      <c r="J55" s="73"/>
      <c r="K55" s="73"/>
      <c r="L55" s="73"/>
      <c r="M55" s="73"/>
      <c r="N55" s="73"/>
      <c r="O55" s="73"/>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row>
    <row r="56" spans="1:129" ht="15" customHeight="1" x14ac:dyDescent="0.2">
      <c r="A56" s="52"/>
      <c r="B56" s="58"/>
      <c r="C56" s="59"/>
      <c r="D56" s="55"/>
      <c r="E56" s="56"/>
      <c r="F56" s="57" t="e">
        <f t="shared" si="1"/>
        <v>#DIV/0!</v>
      </c>
      <c r="G56" s="10"/>
      <c r="H56" s="73"/>
      <c r="I56" s="73"/>
      <c r="J56" s="73"/>
      <c r="K56" s="73"/>
      <c r="L56" s="73"/>
      <c r="M56" s="73"/>
      <c r="N56" s="73"/>
      <c r="O56" s="73"/>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row>
    <row r="57" spans="1:129" ht="15" customHeight="1" x14ac:dyDescent="0.2">
      <c r="A57" s="52"/>
      <c r="B57" s="58"/>
      <c r="C57" s="59"/>
      <c r="D57" s="55"/>
      <c r="E57" s="56"/>
      <c r="F57" s="57" t="e">
        <f t="shared" si="1"/>
        <v>#DIV/0!</v>
      </c>
      <c r="G57" s="10"/>
      <c r="H57" s="73"/>
      <c r="I57" s="73"/>
      <c r="J57" s="73"/>
      <c r="K57" s="73"/>
      <c r="L57" s="73"/>
      <c r="M57" s="73"/>
      <c r="N57" s="73"/>
      <c r="O57" s="73"/>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row>
    <row r="58" spans="1:129" ht="15" customHeight="1" x14ac:dyDescent="0.2">
      <c r="A58" s="52"/>
      <c r="B58" s="58"/>
      <c r="C58" s="59"/>
      <c r="D58" s="55"/>
      <c r="E58" s="56"/>
      <c r="F58" s="57" t="e">
        <f t="shared" si="1"/>
        <v>#DIV/0!</v>
      </c>
      <c r="G58" s="10"/>
      <c r="H58" s="73"/>
      <c r="I58" s="73"/>
      <c r="J58" s="73"/>
      <c r="K58" s="73"/>
      <c r="L58" s="73"/>
      <c r="M58" s="73"/>
      <c r="N58" s="73"/>
      <c r="O58" s="73"/>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row>
    <row r="59" spans="1:129" ht="15" x14ac:dyDescent="0.2">
      <c r="A59" s="60"/>
      <c r="B59" s="61"/>
      <c r="C59" s="37" t="s">
        <v>3</v>
      </c>
      <c r="D59" s="38">
        <f>SUM(D44:D58)</f>
        <v>0</v>
      </c>
      <c r="E59" s="38">
        <f>SUM(E44:E58)</f>
        <v>0</v>
      </c>
      <c r="F59" s="62" t="str">
        <f>IF(E59=0,"",ROUND((D59/E59),4))</f>
        <v/>
      </c>
      <c r="G59" s="10"/>
      <c r="H59" s="73"/>
      <c r="I59" s="73"/>
      <c r="J59" s="73"/>
      <c r="K59" s="73"/>
      <c r="L59" s="73"/>
      <c r="M59" s="73"/>
      <c r="N59" s="73"/>
      <c r="O59" s="73"/>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row>
    <row r="60" spans="1:129" ht="9.9499999999999993" customHeight="1" x14ac:dyDescent="0.25">
      <c r="A60" s="50"/>
      <c r="B60" s="63"/>
      <c r="C60" s="51"/>
      <c r="D60" s="50"/>
      <c r="E60" s="50"/>
      <c r="F60" s="64" t="str">
        <f>IF(E60=0,"",D60/E60)</f>
        <v/>
      </c>
      <c r="G60" s="10"/>
      <c r="H60" s="73"/>
      <c r="I60" s="73"/>
      <c r="J60" s="73"/>
      <c r="K60" s="73"/>
      <c r="L60" s="73"/>
      <c r="M60" s="73"/>
      <c r="N60" s="73"/>
      <c r="O60" s="73"/>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row>
    <row r="61" spans="1:129" ht="15" x14ac:dyDescent="0.25">
      <c r="A61" s="146" t="s">
        <v>32</v>
      </c>
      <c r="B61" s="146"/>
      <c r="C61" s="147"/>
      <c r="D61" s="65" t="e">
        <f>IF( (F59*0.016)*100&gt;1,1,(F59*0.016)*100)</f>
        <v>#VALUE!</v>
      </c>
      <c r="E61" s="50"/>
      <c r="F61" s="64" t="str">
        <f>IF(E61=0,"",D61/E61)</f>
        <v/>
      </c>
      <c r="G61" s="10"/>
      <c r="H61" s="73"/>
      <c r="I61" s="73"/>
      <c r="J61" s="73"/>
      <c r="K61" s="73"/>
      <c r="L61" s="73"/>
      <c r="M61" s="73"/>
      <c r="N61" s="73"/>
      <c r="O61" s="73"/>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row>
    <row r="62" spans="1:129" ht="9.9499999999999993" customHeight="1" x14ac:dyDescent="0.25">
      <c r="A62" s="50"/>
      <c r="B62" s="63"/>
      <c r="C62" s="51"/>
      <c r="D62" s="50"/>
      <c r="E62" s="50"/>
      <c r="F62" s="64" t="str">
        <f>IF(E62=0,"",D62/E62)</f>
        <v/>
      </c>
      <c r="G62" s="10"/>
      <c r="H62" s="73"/>
      <c r="I62" s="73"/>
      <c r="J62" s="73"/>
      <c r="K62" s="73"/>
      <c r="L62" s="73"/>
      <c r="M62" s="73"/>
      <c r="N62" s="73"/>
      <c r="O62" s="73"/>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row>
    <row r="63" spans="1:129" ht="15" x14ac:dyDescent="0.25">
      <c r="A63" s="146" t="s">
        <v>33</v>
      </c>
      <c r="B63" s="146"/>
      <c r="C63" s="147"/>
      <c r="D63" s="65" t="e">
        <f>1-D61</f>
        <v>#VALUE!</v>
      </c>
      <c r="E63" s="50"/>
      <c r="F63" s="64" t="str">
        <f>IF(E63=0,"",D63/E63)</f>
        <v/>
      </c>
      <c r="G63" s="10"/>
      <c r="H63" s="73"/>
      <c r="I63" s="73"/>
      <c r="J63" s="73"/>
      <c r="K63" s="73"/>
      <c r="L63" s="73"/>
      <c r="M63" s="73"/>
      <c r="N63" s="73"/>
      <c r="O63" s="73"/>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row>
    <row r="64" spans="1:129" ht="15.75" thickBot="1" x14ac:dyDescent="0.3">
      <c r="A64" s="50"/>
      <c r="B64" s="63"/>
      <c r="C64" s="51"/>
      <c r="D64" s="50"/>
      <c r="E64" s="50"/>
      <c r="F64" s="64" t="str">
        <f>IF(E64=0,"",D64/E64)</f>
        <v/>
      </c>
      <c r="G64" s="10"/>
      <c r="H64" s="73"/>
      <c r="I64" s="73"/>
      <c r="J64" s="73"/>
      <c r="K64" s="73"/>
      <c r="L64" s="73"/>
      <c r="M64" s="73"/>
      <c r="N64" s="73"/>
      <c r="O64" s="73"/>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row>
    <row r="65" spans="1:129" ht="39.950000000000003" customHeight="1" x14ac:dyDescent="0.25">
      <c r="A65" s="148" t="s">
        <v>25</v>
      </c>
      <c r="B65" s="150" t="s">
        <v>26</v>
      </c>
      <c r="C65" s="152" t="s">
        <v>27</v>
      </c>
      <c r="D65" s="106" t="s">
        <v>16</v>
      </c>
      <c r="E65" s="107" t="s">
        <v>24</v>
      </c>
      <c r="F65" s="108" t="s">
        <v>24</v>
      </c>
      <c r="G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row>
    <row r="66" spans="1:129" ht="90.75" thickBot="1" x14ac:dyDescent="0.3">
      <c r="A66" s="149"/>
      <c r="B66" s="151"/>
      <c r="C66" s="153"/>
      <c r="D66" s="109" t="s">
        <v>41</v>
      </c>
      <c r="E66" s="110" t="s">
        <v>30</v>
      </c>
      <c r="F66" s="111" t="s">
        <v>18</v>
      </c>
      <c r="G66" s="10"/>
      <c r="H66" s="73"/>
      <c r="I66" s="73"/>
      <c r="J66" s="73"/>
      <c r="K66" s="73"/>
      <c r="L66" s="73"/>
      <c r="M66" s="73"/>
      <c r="N66" s="73"/>
      <c r="O66" s="73"/>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row>
    <row r="67" spans="1:129" ht="15" customHeight="1" x14ac:dyDescent="0.2">
      <c r="A67" s="52"/>
      <c r="B67" s="53"/>
      <c r="C67" s="54"/>
      <c r="D67" s="55"/>
      <c r="E67" s="56"/>
      <c r="F67" s="57" t="e">
        <f>ROUND((D67/E67),4)</f>
        <v>#DIV/0!</v>
      </c>
      <c r="G67" s="10"/>
      <c r="H67" s="73"/>
      <c r="I67" s="73"/>
      <c r="J67" s="73"/>
      <c r="K67" s="73"/>
      <c r="L67" s="73"/>
      <c r="M67" s="73"/>
      <c r="N67" s="73"/>
      <c r="O67" s="73"/>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row>
    <row r="68" spans="1:129" ht="15" customHeight="1" x14ac:dyDescent="0.2">
      <c r="A68" s="52"/>
      <c r="B68" s="53"/>
      <c r="C68" s="54"/>
      <c r="D68" s="55"/>
      <c r="E68" s="56"/>
      <c r="F68" s="57" t="e">
        <f t="shared" ref="F68:F81" si="2">ROUND((D68/E68),4)</f>
        <v>#DIV/0!</v>
      </c>
      <c r="G68" s="10"/>
      <c r="H68" s="73"/>
      <c r="I68" s="73"/>
      <c r="J68" s="73"/>
      <c r="K68" s="73"/>
      <c r="L68" s="73"/>
      <c r="M68" s="73"/>
      <c r="N68" s="73"/>
      <c r="O68" s="73"/>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row>
    <row r="69" spans="1:129" ht="15" customHeight="1" x14ac:dyDescent="0.2">
      <c r="A69" s="52"/>
      <c r="B69" s="53"/>
      <c r="C69" s="54"/>
      <c r="D69" s="55"/>
      <c r="E69" s="56"/>
      <c r="F69" s="57" t="e">
        <f t="shared" si="2"/>
        <v>#DIV/0!</v>
      </c>
      <c r="G69" s="10"/>
      <c r="H69" s="73"/>
      <c r="I69" s="73"/>
      <c r="J69" s="73"/>
      <c r="K69" s="73"/>
      <c r="L69" s="73"/>
      <c r="M69" s="73"/>
      <c r="N69" s="73"/>
      <c r="O69" s="73"/>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row>
    <row r="70" spans="1:129" ht="15" customHeight="1" x14ac:dyDescent="0.2">
      <c r="A70" s="52"/>
      <c r="B70" s="58"/>
      <c r="C70" s="59"/>
      <c r="D70" s="55"/>
      <c r="E70" s="56"/>
      <c r="F70" s="57" t="e">
        <f t="shared" si="2"/>
        <v>#DIV/0!</v>
      </c>
      <c r="G70" s="10"/>
      <c r="H70" s="73"/>
      <c r="I70" s="73"/>
      <c r="J70" s="73"/>
      <c r="K70" s="73"/>
      <c r="L70" s="73"/>
      <c r="M70" s="73"/>
      <c r="N70" s="73"/>
      <c r="O70" s="73"/>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row>
    <row r="71" spans="1:129" ht="15" customHeight="1" x14ac:dyDescent="0.2">
      <c r="A71" s="52"/>
      <c r="B71" s="58"/>
      <c r="C71" s="59"/>
      <c r="D71" s="55"/>
      <c r="E71" s="56"/>
      <c r="F71" s="57" t="e">
        <f t="shared" si="2"/>
        <v>#DIV/0!</v>
      </c>
      <c r="G71" s="10"/>
      <c r="H71" s="73"/>
      <c r="I71" s="73"/>
      <c r="J71" s="73"/>
      <c r="K71" s="73"/>
      <c r="L71" s="73"/>
      <c r="M71" s="73"/>
      <c r="N71" s="73"/>
      <c r="O71" s="73"/>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row>
    <row r="72" spans="1:129" ht="15" customHeight="1" x14ac:dyDescent="0.2">
      <c r="A72" s="52"/>
      <c r="B72" s="58"/>
      <c r="C72" s="59"/>
      <c r="D72" s="55"/>
      <c r="E72" s="56"/>
      <c r="F72" s="57" t="e">
        <f t="shared" si="2"/>
        <v>#DIV/0!</v>
      </c>
      <c r="G72" s="10"/>
      <c r="H72" s="73"/>
      <c r="I72" s="73"/>
      <c r="J72" s="73"/>
      <c r="K72" s="73"/>
      <c r="L72" s="73"/>
      <c r="M72" s="73"/>
      <c r="N72" s="73"/>
      <c r="O72" s="73"/>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row>
    <row r="73" spans="1:129" ht="15" customHeight="1" x14ac:dyDescent="0.2">
      <c r="A73" s="52"/>
      <c r="B73" s="58"/>
      <c r="C73" s="59"/>
      <c r="D73" s="55"/>
      <c r="E73" s="56"/>
      <c r="F73" s="57" t="e">
        <f t="shared" si="2"/>
        <v>#DIV/0!</v>
      </c>
      <c r="G73" s="10"/>
      <c r="H73" s="73"/>
      <c r="I73" s="73"/>
      <c r="J73" s="73"/>
      <c r="K73" s="73"/>
      <c r="L73" s="73"/>
      <c r="M73" s="73"/>
      <c r="N73" s="73"/>
      <c r="O73" s="73"/>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row>
    <row r="74" spans="1:129" ht="15" customHeight="1" x14ac:dyDescent="0.2">
      <c r="A74" s="52"/>
      <c r="B74" s="58"/>
      <c r="C74" s="59"/>
      <c r="D74" s="55"/>
      <c r="E74" s="56"/>
      <c r="F74" s="57" t="e">
        <f t="shared" si="2"/>
        <v>#DIV/0!</v>
      </c>
      <c r="G74" s="10"/>
      <c r="H74" s="73"/>
      <c r="I74" s="73"/>
      <c r="J74" s="73"/>
      <c r="K74" s="73"/>
      <c r="L74" s="73"/>
      <c r="M74" s="73"/>
      <c r="N74" s="73"/>
      <c r="O74" s="73"/>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row>
    <row r="75" spans="1:129" ht="15" customHeight="1" x14ac:dyDescent="0.2">
      <c r="A75" s="52"/>
      <c r="B75" s="58"/>
      <c r="C75" s="59"/>
      <c r="D75" s="55"/>
      <c r="E75" s="56"/>
      <c r="F75" s="57" t="e">
        <f t="shared" si="2"/>
        <v>#DIV/0!</v>
      </c>
      <c r="G75" s="10"/>
      <c r="H75" s="73"/>
      <c r="I75" s="73"/>
      <c r="J75" s="73"/>
      <c r="K75" s="73"/>
      <c r="L75" s="73"/>
      <c r="M75" s="73"/>
      <c r="N75" s="73"/>
      <c r="O75" s="73"/>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row>
    <row r="76" spans="1:129" ht="15" customHeight="1" x14ac:dyDescent="0.2">
      <c r="A76" s="52"/>
      <c r="B76" s="58"/>
      <c r="C76" s="59"/>
      <c r="D76" s="55"/>
      <c r="E76" s="56"/>
      <c r="F76" s="57" t="e">
        <f t="shared" si="2"/>
        <v>#DIV/0!</v>
      </c>
      <c r="G76" s="10"/>
      <c r="H76" s="73"/>
      <c r="I76" s="73"/>
      <c r="J76" s="73"/>
      <c r="K76" s="73"/>
      <c r="L76" s="73"/>
      <c r="M76" s="73"/>
      <c r="N76" s="73"/>
      <c r="O76" s="73"/>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row>
    <row r="77" spans="1:129" ht="15" customHeight="1" x14ac:dyDescent="0.2">
      <c r="A77" s="52"/>
      <c r="B77" s="58"/>
      <c r="C77" s="59"/>
      <c r="D77" s="55"/>
      <c r="E77" s="56"/>
      <c r="F77" s="57" t="e">
        <f t="shared" si="2"/>
        <v>#DIV/0!</v>
      </c>
      <c r="G77" s="10"/>
      <c r="H77" s="73"/>
      <c r="I77" s="73"/>
      <c r="J77" s="73"/>
      <c r="K77" s="73"/>
      <c r="L77" s="73"/>
      <c r="M77" s="73"/>
      <c r="N77" s="73"/>
      <c r="O77" s="73"/>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row>
    <row r="78" spans="1:129" ht="15" customHeight="1" x14ac:dyDescent="0.2">
      <c r="A78" s="52"/>
      <c r="B78" s="58"/>
      <c r="C78" s="59"/>
      <c r="D78" s="55"/>
      <c r="E78" s="56"/>
      <c r="F78" s="57" t="e">
        <f t="shared" si="2"/>
        <v>#DIV/0!</v>
      </c>
      <c r="G78" s="10"/>
      <c r="H78" s="73"/>
      <c r="I78" s="73"/>
      <c r="J78" s="73"/>
      <c r="K78" s="73"/>
      <c r="L78" s="73"/>
      <c r="M78" s="73"/>
      <c r="N78" s="73"/>
      <c r="O78" s="73"/>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row>
    <row r="79" spans="1:129" ht="15" customHeight="1" x14ac:dyDescent="0.2">
      <c r="A79" s="52"/>
      <c r="B79" s="58"/>
      <c r="C79" s="59"/>
      <c r="D79" s="55"/>
      <c r="E79" s="56"/>
      <c r="F79" s="57" t="e">
        <f t="shared" si="2"/>
        <v>#DIV/0!</v>
      </c>
      <c r="G79" s="10"/>
      <c r="H79" s="73"/>
      <c r="I79" s="73"/>
      <c r="J79" s="73"/>
      <c r="K79" s="73"/>
      <c r="L79" s="73"/>
      <c r="M79" s="73"/>
      <c r="N79" s="73"/>
      <c r="O79" s="73"/>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row>
    <row r="80" spans="1:129" ht="15" customHeight="1" x14ac:dyDescent="0.2">
      <c r="A80" s="52"/>
      <c r="B80" s="58"/>
      <c r="C80" s="59"/>
      <c r="D80" s="55"/>
      <c r="E80" s="56"/>
      <c r="F80" s="57" t="e">
        <f t="shared" si="2"/>
        <v>#DIV/0!</v>
      </c>
      <c r="G80" s="10"/>
      <c r="H80" s="73"/>
      <c r="I80" s="73"/>
      <c r="J80" s="73"/>
      <c r="K80" s="73"/>
      <c r="L80" s="73"/>
      <c r="M80" s="73"/>
      <c r="N80" s="73"/>
      <c r="O80" s="73"/>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row>
    <row r="81" spans="1:129" ht="15" customHeight="1" x14ac:dyDescent="0.2">
      <c r="A81" s="52"/>
      <c r="B81" s="58"/>
      <c r="C81" s="59"/>
      <c r="D81" s="55"/>
      <c r="E81" s="56"/>
      <c r="F81" s="57" t="e">
        <f t="shared" si="2"/>
        <v>#DIV/0!</v>
      </c>
      <c r="G81" s="10"/>
      <c r="H81" s="73"/>
      <c r="I81" s="73"/>
      <c r="J81" s="73"/>
      <c r="K81" s="73"/>
      <c r="L81" s="73"/>
      <c r="M81" s="73"/>
      <c r="N81" s="73"/>
      <c r="O81" s="73"/>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row>
    <row r="82" spans="1:129" ht="15" x14ac:dyDescent="0.2">
      <c r="A82" s="60"/>
      <c r="B82" s="61"/>
      <c r="C82" s="37" t="s">
        <v>3</v>
      </c>
      <c r="D82" s="38">
        <f>SUM(D67:D81)</f>
        <v>0</v>
      </c>
      <c r="E82" s="38">
        <f>SUM(E67:E81)</f>
        <v>0</v>
      </c>
      <c r="F82" s="62" t="str">
        <f>IF(E82=0,"",ROUND((D82/E82),4))</f>
        <v/>
      </c>
      <c r="G82" s="10"/>
      <c r="H82" s="73"/>
      <c r="I82" s="73"/>
      <c r="J82" s="73"/>
      <c r="K82" s="73"/>
      <c r="L82" s="73"/>
      <c r="M82" s="73"/>
      <c r="N82" s="73"/>
      <c r="O82" s="73"/>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row>
    <row r="83" spans="1:129" ht="9.9499999999999993" customHeight="1" x14ac:dyDescent="0.25">
      <c r="A83" s="50"/>
      <c r="B83" s="63"/>
      <c r="C83" s="51"/>
      <c r="D83" s="50"/>
      <c r="E83" s="50"/>
      <c r="F83" s="64" t="str">
        <f>IF(E83=0,"",D83/E83)</f>
        <v/>
      </c>
      <c r="G83" s="10"/>
      <c r="H83" s="73"/>
      <c r="I83" s="73"/>
      <c r="J83" s="73"/>
      <c r="K83" s="73"/>
      <c r="L83" s="73"/>
      <c r="M83" s="73"/>
      <c r="N83" s="73"/>
      <c r="O83" s="73"/>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row>
    <row r="84" spans="1:129" ht="15" x14ac:dyDescent="0.25">
      <c r="A84" s="146" t="s">
        <v>32</v>
      </c>
      <c r="B84" s="146"/>
      <c r="C84" s="147"/>
      <c r="D84" s="65" t="e">
        <f>IF( (F82*0.016)*100&gt;1,1,(F82*0.016)*100)</f>
        <v>#VALUE!</v>
      </c>
      <c r="E84" s="50"/>
      <c r="F84" s="64" t="str">
        <f>IF(E84=0,"",D84/E84)</f>
        <v/>
      </c>
      <c r="G84" s="10"/>
      <c r="H84" s="73"/>
      <c r="I84" s="73"/>
      <c r="J84" s="73"/>
      <c r="K84" s="73"/>
      <c r="L84" s="73"/>
      <c r="M84" s="73"/>
      <c r="N84" s="73"/>
      <c r="O84" s="73"/>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row>
    <row r="85" spans="1:129" ht="9.9499999999999993" customHeight="1" x14ac:dyDescent="0.25">
      <c r="A85" s="50"/>
      <c r="B85" s="63"/>
      <c r="C85" s="51"/>
      <c r="D85" s="50"/>
      <c r="E85" s="50"/>
      <c r="F85" s="64" t="str">
        <f>IF(E85=0,"",D85/E85)</f>
        <v/>
      </c>
      <c r="G85" s="10"/>
      <c r="H85" s="73"/>
      <c r="I85" s="73"/>
      <c r="J85" s="73"/>
      <c r="K85" s="73"/>
      <c r="L85" s="73"/>
      <c r="M85" s="73"/>
      <c r="N85" s="73"/>
      <c r="O85" s="73"/>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row>
    <row r="86" spans="1:129" ht="15" x14ac:dyDescent="0.25">
      <c r="A86" s="146" t="s">
        <v>33</v>
      </c>
      <c r="B86" s="146"/>
      <c r="C86" s="147"/>
      <c r="D86" s="65" t="e">
        <f>1-D84</f>
        <v>#VALUE!</v>
      </c>
      <c r="E86" s="50"/>
      <c r="F86" s="64" t="str">
        <f>IF(E86=0,"",D86/E86)</f>
        <v/>
      </c>
      <c r="G86" s="10"/>
      <c r="H86" s="73"/>
      <c r="I86" s="73"/>
      <c r="J86" s="73"/>
      <c r="K86" s="73"/>
      <c r="L86" s="73"/>
      <c r="M86" s="73"/>
      <c r="N86" s="73"/>
      <c r="O86" s="73"/>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row>
    <row r="87" spans="1:129" ht="15" x14ac:dyDescent="0.25">
      <c r="A87" s="50"/>
      <c r="B87" s="63"/>
      <c r="C87" s="51"/>
      <c r="D87" s="50"/>
      <c r="E87" s="50"/>
      <c r="F87" s="64" t="str">
        <f>IF(E87=0,"",D87/E87)</f>
        <v/>
      </c>
      <c r="G87" s="10"/>
      <c r="H87" s="73"/>
      <c r="I87" s="73"/>
      <c r="J87" s="73"/>
      <c r="K87" s="73"/>
      <c r="L87" s="73"/>
      <c r="M87" s="73"/>
      <c r="N87" s="73"/>
      <c r="O87" s="73"/>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row>
    <row r="88" spans="1:129" hidden="1" x14ac:dyDescent="0.2">
      <c r="A88" s="40"/>
      <c r="B88" s="10"/>
      <c r="C88" s="10"/>
      <c r="D88" s="40"/>
      <c r="E88" s="40"/>
      <c r="F88" s="40"/>
      <c r="G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row>
    <row r="89" spans="1:129" hidden="1" x14ac:dyDescent="0.2">
      <c r="A89" s="40"/>
      <c r="B89" s="10"/>
      <c r="C89" s="10"/>
      <c r="D89" s="40"/>
      <c r="E89" s="40"/>
      <c r="F89" s="40"/>
      <c r="G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row>
    <row r="90" spans="1:129" hidden="1" x14ac:dyDescent="0.2">
      <c r="A90" s="40"/>
      <c r="B90" s="10"/>
      <c r="C90" s="10"/>
      <c r="D90" s="40"/>
      <c r="E90" s="40"/>
      <c r="F90" s="40"/>
      <c r="G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row>
    <row r="91" spans="1:129" hidden="1" x14ac:dyDescent="0.2">
      <c r="A91" s="40"/>
      <c r="B91" s="10"/>
      <c r="C91" s="10"/>
      <c r="D91" s="40"/>
      <c r="E91" s="40"/>
      <c r="F91" s="40"/>
      <c r="G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row>
    <row r="92" spans="1:129" hidden="1" x14ac:dyDescent="0.2">
      <c r="A92" s="40"/>
      <c r="B92" s="10"/>
      <c r="C92" s="10"/>
      <c r="D92" s="40"/>
      <c r="E92" s="40"/>
      <c r="F92" s="40"/>
      <c r="G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row>
    <row r="93" spans="1:129" hidden="1" x14ac:dyDescent="0.2">
      <c r="A93" s="40"/>
      <c r="B93" s="10"/>
      <c r="C93" s="10"/>
      <c r="D93" s="40"/>
      <c r="E93" s="40"/>
      <c r="F93" s="40"/>
      <c r="G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row>
    <row r="94" spans="1:129" hidden="1" x14ac:dyDescent="0.2">
      <c r="A94" s="40"/>
      <c r="B94" s="10"/>
      <c r="C94" s="10"/>
      <c r="D94" s="40"/>
      <c r="E94" s="40"/>
      <c r="F94" s="40"/>
      <c r="G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row>
    <row r="95" spans="1:129" hidden="1" x14ac:dyDescent="0.2">
      <c r="A95" s="40"/>
      <c r="B95" s="10"/>
      <c r="C95" s="10"/>
      <c r="D95" s="40"/>
      <c r="E95" s="40"/>
      <c r="F95" s="40"/>
      <c r="G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row>
    <row r="96" spans="1:129" hidden="1" x14ac:dyDescent="0.2">
      <c r="A96" s="40"/>
      <c r="B96" s="10"/>
      <c r="C96" s="10"/>
      <c r="D96" s="40"/>
      <c r="E96" s="40"/>
      <c r="F96" s="40"/>
      <c r="G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row>
    <row r="97" spans="1:129" hidden="1" x14ac:dyDescent="0.2">
      <c r="A97" s="40"/>
      <c r="B97" s="10"/>
      <c r="C97" s="10"/>
      <c r="D97" s="40"/>
      <c r="E97" s="40"/>
      <c r="F97" s="40"/>
      <c r="G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row>
    <row r="98" spans="1:129" hidden="1" x14ac:dyDescent="0.2">
      <c r="A98" s="40"/>
      <c r="B98" s="10"/>
      <c r="C98" s="10"/>
      <c r="D98" s="40"/>
      <c r="E98" s="40"/>
      <c r="F98" s="40"/>
      <c r="G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row>
    <row r="99" spans="1:129" hidden="1" x14ac:dyDescent="0.2">
      <c r="A99" s="40"/>
      <c r="B99" s="10"/>
      <c r="C99" s="10"/>
      <c r="D99" s="40"/>
      <c r="E99" s="40"/>
      <c r="F99" s="40"/>
      <c r="G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row>
    <row r="100" spans="1:129" hidden="1" x14ac:dyDescent="0.2">
      <c r="A100" s="40"/>
      <c r="B100" s="10"/>
      <c r="C100" s="10"/>
      <c r="D100" s="40"/>
      <c r="E100" s="40"/>
      <c r="F100" s="40"/>
      <c r="G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row>
    <row r="101" spans="1:129" hidden="1" x14ac:dyDescent="0.2">
      <c r="A101" s="40"/>
      <c r="B101" s="10"/>
      <c r="C101" s="10"/>
      <c r="D101" s="40"/>
      <c r="E101" s="40"/>
      <c r="F101" s="40"/>
      <c r="G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row>
    <row r="102" spans="1:129" hidden="1" x14ac:dyDescent="0.2">
      <c r="A102" s="40"/>
      <c r="B102" s="10"/>
      <c r="C102" s="10"/>
      <c r="D102" s="40"/>
      <c r="E102" s="40"/>
      <c r="F102" s="40"/>
      <c r="G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row>
    <row r="103" spans="1:129" hidden="1" x14ac:dyDescent="0.2">
      <c r="A103" s="40"/>
      <c r="B103" s="10"/>
      <c r="C103" s="10"/>
      <c r="D103" s="40"/>
      <c r="E103" s="40"/>
      <c r="F103" s="40"/>
      <c r="G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row>
    <row r="104" spans="1:129" hidden="1" x14ac:dyDescent="0.2">
      <c r="A104" s="40"/>
      <c r="B104" s="10"/>
      <c r="C104" s="10"/>
      <c r="D104" s="40"/>
      <c r="E104" s="40"/>
      <c r="F104" s="40"/>
      <c r="G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row>
    <row r="105" spans="1:129" hidden="1" x14ac:dyDescent="0.2">
      <c r="A105" s="40"/>
      <c r="B105" s="10"/>
      <c r="C105" s="10"/>
      <c r="D105" s="40"/>
      <c r="E105" s="40"/>
      <c r="F105" s="40"/>
      <c r="G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row>
    <row r="106" spans="1:129" hidden="1" x14ac:dyDescent="0.2">
      <c r="A106" s="40"/>
      <c r="B106" s="10"/>
      <c r="C106" s="10"/>
      <c r="D106" s="40"/>
      <c r="E106" s="40"/>
      <c r="F106" s="40"/>
      <c r="G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row>
    <row r="107" spans="1:129" hidden="1" x14ac:dyDescent="0.2">
      <c r="A107" s="40"/>
      <c r="B107" s="10"/>
      <c r="C107" s="10"/>
      <c r="D107" s="40"/>
      <c r="E107" s="40"/>
      <c r="F107" s="40"/>
      <c r="G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row>
    <row r="108" spans="1:129" hidden="1" x14ac:dyDescent="0.2">
      <c r="A108" s="40"/>
      <c r="B108" s="10"/>
      <c r="C108" s="10"/>
      <c r="D108" s="40"/>
      <c r="E108" s="40"/>
      <c r="F108" s="40"/>
      <c r="G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row>
    <row r="109" spans="1:129" hidden="1" x14ac:dyDescent="0.2">
      <c r="A109" s="40"/>
      <c r="B109" s="10"/>
      <c r="C109" s="10"/>
      <c r="D109" s="40"/>
      <c r="E109" s="40"/>
      <c r="F109" s="40"/>
      <c r="G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row>
    <row r="110" spans="1:129" hidden="1" x14ac:dyDescent="0.2">
      <c r="A110" s="40"/>
      <c r="B110" s="10"/>
      <c r="C110" s="10"/>
      <c r="D110" s="40"/>
      <c r="E110" s="40"/>
      <c r="F110" s="40"/>
      <c r="G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row>
    <row r="111" spans="1:129" hidden="1" x14ac:dyDescent="0.2">
      <c r="A111" s="40"/>
      <c r="B111" s="10"/>
      <c r="C111" s="10"/>
      <c r="D111" s="40"/>
      <c r="E111" s="40"/>
      <c r="F111" s="40"/>
      <c r="G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row>
    <row r="112" spans="1:129" hidden="1" x14ac:dyDescent="0.2">
      <c r="A112" s="40"/>
      <c r="B112" s="10"/>
      <c r="C112" s="10"/>
      <c r="D112" s="40"/>
      <c r="E112" s="40"/>
      <c r="F112" s="40"/>
      <c r="G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row>
    <row r="113" spans="1:129" hidden="1" x14ac:dyDescent="0.2">
      <c r="A113" s="40"/>
      <c r="B113" s="10"/>
      <c r="C113" s="10"/>
      <c r="D113" s="40"/>
      <c r="E113" s="40"/>
      <c r="F113" s="40"/>
      <c r="G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row>
    <row r="114" spans="1:129" hidden="1" x14ac:dyDescent="0.2">
      <c r="A114" s="40"/>
      <c r="B114" s="10"/>
      <c r="C114" s="10"/>
      <c r="D114" s="40"/>
      <c r="E114" s="40"/>
      <c r="F114" s="40"/>
      <c r="G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row>
    <row r="115" spans="1:129" hidden="1" x14ac:dyDescent="0.2">
      <c r="A115" s="40"/>
      <c r="B115" s="10"/>
      <c r="C115" s="10"/>
      <c r="D115" s="40"/>
      <c r="E115" s="40"/>
      <c r="F115" s="40"/>
      <c r="G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row>
    <row r="116" spans="1:129" hidden="1" x14ac:dyDescent="0.2">
      <c r="A116" s="40"/>
      <c r="B116" s="10"/>
      <c r="C116" s="10"/>
      <c r="D116" s="40"/>
      <c r="E116" s="40"/>
      <c r="F116" s="40"/>
      <c r="G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row>
    <row r="117" spans="1:129" hidden="1" x14ac:dyDescent="0.2">
      <c r="A117" s="40"/>
      <c r="B117" s="10"/>
      <c r="C117" s="10"/>
      <c r="D117" s="40"/>
      <c r="E117" s="40"/>
      <c r="F117" s="40"/>
      <c r="G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row>
    <row r="118" spans="1:129" hidden="1" x14ac:dyDescent="0.2">
      <c r="A118" s="40"/>
      <c r="B118" s="10"/>
      <c r="C118" s="10"/>
      <c r="D118" s="40"/>
      <c r="E118" s="40"/>
      <c r="F118" s="40"/>
      <c r="G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row>
    <row r="119" spans="1:129" hidden="1" x14ac:dyDescent="0.2">
      <c r="A119" s="40"/>
      <c r="B119" s="10"/>
      <c r="C119" s="10"/>
      <c r="D119" s="40"/>
      <c r="E119" s="40"/>
      <c r="F119" s="40"/>
      <c r="G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row>
    <row r="120" spans="1:129" hidden="1" x14ac:dyDescent="0.2">
      <c r="A120" s="40"/>
      <c r="B120" s="10"/>
      <c r="C120" s="10"/>
      <c r="D120" s="40"/>
      <c r="E120" s="40"/>
      <c r="F120" s="40"/>
      <c r="G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row>
    <row r="121" spans="1:129" hidden="1" x14ac:dyDescent="0.2">
      <c r="A121" s="40"/>
      <c r="B121" s="10"/>
      <c r="C121" s="10"/>
      <c r="D121" s="40"/>
      <c r="E121" s="40"/>
      <c r="F121" s="40"/>
      <c r="G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row>
    <row r="122" spans="1:129" hidden="1" x14ac:dyDescent="0.2">
      <c r="A122" s="40"/>
      <c r="B122" s="10"/>
      <c r="C122" s="10"/>
      <c r="D122" s="40"/>
      <c r="E122" s="40"/>
      <c r="F122" s="40"/>
      <c r="G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row>
    <row r="123" spans="1:129" hidden="1" x14ac:dyDescent="0.2">
      <c r="A123" s="40"/>
      <c r="B123" s="10"/>
      <c r="C123" s="10"/>
      <c r="D123" s="40"/>
      <c r="E123" s="40"/>
      <c r="F123" s="40"/>
      <c r="G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row>
    <row r="124" spans="1:129" hidden="1" x14ac:dyDescent="0.2">
      <c r="A124" s="40"/>
      <c r="B124" s="10"/>
      <c r="C124" s="10"/>
      <c r="D124" s="40"/>
      <c r="E124" s="40"/>
      <c r="F124" s="40"/>
      <c r="G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row>
    <row r="125" spans="1:129" hidden="1" x14ac:dyDescent="0.2">
      <c r="A125" s="40"/>
      <c r="B125" s="10"/>
      <c r="C125" s="10"/>
      <c r="D125" s="40"/>
      <c r="E125" s="40"/>
      <c r="F125" s="40"/>
      <c r="G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row>
    <row r="126" spans="1:129" hidden="1" x14ac:dyDescent="0.2">
      <c r="A126" s="40"/>
      <c r="B126" s="10"/>
      <c r="C126" s="10"/>
      <c r="D126" s="40"/>
      <c r="E126" s="40"/>
      <c r="F126" s="40"/>
      <c r="G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row>
    <row r="127" spans="1:129" hidden="1" x14ac:dyDescent="0.2">
      <c r="A127" s="40"/>
      <c r="B127" s="10"/>
      <c r="C127" s="10"/>
      <c r="D127" s="40"/>
      <c r="E127" s="40"/>
      <c r="F127" s="40"/>
      <c r="G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row>
    <row r="128" spans="1:129" hidden="1" x14ac:dyDescent="0.2">
      <c r="A128" s="40"/>
      <c r="B128" s="10"/>
      <c r="C128" s="10"/>
      <c r="D128" s="40"/>
      <c r="E128" s="40"/>
      <c r="F128" s="40"/>
      <c r="G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row>
    <row r="129" spans="1:129" hidden="1" x14ac:dyDescent="0.2">
      <c r="A129" s="40"/>
      <c r="B129" s="10"/>
      <c r="C129" s="10"/>
      <c r="D129" s="40"/>
      <c r="E129" s="40"/>
      <c r="F129" s="40"/>
      <c r="G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row>
    <row r="130" spans="1:129" hidden="1" x14ac:dyDescent="0.2">
      <c r="A130" s="40"/>
      <c r="B130" s="10"/>
      <c r="C130" s="10"/>
      <c r="D130" s="40"/>
      <c r="E130" s="40"/>
      <c r="F130" s="40"/>
      <c r="G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row>
    <row r="131" spans="1:129" hidden="1" x14ac:dyDescent="0.2">
      <c r="A131" s="40"/>
      <c r="B131" s="10"/>
      <c r="C131" s="10"/>
      <c r="D131" s="40"/>
      <c r="E131" s="40"/>
      <c r="F131" s="40"/>
      <c r="G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row>
    <row r="132" spans="1:129" hidden="1" x14ac:dyDescent="0.2">
      <c r="A132" s="40"/>
      <c r="B132" s="10"/>
      <c r="C132" s="10"/>
      <c r="D132" s="40"/>
      <c r="E132" s="40"/>
      <c r="F132" s="40"/>
      <c r="G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row>
    <row r="133" spans="1:129" hidden="1" x14ac:dyDescent="0.2">
      <c r="A133" s="40"/>
      <c r="B133" s="10"/>
      <c r="C133" s="10"/>
      <c r="D133" s="40"/>
      <c r="E133" s="40"/>
      <c r="F133" s="40"/>
      <c r="G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row>
    <row r="134" spans="1:129" hidden="1" x14ac:dyDescent="0.2">
      <c r="A134" s="40"/>
      <c r="B134" s="10"/>
      <c r="C134" s="10"/>
      <c r="D134" s="40"/>
      <c r="E134" s="40"/>
      <c r="F134" s="40"/>
      <c r="G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row>
    <row r="135" spans="1:129" hidden="1" x14ac:dyDescent="0.2">
      <c r="A135" s="40"/>
      <c r="B135" s="10"/>
      <c r="C135" s="10"/>
      <c r="D135" s="40"/>
      <c r="E135" s="40"/>
      <c r="F135" s="40"/>
      <c r="G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row>
    <row r="136" spans="1:129" hidden="1" x14ac:dyDescent="0.2">
      <c r="A136" s="40"/>
      <c r="B136" s="10"/>
      <c r="C136" s="10"/>
      <c r="D136" s="40"/>
      <c r="E136" s="40"/>
      <c r="F136" s="40"/>
      <c r="G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row>
    <row r="137" spans="1:129" hidden="1" x14ac:dyDescent="0.2">
      <c r="A137" s="40"/>
      <c r="B137" s="10"/>
      <c r="C137" s="10"/>
      <c r="D137" s="40"/>
      <c r="E137" s="40"/>
      <c r="F137" s="40"/>
      <c r="G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row>
    <row r="138" spans="1:129" hidden="1" x14ac:dyDescent="0.2">
      <c r="A138" s="40"/>
      <c r="B138" s="10"/>
      <c r="C138" s="10"/>
      <c r="D138" s="40"/>
      <c r="E138" s="40"/>
      <c r="F138" s="40"/>
      <c r="G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row>
    <row r="139" spans="1:129" hidden="1" x14ac:dyDescent="0.2">
      <c r="A139" s="40"/>
      <c r="B139" s="10"/>
      <c r="C139" s="10"/>
      <c r="D139" s="40"/>
      <c r="E139" s="40"/>
      <c r="F139" s="40"/>
      <c r="G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row>
    <row r="140" spans="1:129" hidden="1" x14ac:dyDescent="0.2">
      <c r="A140" s="40"/>
      <c r="B140" s="10"/>
      <c r="C140" s="10"/>
      <c r="D140" s="40"/>
      <c r="E140" s="40"/>
      <c r="F140" s="40"/>
      <c r="G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row>
    <row r="141" spans="1:129" hidden="1" x14ac:dyDescent="0.2">
      <c r="A141" s="40"/>
      <c r="B141" s="10"/>
      <c r="C141" s="10"/>
      <c r="D141" s="40"/>
      <c r="E141" s="40"/>
      <c r="F141" s="40"/>
      <c r="G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row>
    <row r="142" spans="1:129" hidden="1" x14ac:dyDescent="0.2">
      <c r="A142" s="40"/>
      <c r="B142" s="10"/>
      <c r="C142" s="10"/>
      <c r="D142" s="40"/>
      <c r="E142" s="40"/>
      <c r="F142" s="40"/>
      <c r="G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row>
    <row r="143" spans="1:129" hidden="1" x14ac:dyDescent="0.2">
      <c r="A143" s="40"/>
      <c r="B143" s="10"/>
      <c r="C143" s="10"/>
      <c r="D143" s="40"/>
      <c r="E143" s="40"/>
      <c r="F143" s="40"/>
      <c r="G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row>
    <row r="144" spans="1:129" hidden="1" x14ac:dyDescent="0.2">
      <c r="A144" s="40"/>
      <c r="B144" s="10"/>
      <c r="C144" s="10"/>
      <c r="D144" s="40"/>
      <c r="E144" s="40"/>
      <c r="F144" s="40"/>
      <c r="G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row>
    <row r="145" spans="1:129" hidden="1" x14ac:dyDescent="0.2">
      <c r="A145" s="40"/>
      <c r="B145" s="10"/>
      <c r="C145" s="10"/>
      <c r="D145" s="40"/>
      <c r="E145" s="40"/>
      <c r="F145" s="40"/>
      <c r="G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row>
    <row r="146" spans="1:129" hidden="1" x14ac:dyDescent="0.2">
      <c r="A146" s="40"/>
      <c r="B146" s="10"/>
      <c r="C146" s="10"/>
      <c r="D146" s="40"/>
      <c r="E146" s="40"/>
      <c r="F146" s="40"/>
      <c r="G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row>
    <row r="147" spans="1:129" hidden="1" x14ac:dyDescent="0.2">
      <c r="A147" s="40"/>
      <c r="B147" s="10"/>
      <c r="C147" s="10"/>
      <c r="D147" s="40"/>
      <c r="E147" s="40"/>
      <c r="F147" s="40"/>
      <c r="G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row>
    <row r="148" spans="1:129" hidden="1" x14ac:dyDescent="0.2">
      <c r="A148" s="40"/>
      <c r="B148" s="10"/>
      <c r="C148" s="10"/>
      <c r="D148" s="40"/>
      <c r="E148" s="40"/>
      <c r="F148" s="40"/>
      <c r="G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row>
    <row r="149" spans="1:129" hidden="1" x14ac:dyDescent="0.2">
      <c r="A149" s="40"/>
      <c r="B149" s="10"/>
      <c r="C149" s="10"/>
      <c r="D149" s="40"/>
      <c r="E149" s="40"/>
      <c r="F149" s="40"/>
      <c r="G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row>
    <row r="150" spans="1:129" hidden="1" x14ac:dyDescent="0.2">
      <c r="A150" s="40"/>
      <c r="B150" s="10"/>
      <c r="C150" s="10"/>
      <c r="D150" s="40"/>
      <c r="E150" s="40"/>
      <c r="F150" s="40"/>
      <c r="G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row>
    <row r="151" spans="1:129" hidden="1" x14ac:dyDescent="0.2">
      <c r="A151" s="40"/>
      <c r="B151" s="10"/>
      <c r="C151" s="10"/>
      <c r="D151" s="40"/>
      <c r="E151" s="40"/>
      <c r="F151" s="40"/>
      <c r="G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row>
    <row r="152" spans="1:129" hidden="1" x14ac:dyDescent="0.2">
      <c r="A152" s="40"/>
      <c r="B152" s="10"/>
      <c r="C152" s="10"/>
      <c r="D152" s="40"/>
      <c r="E152" s="40"/>
      <c r="F152" s="40"/>
      <c r="G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row>
    <row r="153" spans="1:129" hidden="1" x14ac:dyDescent="0.2">
      <c r="A153" s="40"/>
      <c r="B153" s="10"/>
      <c r="C153" s="10"/>
      <c r="D153" s="40"/>
      <c r="E153" s="40"/>
      <c r="F153" s="40"/>
      <c r="G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row>
    <row r="154" spans="1:129" hidden="1" x14ac:dyDescent="0.2">
      <c r="A154" s="40"/>
      <c r="B154" s="10"/>
      <c r="C154" s="10"/>
      <c r="D154" s="40"/>
      <c r="E154" s="40"/>
      <c r="F154" s="40"/>
      <c r="G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row>
    <row r="155" spans="1:129" hidden="1" x14ac:dyDescent="0.2">
      <c r="A155" s="40"/>
      <c r="B155" s="10"/>
      <c r="C155" s="10"/>
      <c r="D155" s="40"/>
      <c r="E155" s="40"/>
      <c r="F155" s="40"/>
      <c r="G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row>
    <row r="156" spans="1:129" hidden="1" x14ac:dyDescent="0.2">
      <c r="A156" s="40"/>
      <c r="B156" s="10"/>
      <c r="C156" s="10"/>
      <c r="D156" s="40"/>
      <c r="E156" s="40"/>
      <c r="F156" s="40"/>
      <c r="G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row>
    <row r="157" spans="1:129" hidden="1" x14ac:dyDescent="0.2">
      <c r="A157" s="40"/>
      <c r="B157" s="10"/>
      <c r="C157" s="10"/>
      <c r="D157" s="40"/>
      <c r="E157" s="40"/>
      <c r="F157" s="40"/>
      <c r="G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row>
    <row r="158" spans="1:129" hidden="1" x14ac:dyDescent="0.2">
      <c r="A158" s="40"/>
      <c r="B158" s="10"/>
      <c r="C158" s="10"/>
      <c r="D158" s="40"/>
      <c r="E158" s="40"/>
      <c r="F158" s="40"/>
      <c r="G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row>
    <row r="159" spans="1:129" hidden="1" x14ac:dyDescent="0.2">
      <c r="A159" s="40"/>
      <c r="B159" s="10"/>
      <c r="C159" s="10"/>
      <c r="D159" s="40"/>
      <c r="E159" s="40"/>
      <c r="F159" s="40"/>
      <c r="G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row>
    <row r="160" spans="1:129" hidden="1" x14ac:dyDescent="0.2">
      <c r="A160" s="40"/>
      <c r="B160" s="10"/>
      <c r="C160" s="10"/>
      <c r="D160" s="40"/>
      <c r="E160" s="40"/>
      <c r="F160" s="40"/>
      <c r="G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row>
    <row r="161" spans="1:129" hidden="1" x14ac:dyDescent="0.2">
      <c r="A161" s="40"/>
      <c r="B161" s="10"/>
      <c r="C161" s="10"/>
      <c r="D161" s="40"/>
      <c r="E161" s="40"/>
      <c r="F161" s="40"/>
      <c r="G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row>
    <row r="162" spans="1:129" hidden="1" x14ac:dyDescent="0.2">
      <c r="A162" s="40"/>
      <c r="B162" s="10"/>
      <c r="C162" s="10"/>
      <c r="D162" s="40"/>
      <c r="E162" s="40"/>
      <c r="F162" s="40"/>
      <c r="G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row>
    <row r="163" spans="1:129" hidden="1" x14ac:dyDescent="0.2">
      <c r="A163" s="40"/>
      <c r="B163" s="10"/>
      <c r="C163" s="10"/>
      <c r="D163" s="40"/>
      <c r="E163" s="40"/>
      <c r="F163" s="40"/>
      <c r="G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row>
    <row r="164" spans="1:129" hidden="1" x14ac:dyDescent="0.2">
      <c r="A164" s="40"/>
      <c r="B164" s="10"/>
      <c r="C164" s="10"/>
      <c r="D164" s="40"/>
      <c r="E164" s="40"/>
      <c r="F164" s="40"/>
      <c r="G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row>
    <row r="165" spans="1:129" hidden="1" x14ac:dyDescent="0.2">
      <c r="A165" s="40"/>
      <c r="B165" s="10"/>
      <c r="C165" s="10"/>
      <c r="D165" s="40"/>
      <c r="E165" s="40"/>
      <c r="F165" s="40"/>
      <c r="G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row>
    <row r="166" spans="1:129" hidden="1" x14ac:dyDescent="0.2">
      <c r="A166" s="40"/>
      <c r="B166" s="10"/>
      <c r="C166" s="10"/>
      <c r="D166" s="40"/>
      <c r="E166" s="40"/>
      <c r="F166" s="40"/>
      <c r="G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row>
    <row r="167" spans="1:129" hidden="1" x14ac:dyDescent="0.2">
      <c r="A167" s="40"/>
      <c r="B167" s="10"/>
      <c r="C167" s="10"/>
      <c r="D167" s="40"/>
      <c r="E167" s="40"/>
      <c r="F167" s="40"/>
      <c r="G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row>
    <row r="168" spans="1:129" hidden="1" x14ac:dyDescent="0.2">
      <c r="A168" s="40"/>
      <c r="B168" s="10"/>
      <c r="C168" s="10"/>
      <c r="D168" s="40"/>
      <c r="E168" s="40"/>
      <c r="F168" s="40"/>
      <c r="G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row>
    <row r="169" spans="1:129" hidden="1" x14ac:dyDescent="0.2">
      <c r="A169" s="40"/>
      <c r="B169" s="10"/>
      <c r="C169" s="10"/>
      <c r="D169" s="40"/>
      <c r="E169" s="40"/>
      <c r="F169" s="40"/>
      <c r="G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row>
    <row r="170" spans="1:129" hidden="1" x14ac:dyDescent="0.2">
      <c r="A170" s="40"/>
      <c r="B170" s="10"/>
      <c r="C170" s="10"/>
      <c r="D170" s="40"/>
      <c r="E170" s="40"/>
      <c r="F170" s="40"/>
      <c r="G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row>
    <row r="171" spans="1:129" hidden="1" x14ac:dyDescent="0.2">
      <c r="A171" s="40"/>
      <c r="B171" s="10"/>
      <c r="C171" s="10"/>
      <c r="D171" s="40"/>
      <c r="E171" s="40"/>
      <c r="F171" s="40"/>
      <c r="G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row>
    <row r="172" spans="1:129" hidden="1" x14ac:dyDescent="0.2">
      <c r="A172" s="40"/>
      <c r="B172" s="10"/>
      <c r="C172" s="10"/>
      <c r="D172" s="40"/>
      <c r="E172" s="40"/>
      <c r="F172" s="40"/>
      <c r="G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row>
    <row r="173" spans="1:129" hidden="1" x14ac:dyDescent="0.2">
      <c r="A173" s="40"/>
      <c r="B173" s="10"/>
      <c r="C173" s="10"/>
      <c r="D173" s="40"/>
      <c r="E173" s="40"/>
      <c r="F173" s="40"/>
      <c r="G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row>
    <row r="174" spans="1:129" hidden="1" x14ac:dyDescent="0.2">
      <c r="A174" s="40"/>
      <c r="B174" s="10"/>
      <c r="C174" s="10"/>
      <c r="D174" s="40"/>
      <c r="E174" s="40"/>
      <c r="F174" s="40"/>
      <c r="G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row>
    <row r="175" spans="1:129" hidden="1" x14ac:dyDescent="0.2">
      <c r="A175" s="40"/>
      <c r="B175" s="10"/>
      <c r="C175" s="10"/>
      <c r="D175" s="40"/>
      <c r="E175" s="40"/>
      <c r="F175" s="40"/>
      <c r="G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row>
    <row r="176" spans="1:129" hidden="1" x14ac:dyDescent="0.2">
      <c r="A176" s="40"/>
      <c r="B176" s="10"/>
      <c r="C176" s="10"/>
      <c r="D176" s="40"/>
      <c r="E176" s="40"/>
      <c r="F176" s="40"/>
      <c r="G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row>
    <row r="177" spans="1:129" hidden="1" x14ac:dyDescent="0.2">
      <c r="A177" s="40"/>
      <c r="B177" s="10"/>
      <c r="C177" s="10"/>
      <c r="D177" s="40"/>
      <c r="E177" s="40"/>
      <c r="F177" s="40"/>
      <c r="G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row>
    <row r="178" spans="1:129" hidden="1" x14ac:dyDescent="0.2">
      <c r="A178" s="40"/>
      <c r="B178" s="10"/>
      <c r="C178" s="10"/>
      <c r="D178" s="40"/>
      <c r="E178" s="40"/>
      <c r="F178" s="40"/>
      <c r="G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row>
    <row r="179" spans="1:129" hidden="1" x14ac:dyDescent="0.2">
      <c r="A179" s="40"/>
      <c r="B179" s="10"/>
      <c r="C179" s="10"/>
      <c r="D179" s="40"/>
      <c r="E179" s="40"/>
      <c r="F179" s="40"/>
      <c r="G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row>
    <row r="180" spans="1:129" hidden="1" x14ac:dyDescent="0.2">
      <c r="A180" s="40"/>
      <c r="B180" s="10"/>
      <c r="C180" s="10"/>
      <c r="D180" s="40"/>
      <c r="E180" s="40"/>
      <c r="F180" s="40"/>
      <c r="G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row>
    <row r="181" spans="1:129" hidden="1" x14ac:dyDescent="0.2">
      <c r="A181" s="40"/>
      <c r="B181" s="10"/>
      <c r="C181" s="10"/>
      <c r="D181" s="40"/>
      <c r="E181" s="40"/>
      <c r="F181" s="40"/>
      <c r="G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row>
    <row r="182" spans="1:129" hidden="1" x14ac:dyDescent="0.2">
      <c r="A182" s="40"/>
      <c r="B182" s="10"/>
      <c r="C182" s="10"/>
      <c r="D182" s="40"/>
      <c r="E182" s="40"/>
      <c r="F182" s="40"/>
      <c r="G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row>
    <row r="183" spans="1:129" hidden="1" x14ac:dyDescent="0.2">
      <c r="A183" s="40"/>
      <c r="B183" s="10"/>
      <c r="C183" s="10"/>
      <c r="D183" s="40"/>
      <c r="E183" s="40"/>
      <c r="F183" s="40"/>
      <c r="G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row>
    <row r="184" spans="1:129" hidden="1" x14ac:dyDescent="0.2">
      <c r="A184" s="40"/>
      <c r="B184" s="10"/>
      <c r="C184" s="10"/>
      <c r="D184" s="40"/>
      <c r="E184" s="40"/>
      <c r="F184" s="40"/>
      <c r="G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row>
    <row r="185" spans="1:129" hidden="1" x14ac:dyDescent="0.2">
      <c r="A185" s="40"/>
      <c r="B185" s="10"/>
      <c r="C185" s="10"/>
      <c r="D185" s="40"/>
      <c r="E185" s="40"/>
      <c r="F185" s="40"/>
      <c r="G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row>
    <row r="186" spans="1:129" hidden="1" x14ac:dyDescent="0.2">
      <c r="A186" s="40"/>
      <c r="B186" s="10"/>
      <c r="C186" s="10"/>
      <c r="D186" s="40"/>
      <c r="E186" s="40"/>
      <c r="F186" s="40"/>
      <c r="G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row>
    <row r="187" spans="1:129" hidden="1" x14ac:dyDescent="0.2">
      <c r="A187" s="40"/>
      <c r="B187" s="10"/>
      <c r="C187" s="10"/>
      <c r="D187" s="40"/>
      <c r="E187" s="40"/>
      <c r="F187" s="40"/>
      <c r="G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row>
    <row r="188" spans="1:129" hidden="1" x14ac:dyDescent="0.2">
      <c r="A188" s="40"/>
      <c r="B188" s="10"/>
      <c r="C188" s="10"/>
      <c r="D188" s="40"/>
      <c r="E188" s="40"/>
      <c r="F188" s="40"/>
      <c r="G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row>
    <row r="189" spans="1:129" hidden="1" x14ac:dyDescent="0.2">
      <c r="A189" s="40"/>
      <c r="B189" s="10"/>
      <c r="C189" s="10"/>
      <c r="D189" s="40"/>
      <c r="E189" s="40"/>
      <c r="F189" s="40"/>
      <c r="G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row>
    <row r="190" spans="1:129" hidden="1" x14ac:dyDescent="0.2">
      <c r="A190" s="40"/>
      <c r="B190" s="10"/>
      <c r="C190" s="10"/>
      <c r="D190" s="40"/>
      <c r="E190" s="40"/>
      <c r="F190" s="40"/>
      <c r="G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row>
    <row r="191" spans="1:129" hidden="1" x14ac:dyDescent="0.2">
      <c r="A191" s="40"/>
      <c r="B191" s="10"/>
      <c r="C191" s="10"/>
      <c r="D191" s="40"/>
      <c r="E191" s="40"/>
      <c r="F191" s="40"/>
      <c r="G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row>
    <row r="192" spans="1:129" hidden="1" x14ac:dyDescent="0.2">
      <c r="A192" s="40"/>
      <c r="B192" s="10"/>
      <c r="C192" s="10"/>
      <c r="D192" s="40"/>
      <c r="E192" s="40"/>
      <c r="F192" s="40"/>
      <c r="G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row>
    <row r="193" spans="1:129" hidden="1" x14ac:dyDescent="0.2">
      <c r="A193" s="40"/>
      <c r="B193" s="10"/>
      <c r="C193" s="10"/>
      <c r="D193" s="40"/>
      <c r="E193" s="40"/>
      <c r="F193" s="40"/>
      <c r="G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row>
    <row r="194" spans="1:129" hidden="1" x14ac:dyDescent="0.2">
      <c r="A194" s="40"/>
      <c r="B194" s="10"/>
      <c r="C194" s="10"/>
      <c r="D194" s="40"/>
      <c r="E194" s="40"/>
      <c r="F194" s="40"/>
      <c r="G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row>
    <row r="195" spans="1:129" hidden="1" x14ac:dyDescent="0.2">
      <c r="A195" s="40"/>
      <c r="B195" s="10"/>
      <c r="C195" s="10"/>
      <c r="D195" s="40"/>
      <c r="E195" s="40"/>
      <c r="F195" s="40"/>
      <c r="G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row>
    <row r="196" spans="1:129" hidden="1" x14ac:dyDescent="0.2">
      <c r="A196" s="40"/>
      <c r="B196" s="10"/>
      <c r="C196" s="10"/>
      <c r="D196" s="40"/>
      <c r="E196" s="40"/>
      <c r="F196" s="40"/>
      <c r="G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row>
    <row r="197" spans="1:129" hidden="1" x14ac:dyDescent="0.2">
      <c r="A197" s="40"/>
      <c r="B197" s="10"/>
      <c r="C197" s="10"/>
      <c r="D197" s="40"/>
      <c r="E197" s="40"/>
      <c r="F197" s="40"/>
      <c r="G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row>
    <row r="198" spans="1:129" hidden="1" x14ac:dyDescent="0.2">
      <c r="A198" s="40"/>
      <c r="B198" s="10"/>
      <c r="C198" s="10"/>
      <c r="D198" s="40"/>
      <c r="E198" s="40"/>
      <c r="F198" s="40"/>
      <c r="G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row>
    <row r="199" spans="1:129" hidden="1" x14ac:dyDescent="0.2">
      <c r="A199" s="40"/>
      <c r="B199" s="10"/>
      <c r="C199" s="10"/>
      <c r="D199" s="40"/>
      <c r="E199" s="40"/>
      <c r="F199" s="40"/>
      <c r="G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row>
    <row r="200" spans="1:129" hidden="1" x14ac:dyDescent="0.2">
      <c r="A200" s="40"/>
      <c r="B200" s="10"/>
      <c r="C200" s="10"/>
      <c r="D200" s="40"/>
      <c r="E200" s="40"/>
      <c r="F200" s="40"/>
      <c r="G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row>
    <row r="201" spans="1:129" hidden="1" x14ac:dyDescent="0.2">
      <c r="A201" s="40"/>
      <c r="B201" s="10"/>
      <c r="C201" s="10"/>
      <c r="D201" s="40"/>
      <c r="E201" s="40"/>
      <c r="F201" s="40"/>
      <c r="G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row>
    <row r="202" spans="1:129" hidden="1" x14ac:dyDescent="0.2">
      <c r="A202" s="40"/>
      <c r="B202" s="10"/>
      <c r="C202" s="10"/>
      <c r="D202" s="40"/>
      <c r="E202" s="40"/>
      <c r="F202" s="40"/>
      <c r="G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row>
    <row r="203" spans="1:129" hidden="1" x14ac:dyDescent="0.2">
      <c r="A203" s="40"/>
      <c r="B203" s="10"/>
      <c r="C203" s="10"/>
      <c r="D203" s="40"/>
      <c r="E203" s="40"/>
      <c r="F203" s="40"/>
      <c r="G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row>
    <row r="204" spans="1:129" hidden="1" x14ac:dyDescent="0.2">
      <c r="A204" s="40"/>
      <c r="B204" s="10"/>
      <c r="C204" s="10"/>
      <c r="D204" s="40"/>
      <c r="E204" s="40"/>
      <c r="F204" s="40"/>
      <c r="G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row>
    <row r="205" spans="1:129" hidden="1" x14ac:dyDescent="0.2">
      <c r="A205" s="40"/>
      <c r="B205" s="10"/>
      <c r="C205" s="10"/>
      <c r="D205" s="40"/>
      <c r="E205" s="40"/>
      <c r="F205" s="40"/>
      <c r="G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row>
    <row r="206" spans="1:129" hidden="1" x14ac:dyDescent="0.2">
      <c r="A206" s="40"/>
      <c r="B206" s="10"/>
      <c r="C206" s="10"/>
      <c r="D206" s="40"/>
      <c r="E206" s="40"/>
      <c r="F206" s="40"/>
      <c r="G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row>
    <row r="207" spans="1:129" hidden="1" x14ac:dyDescent="0.2">
      <c r="A207" s="40"/>
      <c r="B207" s="10"/>
      <c r="C207" s="10"/>
      <c r="D207" s="40"/>
      <c r="E207" s="40"/>
      <c r="F207" s="40"/>
      <c r="G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row>
    <row r="208" spans="1:129" hidden="1" x14ac:dyDescent="0.2">
      <c r="A208" s="40"/>
      <c r="B208" s="10"/>
      <c r="C208" s="10"/>
      <c r="D208" s="40"/>
      <c r="E208" s="40"/>
      <c r="F208" s="40"/>
      <c r="G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row>
    <row r="209" spans="1:129" hidden="1" x14ac:dyDescent="0.2">
      <c r="A209" s="40"/>
      <c r="B209" s="10"/>
      <c r="C209" s="10"/>
      <c r="D209" s="40"/>
      <c r="E209" s="40"/>
      <c r="F209" s="40"/>
      <c r="G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row>
    <row r="210" spans="1:129" hidden="1" x14ac:dyDescent="0.2">
      <c r="A210" s="40"/>
      <c r="B210" s="10"/>
      <c r="C210" s="10"/>
      <c r="D210" s="40"/>
      <c r="E210" s="40"/>
      <c r="F210" s="40"/>
      <c r="G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row>
    <row r="211" spans="1:129" hidden="1" x14ac:dyDescent="0.2">
      <c r="A211" s="40"/>
      <c r="B211" s="10"/>
      <c r="C211" s="10"/>
      <c r="D211" s="40"/>
      <c r="E211" s="40"/>
      <c r="F211" s="40"/>
      <c r="G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row>
    <row r="212" spans="1:129" hidden="1" x14ac:dyDescent="0.2">
      <c r="A212" s="40"/>
      <c r="B212" s="10"/>
      <c r="C212" s="10"/>
      <c r="D212" s="40"/>
      <c r="E212" s="40"/>
      <c r="F212" s="40"/>
      <c r="G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row>
    <row r="213" spans="1:129" hidden="1" x14ac:dyDescent="0.2">
      <c r="A213" s="40"/>
      <c r="B213" s="10"/>
      <c r="C213" s="10"/>
      <c r="D213" s="40"/>
      <c r="E213" s="40"/>
      <c r="F213" s="40"/>
      <c r="G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row>
    <row r="214" spans="1:129" hidden="1" x14ac:dyDescent="0.2">
      <c r="A214" s="40"/>
      <c r="B214" s="10"/>
      <c r="C214" s="10"/>
      <c r="D214" s="40"/>
      <c r="E214" s="40"/>
      <c r="F214" s="40"/>
      <c r="G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row>
    <row r="215" spans="1:129" hidden="1" x14ac:dyDescent="0.2">
      <c r="A215" s="40"/>
      <c r="B215" s="10"/>
      <c r="C215" s="10"/>
      <c r="D215" s="40"/>
      <c r="E215" s="40"/>
      <c r="F215" s="40"/>
      <c r="G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row>
    <row r="216" spans="1:129" hidden="1" x14ac:dyDescent="0.2">
      <c r="A216" s="40"/>
      <c r="B216" s="10"/>
      <c r="C216" s="10"/>
      <c r="D216" s="40"/>
      <c r="E216" s="40"/>
      <c r="F216" s="40"/>
      <c r="G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row>
    <row r="217" spans="1:129" hidden="1" x14ac:dyDescent="0.2">
      <c r="A217" s="40"/>
      <c r="B217" s="10"/>
      <c r="C217" s="10"/>
      <c r="D217" s="40"/>
      <c r="E217" s="40"/>
      <c r="F217" s="40"/>
      <c r="G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row>
    <row r="218" spans="1:129" hidden="1" x14ac:dyDescent="0.2">
      <c r="A218" s="40"/>
      <c r="B218" s="10"/>
      <c r="C218" s="10"/>
      <c r="D218" s="40"/>
      <c r="E218" s="40"/>
      <c r="F218" s="40"/>
      <c r="G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row>
    <row r="219" spans="1:129" hidden="1" x14ac:dyDescent="0.2">
      <c r="A219" s="40"/>
      <c r="B219" s="10"/>
      <c r="C219" s="10"/>
      <c r="D219" s="40"/>
      <c r="E219" s="40"/>
      <c r="F219" s="40"/>
      <c r="G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row>
    <row r="220" spans="1:129" hidden="1" x14ac:dyDescent="0.2">
      <c r="A220" s="40"/>
      <c r="B220" s="10"/>
      <c r="C220" s="10"/>
      <c r="D220" s="40"/>
      <c r="E220" s="40"/>
      <c r="F220" s="40"/>
      <c r="G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row>
    <row r="221" spans="1:129" hidden="1" x14ac:dyDescent="0.2">
      <c r="A221" s="40"/>
      <c r="B221" s="10"/>
      <c r="C221" s="10"/>
      <c r="D221" s="40"/>
      <c r="E221" s="40"/>
      <c r="F221" s="40"/>
      <c r="G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row>
    <row r="222" spans="1:129" hidden="1" x14ac:dyDescent="0.2">
      <c r="A222" s="40"/>
      <c r="B222" s="10"/>
      <c r="C222" s="10"/>
      <c r="D222" s="40"/>
      <c r="E222" s="40"/>
      <c r="F222" s="40"/>
      <c r="G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row>
    <row r="223" spans="1:129" hidden="1" x14ac:dyDescent="0.2">
      <c r="A223" s="40"/>
      <c r="B223" s="10"/>
      <c r="C223" s="10"/>
      <c r="D223" s="40"/>
      <c r="E223" s="40"/>
      <c r="F223" s="40"/>
      <c r="G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row>
    <row r="224" spans="1:129" hidden="1" x14ac:dyDescent="0.2">
      <c r="A224" s="40"/>
      <c r="B224" s="10"/>
      <c r="C224" s="10"/>
      <c r="D224" s="40"/>
      <c r="E224" s="40"/>
      <c r="F224" s="40"/>
      <c r="G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row>
    <row r="225" spans="1:129" hidden="1" x14ac:dyDescent="0.2">
      <c r="A225" s="40"/>
      <c r="B225" s="10"/>
      <c r="C225" s="10"/>
      <c r="D225" s="40"/>
      <c r="E225" s="40"/>
      <c r="F225" s="40"/>
      <c r="G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row>
    <row r="226" spans="1:129" hidden="1" x14ac:dyDescent="0.2">
      <c r="A226" s="40"/>
      <c r="B226" s="10"/>
      <c r="C226" s="10"/>
      <c r="D226" s="40"/>
      <c r="E226" s="40"/>
      <c r="F226" s="40"/>
      <c r="G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row>
    <row r="227" spans="1:129" hidden="1" x14ac:dyDescent="0.2">
      <c r="A227" s="40"/>
      <c r="B227" s="10"/>
      <c r="C227" s="10"/>
      <c r="D227" s="40"/>
      <c r="E227" s="40"/>
      <c r="F227" s="40"/>
      <c r="G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row>
    <row r="228" spans="1:129" hidden="1" x14ac:dyDescent="0.2">
      <c r="A228" s="40"/>
      <c r="B228" s="10"/>
      <c r="C228" s="10"/>
      <c r="D228" s="40"/>
      <c r="E228" s="40"/>
      <c r="F228" s="40"/>
      <c r="G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row>
    <row r="229" spans="1:129" hidden="1" x14ac:dyDescent="0.2">
      <c r="A229" s="40"/>
      <c r="B229" s="10"/>
      <c r="C229" s="10"/>
      <c r="D229" s="40"/>
      <c r="E229" s="40"/>
      <c r="F229" s="40"/>
      <c r="G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row>
    <row r="230" spans="1:129" hidden="1" x14ac:dyDescent="0.2">
      <c r="A230" s="40"/>
      <c r="B230" s="10"/>
      <c r="C230" s="10"/>
      <c r="D230" s="40"/>
      <c r="E230" s="40"/>
      <c r="F230" s="40"/>
      <c r="G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row>
    <row r="231" spans="1:129" hidden="1" x14ac:dyDescent="0.2">
      <c r="A231" s="40"/>
      <c r="B231" s="10"/>
      <c r="C231" s="10"/>
      <c r="D231" s="40"/>
      <c r="E231" s="40"/>
      <c r="F231" s="40"/>
      <c r="G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row>
    <row r="232" spans="1:129" hidden="1" x14ac:dyDescent="0.2">
      <c r="A232" s="40"/>
      <c r="B232" s="10"/>
      <c r="C232" s="10"/>
      <c r="D232" s="40"/>
      <c r="E232" s="40"/>
      <c r="F232" s="40"/>
      <c r="G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row>
    <row r="233" spans="1:129" hidden="1" x14ac:dyDescent="0.2">
      <c r="A233" s="40"/>
      <c r="B233" s="10"/>
      <c r="C233" s="10"/>
      <c r="D233" s="40"/>
      <c r="E233" s="40"/>
      <c r="F233" s="40"/>
      <c r="G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row>
    <row r="234" spans="1:129" hidden="1" x14ac:dyDescent="0.2">
      <c r="A234" s="40"/>
      <c r="B234" s="10"/>
      <c r="C234" s="10"/>
      <c r="D234" s="40"/>
      <c r="E234" s="40"/>
      <c r="F234" s="40"/>
      <c r="G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row>
    <row r="235" spans="1:129" hidden="1" x14ac:dyDescent="0.2">
      <c r="A235" s="40"/>
      <c r="B235" s="10"/>
      <c r="C235" s="10"/>
      <c r="D235" s="40"/>
      <c r="E235" s="40"/>
      <c r="F235" s="40"/>
      <c r="G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row>
    <row r="236" spans="1:129" hidden="1" x14ac:dyDescent="0.2">
      <c r="A236" s="40"/>
      <c r="B236" s="10"/>
      <c r="C236" s="10"/>
      <c r="D236" s="40"/>
      <c r="E236" s="40"/>
      <c r="F236" s="40"/>
      <c r="G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row>
    <row r="237" spans="1:129" hidden="1" x14ac:dyDescent="0.2">
      <c r="A237" s="40"/>
      <c r="B237" s="10"/>
      <c r="C237" s="10"/>
      <c r="D237" s="40"/>
      <c r="E237" s="40"/>
      <c r="F237" s="40"/>
      <c r="G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row>
    <row r="238" spans="1:129" hidden="1" x14ac:dyDescent="0.2">
      <c r="A238" s="40"/>
      <c r="B238" s="10"/>
      <c r="C238" s="10"/>
      <c r="D238" s="40"/>
      <c r="E238" s="40"/>
      <c r="F238" s="40"/>
      <c r="G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row>
    <row r="239" spans="1:129" hidden="1" x14ac:dyDescent="0.2">
      <c r="A239" s="40"/>
      <c r="B239" s="10"/>
      <c r="C239" s="10"/>
      <c r="D239" s="40"/>
      <c r="E239" s="40"/>
      <c r="F239" s="40"/>
      <c r="G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row>
    <row r="240" spans="1:129" hidden="1" x14ac:dyDescent="0.2">
      <c r="A240" s="40"/>
      <c r="B240" s="10"/>
      <c r="C240" s="10"/>
      <c r="D240" s="40"/>
      <c r="E240" s="40"/>
      <c r="F240" s="40"/>
      <c r="G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row>
    <row r="241" spans="1:129" hidden="1" x14ac:dyDescent="0.2">
      <c r="A241" s="40"/>
      <c r="B241" s="10"/>
      <c r="C241" s="10"/>
      <c r="D241" s="40"/>
      <c r="E241" s="40"/>
      <c r="F241" s="40"/>
      <c r="G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row>
    <row r="242" spans="1:129" hidden="1" x14ac:dyDescent="0.2">
      <c r="A242" s="40"/>
      <c r="B242" s="10"/>
      <c r="C242" s="10"/>
      <c r="D242" s="40"/>
      <c r="E242" s="40"/>
      <c r="F242" s="40"/>
      <c r="G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row>
    <row r="243" spans="1:129" hidden="1" x14ac:dyDescent="0.2">
      <c r="A243" s="40"/>
      <c r="B243" s="10"/>
      <c r="C243" s="10"/>
      <c r="D243" s="40"/>
      <c r="E243" s="40"/>
      <c r="F243" s="40"/>
      <c r="G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row>
    <row r="244" spans="1:129" hidden="1" x14ac:dyDescent="0.2">
      <c r="A244" s="40"/>
      <c r="B244" s="10"/>
      <c r="C244" s="10"/>
      <c r="D244" s="40"/>
      <c r="E244" s="40"/>
      <c r="F244" s="40"/>
      <c r="G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row>
    <row r="245" spans="1:129" hidden="1" x14ac:dyDescent="0.2">
      <c r="A245" s="40"/>
      <c r="B245" s="10"/>
      <c r="C245" s="10"/>
      <c r="D245" s="40"/>
      <c r="E245" s="40"/>
      <c r="F245" s="40"/>
      <c r="G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row>
    <row r="246" spans="1:129" hidden="1" x14ac:dyDescent="0.2">
      <c r="A246" s="40"/>
      <c r="B246" s="10"/>
      <c r="C246" s="10"/>
      <c r="D246" s="40"/>
      <c r="E246" s="40"/>
      <c r="F246" s="40"/>
      <c r="G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row>
    <row r="247" spans="1:129" hidden="1" x14ac:dyDescent="0.2">
      <c r="A247" s="40"/>
      <c r="B247" s="10"/>
      <c r="C247" s="10"/>
      <c r="D247" s="40"/>
      <c r="E247" s="40"/>
      <c r="F247" s="40"/>
      <c r="G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row>
    <row r="248" spans="1:129" hidden="1" x14ac:dyDescent="0.2">
      <c r="A248" s="40"/>
      <c r="B248" s="10"/>
      <c r="C248" s="10"/>
      <c r="D248" s="40"/>
      <c r="E248" s="40"/>
      <c r="F248" s="40"/>
      <c r="G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row>
    <row r="249" spans="1:129" hidden="1" x14ac:dyDescent="0.2">
      <c r="A249" s="40"/>
      <c r="B249" s="10"/>
      <c r="C249" s="10"/>
      <c r="D249" s="40"/>
      <c r="E249" s="40"/>
      <c r="F249" s="40"/>
      <c r="G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row>
    <row r="250" spans="1:129" hidden="1" x14ac:dyDescent="0.2">
      <c r="A250" s="40"/>
      <c r="B250" s="10"/>
      <c r="C250" s="10"/>
      <c r="D250" s="40"/>
      <c r="E250" s="40"/>
      <c r="F250" s="40"/>
      <c r="G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row>
    <row r="251" spans="1:129" hidden="1" x14ac:dyDescent="0.2">
      <c r="A251" s="40"/>
      <c r="B251" s="10"/>
      <c r="C251" s="10"/>
      <c r="D251" s="40"/>
      <c r="E251" s="40"/>
      <c r="F251" s="40"/>
      <c r="G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row>
    <row r="252" spans="1:129" hidden="1" x14ac:dyDescent="0.2">
      <c r="A252" s="40"/>
      <c r="B252" s="10"/>
      <c r="C252" s="10"/>
      <c r="D252" s="40"/>
      <c r="E252" s="40"/>
      <c r="F252" s="40"/>
      <c r="G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row>
    <row r="253" spans="1:129" hidden="1" x14ac:dyDescent="0.2">
      <c r="A253" s="40"/>
      <c r="B253" s="10"/>
      <c r="C253" s="10"/>
      <c r="D253" s="40"/>
      <c r="E253" s="40"/>
      <c r="F253" s="40"/>
      <c r="G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row>
    <row r="254" spans="1:129" hidden="1" x14ac:dyDescent="0.2">
      <c r="A254" s="40"/>
      <c r="B254" s="10"/>
      <c r="C254" s="10"/>
      <c r="D254" s="40"/>
      <c r="E254" s="40"/>
      <c r="F254" s="40"/>
      <c r="G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row>
    <row r="255" spans="1:129" hidden="1" x14ac:dyDescent="0.2">
      <c r="A255" s="40"/>
      <c r="B255" s="10"/>
      <c r="C255" s="10"/>
      <c r="D255" s="40"/>
      <c r="E255" s="40"/>
      <c r="F255" s="40"/>
      <c r="G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row>
    <row r="256" spans="1:129" hidden="1" x14ac:dyDescent="0.2">
      <c r="A256" s="40"/>
      <c r="B256" s="10"/>
      <c r="C256" s="10"/>
      <c r="D256" s="40"/>
      <c r="E256" s="40"/>
      <c r="F256" s="40"/>
      <c r="G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row>
    <row r="257" spans="1:129" hidden="1" x14ac:dyDescent="0.2">
      <c r="A257" s="40"/>
      <c r="B257" s="10"/>
      <c r="C257" s="10"/>
      <c r="D257" s="40"/>
      <c r="E257" s="40"/>
      <c r="F257" s="40"/>
      <c r="G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row>
    <row r="258" spans="1:129" hidden="1" x14ac:dyDescent="0.2">
      <c r="A258" s="40"/>
      <c r="B258" s="10"/>
      <c r="C258" s="10"/>
      <c r="D258" s="40"/>
      <c r="E258" s="40"/>
      <c r="F258" s="40"/>
      <c r="G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row>
    <row r="259" spans="1:129" hidden="1" x14ac:dyDescent="0.2">
      <c r="A259" s="40"/>
      <c r="B259" s="10"/>
      <c r="C259" s="10"/>
      <c r="D259" s="40"/>
      <c r="E259" s="40"/>
      <c r="F259" s="40"/>
      <c r="G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row>
    <row r="260" spans="1:129" hidden="1" x14ac:dyDescent="0.2">
      <c r="A260" s="40"/>
      <c r="B260" s="10"/>
      <c r="C260" s="10"/>
      <c r="D260" s="40"/>
      <c r="E260" s="40"/>
      <c r="F260" s="40"/>
      <c r="G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row>
    <row r="261" spans="1:129" hidden="1" x14ac:dyDescent="0.2">
      <c r="A261" s="40"/>
      <c r="B261" s="10"/>
      <c r="C261" s="10"/>
      <c r="D261" s="40"/>
      <c r="E261" s="40"/>
      <c r="F261" s="40"/>
      <c r="G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row>
    <row r="262" spans="1:129" hidden="1" x14ac:dyDescent="0.2">
      <c r="A262" s="40"/>
      <c r="B262" s="10"/>
      <c r="C262" s="10"/>
      <c r="D262" s="40"/>
      <c r="E262" s="40"/>
      <c r="F262" s="40"/>
      <c r="G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row>
    <row r="263" spans="1:129" hidden="1" x14ac:dyDescent="0.2">
      <c r="A263" s="40"/>
      <c r="B263" s="10"/>
      <c r="C263" s="10"/>
      <c r="D263" s="40"/>
      <c r="E263" s="40"/>
      <c r="F263" s="40"/>
      <c r="G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row>
    <row r="264" spans="1:129" hidden="1" x14ac:dyDescent="0.2">
      <c r="A264" s="40"/>
      <c r="B264" s="10"/>
      <c r="C264" s="10"/>
      <c r="D264" s="40"/>
      <c r="E264" s="40"/>
      <c r="F264" s="40"/>
      <c r="G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row>
    <row r="265" spans="1:129" hidden="1" x14ac:dyDescent="0.2">
      <c r="A265" s="40"/>
      <c r="B265" s="10"/>
      <c r="C265" s="10"/>
      <c r="D265" s="40"/>
      <c r="E265" s="40"/>
      <c r="F265" s="40"/>
      <c r="G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row>
    <row r="266" spans="1:129" hidden="1" x14ac:dyDescent="0.2">
      <c r="A266" s="40"/>
      <c r="B266" s="10"/>
      <c r="C266" s="10"/>
      <c r="D266" s="40"/>
      <c r="E266" s="40"/>
      <c r="F266" s="40"/>
      <c r="G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row>
    <row r="267" spans="1:129" hidden="1" x14ac:dyDescent="0.2">
      <c r="A267" s="40"/>
      <c r="B267" s="10"/>
      <c r="C267" s="10"/>
      <c r="D267" s="40"/>
      <c r="E267" s="40"/>
      <c r="F267" s="40"/>
      <c r="G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row>
    <row r="268" spans="1:129" hidden="1" x14ac:dyDescent="0.2">
      <c r="A268" s="40"/>
      <c r="B268" s="10"/>
      <c r="C268" s="10"/>
      <c r="D268" s="40"/>
      <c r="E268" s="40"/>
      <c r="F268" s="40"/>
      <c r="G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row>
    <row r="269" spans="1:129" hidden="1" x14ac:dyDescent="0.2">
      <c r="A269" s="40"/>
      <c r="B269" s="10"/>
      <c r="C269" s="10"/>
      <c r="D269" s="40"/>
      <c r="E269" s="40"/>
      <c r="F269" s="40"/>
      <c r="G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row>
    <row r="270" spans="1:129" hidden="1" x14ac:dyDescent="0.2">
      <c r="A270" s="40"/>
      <c r="B270" s="10"/>
      <c r="C270" s="10"/>
      <c r="D270" s="40"/>
      <c r="E270" s="40"/>
      <c r="F270" s="40"/>
      <c r="G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row>
    <row r="271" spans="1:129" hidden="1" x14ac:dyDescent="0.2">
      <c r="A271" s="40"/>
      <c r="B271" s="10"/>
      <c r="C271" s="10"/>
      <c r="D271" s="40"/>
      <c r="E271" s="40"/>
      <c r="F271" s="40"/>
      <c r="G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row>
    <row r="272" spans="1:129" hidden="1" x14ac:dyDescent="0.2">
      <c r="A272" s="40"/>
      <c r="B272" s="10"/>
      <c r="C272" s="10"/>
      <c r="D272" s="40"/>
      <c r="E272" s="40"/>
      <c r="F272" s="40"/>
      <c r="G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row>
    <row r="273" spans="1:129" hidden="1" x14ac:dyDescent="0.2">
      <c r="A273" s="40"/>
      <c r="B273" s="10"/>
      <c r="C273" s="10"/>
      <c r="D273" s="40"/>
      <c r="E273" s="40"/>
      <c r="F273" s="40"/>
      <c r="G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row>
    <row r="274" spans="1:129" hidden="1" x14ac:dyDescent="0.2">
      <c r="A274" s="40"/>
      <c r="B274" s="10"/>
      <c r="C274" s="10"/>
      <c r="D274" s="40"/>
      <c r="E274" s="40"/>
      <c r="F274" s="40"/>
      <c r="G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row>
    <row r="275" spans="1:129" hidden="1" x14ac:dyDescent="0.2">
      <c r="A275" s="40"/>
      <c r="B275" s="10"/>
      <c r="C275" s="10"/>
      <c r="D275" s="40"/>
      <c r="E275" s="40"/>
      <c r="F275" s="40"/>
      <c r="G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row>
    <row r="276" spans="1:129" hidden="1" x14ac:dyDescent="0.2">
      <c r="A276" s="40"/>
      <c r="B276" s="10"/>
      <c r="C276" s="10"/>
      <c r="D276" s="40"/>
      <c r="E276" s="40"/>
      <c r="F276" s="40"/>
      <c r="G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row>
    <row r="277" spans="1:129" hidden="1" x14ac:dyDescent="0.2">
      <c r="A277" s="40"/>
      <c r="B277" s="10"/>
      <c r="C277" s="10"/>
      <c r="D277" s="40"/>
      <c r="E277" s="40"/>
      <c r="F277" s="40"/>
      <c r="G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row>
    <row r="278" spans="1:129" hidden="1" x14ac:dyDescent="0.2">
      <c r="A278" s="40"/>
      <c r="B278" s="10"/>
      <c r="C278" s="10"/>
      <c r="D278" s="40"/>
      <c r="E278" s="40"/>
      <c r="F278" s="40"/>
      <c r="G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row>
    <row r="279" spans="1:129" hidden="1" x14ac:dyDescent="0.2">
      <c r="A279" s="40"/>
      <c r="B279" s="10"/>
      <c r="C279" s="10"/>
      <c r="D279" s="40"/>
      <c r="E279" s="40"/>
      <c r="F279" s="40"/>
      <c r="G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row>
    <row r="280" spans="1:129" hidden="1" x14ac:dyDescent="0.2">
      <c r="A280" s="40"/>
      <c r="B280" s="10"/>
      <c r="C280" s="10"/>
      <c r="D280" s="40"/>
      <c r="E280" s="40"/>
      <c r="F280" s="40"/>
      <c r="G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row>
    <row r="281" spans="1:129" hidden="1" x14ac:dyDescent="0.2">
      <c r="A281" s="40"/>
      <c r="B281" s="10"/>
      <c r="C281" s="10"/>
      <c r="D281" s="40"/>
      <c r="E281" s="40"/>
      <c r="F281" s="40"/>
      <c r="G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row>
    <row r="282" spans="1:129" hidden="1" x14ac:dyDescent="0.2">
      <c r="A282" s="40"/>
      <c r="B282" s="10"/>
      <c r="C282" s="10"/>
      <c r="D282" s="40"/>
      <c r="E282" s="40"/>
      <c r="F282" s="40"/>
      <c r="G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row>
    <row r="283" spans="1:129" hidden="1" x14ac:dyDescent="0.2">
      <c r="A283" s="40"/>
      <c r="B283" s="10"/>
      <c r="C283" s="10"/>
      <c r="D283" s="40"/>
      <c r="E283" s="40"/>
      <c r="F283" s="40"/>
      <c r="G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row>
    <row r="284" spans="1:129" hidden="1" x14ac:dyDescent="0.2">
      <c r="A284" s="40"/>
      <c r="B284" s="10"/>
      <c r="C284" s="10"/>
      <c r="D284" s="40"/>
      <c r="E284" s="40"/>
      <c r="F284" s="40"/>
      <c r="G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row>
    <row r="285" spans="1:129" hidden="1" x14ac:dyDescent="0.2">
      <c r="A285" s="40"/>
      <c r="B285" s="10"/>
      <c r="C285" s="10"/>
      <c r="D285" s="40"/>
      <c r="E285" s="40"/>
      <c r="F285" s="40"/>
      <c r="G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row>
    <row r="286" spans="1:129" hidden="1" x14ac:dyDescent="0.2">
      <c r="A286" s="40"/>
      <c r="B286" s="10"/>
      <c r="C286" s="10"/>
      <c r="D286" s="40"/>
      <c r="E286" s="40"/>
      <c r="F286" s="40"/>
      <c r="G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row>
    <row r="287" spans="1:129" hidden="1" x14ac:dyDescent="0.2">
      <c r="A287" s="40"/>
      <c r="B287" s="10"/>
      <c r="C287" s="10"/>
      <c r="D287" s="40"/>
      <c r="E287" s="40"/>
      <c r="F287" s="40"/>
      <c r="G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row>
    <row r="288" spans="1:129" hidden="1" x14ac:dyDescent="0.2">
      <c r="A288" s="40"/>
      <c r="B288" s="10"/>
      <c r="C288" s="10"/>
      <c r="D288" s="40"/>
      <c r="E288" s="40"/>
      <c r="F288" s="40"/>
      <c r="G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row>
    <row r="289" spans="1:129" hidden="1" x14ac:dyDescent="0.2">
      <c r="A289" s="40"/>
      <c r="B289" s="10"/>
      <c r="C289" s="10"/>
      <c r="D289" s="40"/>
      <c r="E289" s="40"/>
      <c r="F289" s="40"/>
      <c r="G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row>
    <row r="290" spans="1:129" hidden="1" x14ac:dyDescent="0.2">
      <c r="A290" s="40"/>
      <c r="B290" s="10"/>
      <c r="C290" s="10"/>
      <c r="D290" s="40"/>
      <c r="E290" s="40"/>
      <c r="F290" s="40"/>
      <c r="G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row>
    <row r="291" spans="1:129" hidden="1" x14ac:dyDescent="0.2">
      <c r="A291" s="40"/>
      <c r="B291" s="10"/>
      <c r="C291" s="10"/>
      <c r="D291" s="40"/>
      <c r="E291" s="40"/>
      <c r="F291" s="40"/>
      <c r="G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row>
    <row r="292" spans="1:129" hidden="1" x14ac:dyDescent="0.2">
      <c r="A292" s="40"/>
      <c r="B292" s="10"/>
      <c r="C292" s="10"/>
      <c r="D292" s="40"/>
      <c r="E292" s="40"/>
      <c r="F292" s="40"/>
      <c r="G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row>
    <row r="293" spans="1:129" hidden="1" x14ac:dyDescent="0.2">
      <c r="A293" s="40"/>
      <c r="B293" s="10"/>
      <c r="C293" s="10"/>
      <c r="D293" s="40"/>
      <c r="E293" s="40"/>
      <c r="F293" s="40"/>
      <c r="G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row>
    <row r="294" spans="1:129" hidden="1" x14ac:dyDescent="0.2">
      <c r="A294" s="40"/>
      <c r="B294" s="10"/>
      <c r="C294" s="10"/>
      <c r="D294" s="40"/>
      <c r="E294" s="40"/>
      <c r="F294" s="40"/>
      <c r="G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row>
    <row r="295" spans="1:129" hidden="1" x14ac:dyDescent="0.2">
      <c r="A295" s="40"/>
      <c r="B295" s="10"/>
      <c r="C295" s="10"/>
      <c r="D295" s="40"/>
      <c r="E295" s="40"/>
      <c r="F295" s="40"/>
      <c r="G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row>
    <row r="296" spans="1:129" hidden="1" x14ac:dyDescent="0.2">
      <c r="A296" s="40"/>
      <c r="B296" s="10"/>
      <c r="C296" s="10"/>
      <c r="D296" s="40"/>
      <c r="E296" s="40"/>
      <c r="F296" s="40"/>
      <c r="G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row>
    <row r="297" spans="1:129" hidden="1" x14ac:dyDescent="0.2">
      <c r="A297" s="40"/>
      <c r="B297" s="10"/>
      <c r="C297" s="10"/>
      <c r="D297" s="40"/>
      <c r="E297" s="40"/>
      <c r="F297" s="40"/>
      <c r="G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row>
    <row r="298" spans="1:129" hidden="1" x14ac:dyDescent="0.2">
      <c r="A298" s="40"/>
      <c r="B298" s="10"/>
      <c r="C298" s="10"/>
      <c r="D298" s="40"/>
      <c r="E298" s="40"/>
      <c r="F298" s="40"/>
      <c r="G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row>
    <row r="299" spans="1:129" hidden="1" x14ac:dyDescent="0.2">
      <c r="A299" s="40"/>
      <c r="B299" s="10"/>
      <c r="C299" s="10"/>
      <c r="D299" s="40"/>
      <c r="E299" s="40"/>
      <c r="F299" s="40"/>
      <c r="G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row>
    <row r="300" spans="1:129" hidden="1" x14ac:dyDescent="0.2">
      <c r="A300" s="40"/>
      <c r="B300" s="10"/>
      <c r="C300" s="10"/>
      <c r="D300" s="40"/>
      <c r="E300" s="40"/>
      <c r="F300" s="40"/>
      <c r="G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row>
    <row r="301" spans="1:129" hidden="1" x14ac:dyDescent="0.2">
      <c r="A301" s="40"/>
      <c r="B301" s="10"/>
      <c r="C301" s="10"/>
      <c r="D301" s="40"/>
      <c r="E301" s="40"/>
      <c r="F301" s="40"/>
      <c r="G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row>
    <row r="302" spans="1:129" hidden="1" x14ac:dyDescent="0.2">
      <c r="A302" s="40"/>
      <c r="B302" s="10"/>
      <c r="C302" s="10"/>
      <c r="D302" s="40"/>
      <c r="E302" s="40"/>
      <c r="F302" s="40"/>
      <c r="G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row>
    <row r="303" spans="1:129" hidden="1" x14ac:dyDescent="0.2">
      <c r="A303" s="40"/>
      <c r="B303" s="10"/>
      <c r="C303" s="10"/>
      <c r="D303" s="40"/>
      <c r="E303" s="40"/>
      <c r="F303" s="40"/>
      <c r="G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row>
    <row r="304" spans="1:129" hidden="1" x14ac:dyDescent="0.2">
      <c r="A304" s="40"/>
      <c r="B304" s="10"/>
      <c r="C304" s="10"/>
      <c r="D304" s="40"/>
      <c r="E304" s="40"/>
      <c r="F304" s="40"/>
      <c r="G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row>
    <row r="305" spans="1:129" hidden="1" x14ac:dyDescent="0.2">
      <c r="A305" s="40"/>
      <c r="B305" s="10"/>
      <c r="C305" s="10"/>
      <c r="D305" s="40"/>
      <c r="E305" s="40"/>
      <c r="F305" s="40"/>
      <c r="G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row>
    <row r="306" spans="1:129" hidden="1" x14ac:dyDescent="0.2">
      <c r="A306" s="40"/>
      <c r="B306" s="10"/>
      <c r="C306" s="10"/>
      <c r="D306" s="40"/>
      <c r="E306" s="40"/>
      <c r="F306" s="40"/>
      <c r="G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row>
    <row r="307" spans="1:129" hidden="1" x14ac:dyDescent="0.2">
      <c r="A307" s="40"/>
      <c r="B307" s="10"/>
      <c r="C307" s="10"/>
      <c r="D307" s="40"/>
      <c r="E307" s="40"/>
      <c r="F307" s="40"/>
      <c r="G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row>
    <row r="308" spans="1:129" hidden="1" x14ac:dyDescent="0.2">
      <c r="A308" s="40"/>
      <c r="B308" s="10"/>
      <c r="C308" s="10"/>
      <c r="D308" s="40"/>
      <c r="E308" s="40"/>
      <c r="F308" s="40"/>
      <c r="G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row>
    <row r="309" spans="1:129" hidden="1" x14ac:dyDescent="0.2">
      <c r="A309" s="40"/>
      <c r="B309" s="10"/>
      <c r="C309" s="10"/>
      <c r="D309" s="40"/>
      <c r="E309" s="40"/>
      <c r="F309" s="40"/>
      <c r="G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row>
    <row r="310" spans="1:129" hidden="1" x14ac:dyDescent="0.2">
      <c r="A310" s="40"/>
      <c r="B310" s="10"/>
      <c r="C310" s="10"/>
      <c r="D310" s="40"/>
      <c r="E310" s="40"/>
      <c r="F310" s="40"/>
      <c r="G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row>
    <row r="311" spans="1:129" hidden="1" x14ac:dyDescent="0.2">
      <c r="A311" s="40"/>
      <c r="B311" s="10"/>
      <c r="C311" s="10"/>
      <c r="D311" s="40"/>
      <c r="E311" s="40"/>
      <c r="F311" s="40"/>
      <c r="G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row>
    <row r="312" spans="1:129" hidden="1" x14ac:dyDescent="0.2">
      <c r="A312" s="40"/>
      <c r="B312" s="10"/>
      <c r="C312" s="10"/>
      <c r="D312" s="40"/>
      <c r="E312" s="40"/>
      <c r="F312" s="40"/>
      <c r="G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row>
    <row r="313" spans="1:129" hidden="1" x14ac:dyDescent="0.2">
      <c r="A313" s="40"/>
      <c r="B313" s="10"/>
      <c r="C313" s="10"/>
      <c r="D313" s="40"/>
      <c r="E313" s="40"/>
      <c r="F313" s="40"/>
      <c r="G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row>
    <row r="314" spans="1:129" hidden="1" x14ac:dyDescent="0.2">
      <c r="A314" s="40"/>
      <c r="B314" s="10"/>
      <c r="C314" s="10"/>
      <c r="D314" s="40"/>
      <c r="E314" s="40"/>
      <c r="F314" s="40"/>
      <c r="G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row>
    <row r="315" spans="1:129" hidden="1" x14ac:dyDescent="0.2">
      <c r="A315" s="40"/>
      <c r="B315" s="10"/>
      <c r="C315" s="10"/>
      <c r="D315" s="40"/>
      <c r="E315" s="40"/>
      <c r="F315" s="40"/>
      <c r="G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row>
    <row r="316" spans="1:129" hidden="1" x14ac:dyDescent="0.2">
      <c r="A316" s="40"/>
      <c r="B316" s="10"/>
      <c r="C316" s="10"/>
      <c r="D316" s="40"/>
      <c r="E316" s="66"/>
    </row>
    <row r="317" spans="1:129" hidden="1" x14ac:dyDescent="0.2">
      <c r="A317" s="40"/>
      <c r="B317" s="10"/>
      <c r="C317" s="10"/>
      <c r="D317" s="40"/>
      <c r="E317" s="66"/>
    </row>
    <row r="318" spans="1:129" hidden="1" x14ac:dyDescent="0.2">
      <c r="A318" s="40"/>
      <c r="B318" s="10"/>
      <c r="C318" s="10"/>
      <c r="D318" s="40"/>
      <c r="E318" s="66"/>
    </row>
    <row r="319" spans="1:129" hidden="1" x14ac:dyDescent="0.2">
      <c r="A319" s="40"/>
      <c r="B319" s="10"/>
      <c r="C319" s="10"/>
      <c r="D319" s="40"/>
      <c r="E319" s="66"/>
    </row>
    <row r="320" spans="1:129" hidden="1" x14ac:dyDescent="0.2">
      <c r="A320" s="40"/>
      <c r="B320" s="10"/>
      <c r="C320" s="10"/>
      <c r="D320" s="40"/>
      <c r="E320" s="66"/>
    </row>
    <row r="321" spans="1:5" hidden="1" x14ac:dyDescent="0.2">
      <c r="A321" s="40"/>
      <c r="B321" s="10"/>
      <c r="C321" s="10"/>
      <c r="D321" s="40"/>
      <c r="E321" s="66"/>
    </row>
    <row r="322" spans="1:5" hidden="1" x14ac:dyDescent="0.2">
      <c r="A322" s="40"/>
      <c r="B322" s="10"/>
      <c r="C322" s="10"/>
      <c r="D322" s="40"/>
      <c r="E322" s="66"/>
    </row>
    <row r="323" spans="1:5" hidden="1" x14ac:dyDescent="0.2">
      <c r="A323" s="40"/>
      <c r="B323" s="10"/>
      <c r="C323" s="10"/>
      <c r="D323" s="40"/>
      <c r="E323" s="66"/>
    </row>
    <row r="324" spans="1:5" hidden="1" x14ac:dyDescent="0.2">
      <c r="A324" s="40"/>
      <c r="B324" s="10"/>
      <c r="C324" s="10"/>
      <c r="D324" s="40"/>
      <c r="E324" s="66"/>
    </row>
    <row r="325" spans="1:5" hidden="1" x14ac:dyDescent="0.2">
      <c r="A325" s="40"/>
      <c r="B325" s="10"/>
      <c r="C325" s="10"/>
      <c r="D325" s="40"/>
      <c r="E325" s="66"/>
    </row>
    <row r="326" spans="1:5" hidden="1" x14ac:dyDescent="0.2">
      <c r="A326" s="40"/>
      <c r="B326" s="10"/>
      <c r="C326" s="10"/>
      <c r="D326" s="40"/>
      <c r="E326" s="66"/>
    </row>
    <row r="327" spans="1:5" hidden="1" x14ac:dyDescent="0.2">
      <c r="A327" s="40"/>
      <c r="B327" s="10"/>
      <c r="C327" s="10"/>
      <c r="D327" s="40"/>
      <c r="E327" s="66"/>
    </row>
    <row r="328" spans="1:5" hidden="1" x14ac:dyDescent="0.2">
      <c r="A328" s="40"/>
      <c r="B328" s="10"/>
      <c r="C328" s="10"/>
      <c r="D328" s="40"/>
      <c r="E328" s="66"/>
    </row>
    <row r="329" spans="1:5" hidden="1" x14ac:dyDescent="0.2">
      <c r="A329" s="40"/>
      <c r="B329" s="10"/>
      <c r="C329" s="10"/>
      <c r="D329" s="40"/>
      <c r="E329" s="66"/>
    </row>
    <row r="330" spans="1:5" hidden="1" x14ac:dyDescent="0.2">
      <c r="A330" s="40"/>
      <c r="B330" s="10"/>
      <c r="C330" s="10"/>
      <c r="D330" s="40"/>
      <c r="E330" s="66"/>
    </row>
    <row r="331" spans="1:5" hidden="1" x14ac:dyDescent="0.2">
      <c r="A331" s="40"/>
      <c r="B331" s="10"/>
      <c r="C331" s="10"/>
      <c r="D331" s="40"/>
      <c r="E331" s="66"/>
    </row>
    <row r="332" spans="1:5" hidden="1" x14ac:dyDescent="0.2">
      <c r="A332" s="40"/>
      <c r="B332" s="10"/>
      <c r="C332" s="10"/>
      <c r="D332" s="40"/>
      <c r="E332" s="66"/>
    </row>
    <row r="333" spans="1:5" hidden="1" x14ac:dyDescent="0.2">
      <c r="A333" s="40"/>
      <c r="B333" s="10"/>
      <c r="C333" s="10"/>
      <c r="D333" s="40"/>
      <c r="E333" s="66"/>
    </row>
    <row r="334" spans="1:5" hidden="1" x14ac:dyDescent="0.2">
      <c r="A334" s="40"/>
      <c r="B334" s="10"/>
      <c r="C334" s="10"/>
      <c r="D334" s="40"/>
      <c r="E334" s="66"/>
    </row>
    <row r="335" spans="1:5" hidden="1" x14ac:dyDescent="0.2">
      <c r="A335" s="40"/>
      <c r="B335" s="10"/>
      <c r="C335" s="10"/>
      <c r="D335" s="40"/>
      <c r="E335" s="66"/>
    </row>
    <row r="336" spans="1:5" hidden="1" x14ac:dyDescent="0.2">
      <c r="A336" s="40"/>
      <c r="B336" s="10"/>
      <c r="C336" s="10"/>
      <c r="D336" s="40"/>
      <c r="E336" s="66"/>
    </row>
    <row r="337" spans="1:5" hidden="1" x14ac:dyDescent="0.2">
      <c r="A337" s="40"/>
      <c r="B337" s="10"/>
      <c r="C337" s="10"/>
      <c r="D337" s="40"/>
      <c r="E337" s="66"/>
    </row>
    <row r="338" spans="1:5" hidden="1" x14ac:dyDescent="0.2">
      <c r="A338" s="40"/>
      <c r="B338" s="10"/>
      <c r="C338" s="10"/>
      <c r="D338" s="40"/>
      <c r="E338" s="66"/>
    </row>
    <row r="339" spans="1:5" hidden="1" x14ac:dyDescent="0.2">
      <c r="A339" s="40"/>
      <c r="B339" s="10"/>
      <c r="C339" s="10"/>
      <c r="D339" s="40"/>
      <c r="E339" s="66"/>
    </row>
    <row r="340" spans="1:5" hidden="1" x14ac:dyDescent="0.2">
      <c r="A340" s="40"/>
      <c r="B340" s="10"/>
      <c r="C340" s="10"/>
      <c r="D340" s="40"/>
      <c r="E340" s="66"/>
    </row>
    <row r="341" spans="1:5" hidden="1" x14ac:dyDescent="0.2">
      <c r="A341" s="40"/>
      <c r="B341" s="10"/>
      <c r="C341" s="10"/>
      <c r="D341" s="40"/>
      <c r="E341" s="66"/>
    </row>
    <row r="342" spans="1:5" hidden="1" x14ac:dyDescent="0.2">
      <c r="A342" s="40"/>
      <c r="B342" s="10"/>
      <c r="C342" s="10"/>
      <c r="D342" s="40"/>
      <c r="E342" s="66"/>
    </row>
    <row r="343" spans="1:5" hidden="1" x14ac:dyDescent="0.2">
      <c r="A343" s="40"/>
      <c r="B343" s="10"/>
      <c r="C343" s="10"/>
      <c r="D343" s="40"/>
      <c r="E343" s="66"/>
    </row>
    <row r="344" spans="1:5" hidden="1" x14ac:dyDescent="0.2">
      <c r="A344" s="40"/>
      <c r="B344" s="10"/>
      <c r="C344" s="10"/>
      <c r="D344" s="40"/>
      <c r="E344" s="66"/>
    </row>
    <row r="345" spans="1:5" hidden="1" x14ac:dyDescent="0.2">
      <c r="A345" s="40"/>
      <c r="B345" s="10"/>
      <c r="C345" s="10"/>
      <c r="D345" s="40"/>
      <c r="E345" s="66"/>
    </row>
    <row r="346" spans="1:5" hidden="1" x14ac:dyDescent="0.2">
      <c r="A346" s="40"/>
      <c r="B346" s="10"/>
      <c r="C346" s="10"/>
      <c r="D346" s="40"/>
      <c r="E346" s="66"/>
    </row>
    <row r="347" spans="1:5" hidden="1" x14ac:dyDescent="0.2">
      <c r="A347" s="40"/>
      <c r="B347" s="10"/>
      <c r="C347" s="10"/>
      <c r="D347" s="40"/>
      <c r="E347" s="66"/>
    </row>
    <row r="348" spans="1:5" hidden="1" x14ac:dyDescent="0.2">
      <c r="A348" s="40"/>
      <c r="B348" s="10"/>
      <c r="C348" s="10"/>
      <c r="D348" s="40"/>
      <c r="E348" s="66"/>
    </row>
    <row r="349" spans="1:5" hidden="1" x14ac:dyDescent="0.2">
      <c r="A349" s="40"/>
      <c r="B349" s="10"/>
      <c r="C349" s="10"/>
      <c r="D349" s="40"/>
      <c r="E349" s="66"/>
    </row>
    <row r="350" spans="1:5" hidden="1" x14ac:dyDescent="0.2">
      <c r="A350" s="40"/>
      <c r="B350" s="10"/>
      <c r="C350" s="10"/>
      <c r="D350" s="40"/>
      <c r="E350" s="66"/>
    </row>
    <row r="351" spans="1:5" hidden="1" x14ac:dyDescent="0.2">
      <c r="A351" s="40"/>
      <c r="B351" s="10"/>
      <c r="C351" s="10"/>
      <c r="D351" s="40"/>
      <c r="E351" s="66"/>
    </row>
    <row r="352" spans="1:5" hidden="1" x14ac:dyDescent="0.2">
      <c r="A352" s="40"/>
      <c r="B352" s="10"/>
      <c r="C352" s="10"/>
      <c r="D352" s="40"/>
      <c r="E352" s="66"/>
    </row>
    <row r="353" spans="1:5" hidden="1" x14ac:dyDescent="0.2">
      <c r="A353" s="40"/>
      <c r="B353" s="10"/>
      <c r="C353" s="10"/>
      <c r="D353" s="40"/>
      <c r="E353" s="66"/>
    </row>
    <row r="354" spans="1:5" hidden="1" x14ac:dyDescent="0.2">
      <c r="A354" s="40"/>
      <c r="B354" s="10"/>
      <c r="C354" s="10"/>
      <c r="D354" s="40"/>
      <c r="E354" s="66"/>
    </row>
    <row r="355" spans="1:5" hidden="1" x14ac:dyDescent="0.2">
      <c r="A355" s="40"/>
      <c r="B355" s="10"/>
      <c r="C355" s="10"/>
      <c r="D355" s="40"/>
      <c r="E355" s="66"/>
    </row>
    <row r="356" spans="1:5" hidden="1" x14ac:dyDescent="0.2">
      <c r="A356" s="40"/>
      <c r="B356" s="10"/>
      <c r="C356" s="10"/>
      <c r="D356" s="40"/>
      <c r="E356" s="66"/>
    </row>
    <row r="357" spans="1:5" hidden="1" x14ac:dyDescent="0.2">
      <c r="A357" s="40"/>
      <c r="B357" s="10"/>
      <c r="C357" s="10"/>
      <c r="D357" s="40"/>
      <c r="E357" s="66"/>
    </row>
    <row r="358" spans="1:5" hidden="1" x14ac:dyDescent="0.2">
      <c r="A358" s="40"/>
      <c r="B358" s="10"/>
      <c r="C358" s="10"/>
      <c r="D358" s="40"/>
      <c r="E358" s="66"/>
    </row>
    <row r="359" spans="1:5" hidden="1" x14ac:dyDescent="0.2">
      <c r="A359" s="40"/>
      <c r="B359" s="10"/>
      <c r="C359" s="10"/>
      <c r="D359" s="40"/>
      <c r="E359" s="66"/>
    </row>
    <row r="360" spans="1:5" hidden="1" x14ac:dyDescent="0.2">
      <c r="A360" s="40"/>
      <c r="B360" s="10"/>
      <c r="C360" s="10"/>
      <c r="D360" s="40"/>
      <c r="E360" s="66"/>
    </row>
    <row r="361" spans="1:5" hidden="1" x14ac:dyDescent="0.2">
      <c r="A361" s="40"/>
      <c r="B361" s="10"/>
      <c r="C361" s="10"/>
      <c r="D361" s="40"/>
      <c r="E361" s="66"/>
    </row>
    <row r="362" spans="1:5" hidden="1" x14ac:dyDescent="0.2">
      <c r="A362" s="40"/>
      <c r="B362" s="10"/>
      <c r="C362" s="10"/>
      <c r="D362" s="40"/>
      <c r="E362" s="66"/>
    </row>
    <row r="363" spans="1:5" hidden="1" x14ac:dyDescent="0.2">
      <c r="A363" s="40"/>
      <c r="B363" s="10"/>
      <c r="C363" s="10"/>
      <c r="D363" s="40"/>
      <c r="E363" s="66"/>
    </row>
    <row r="364" spans="1:5" hidden="1" x14ac:dyDescent="0.2">
      <c r="A364" s="40"/>
      <c r="B364" s="10"/>
      <c r="C364" s="10"/>
      <c r="D364" s="40"/>
      <c r="E364" s="66"/>
    </row>
    <row r="365" spans="1:5" hidden="1" x14ac:dyDescent="0.2">
      <c r="A365" s="40"/>
      <c r="B365" s="10"/>
      <c r="C365" s="10"/>
      <c r="D365" s="40"/>
      <c r="E365" s="66"/>
    </row>
    <row r="366" spans="1:5" hidden="1" x14ac:dyDescent="0.2">
      <c r="A366" s="40"/>
      <c r="B366" s="10"/>
      <c r="C366" s="10"/>
      <c r="D366" s="40"/>
      <c r="E366" s="66"/>
    </row>
    <row r="367" spans="1:5" hidden="1" x14ac:dyDescent="0.2">
      <c r="A367" s="40"/>
      <c r="B367" s="10"/>
      <c r="C367" s="10"/>
      <c r="D367" s="40"/>
      <c r="E367" s="66"/>
    </row>
    <row r="368" spans="1:5" hidden="1" x14ac:dyDescent="0.2">
      <c r="A368" s="40"/>
      <c r="B368" s="10"/>
      <c r="C368" s="10"/>
      <c r="D368" s="40"/>
      <c r="E368" s="66"/>
    </row>
    <row r="369" spans="1:5" hidden="1" x14ac:dyDescent="0.2">
      <c r="A369" s="40"/>
      <c r="B369" s="10"/>
      <c r="C369" s="10"/>
      <c r="D369" s="40"/>
      <c r="E369" s="66"/>
    </row>
    <row r="370" spans="1:5" hidden="1" x14ac:dyDescent="0.2">
      <c r="A370" s="40"/>
      <c r="B370" s="10"/>
      <c r="C370" s="10"/>
      <c r="D370" s="40"/>
      <c r="E370" s="66"/>
    </row>
    <row r="371" spans="1:5" hidden="1" x14ac:dyDescent="0.2">
      <c r="A371" s="40"/>
      <c r="B371" s="10"/>
      <c r="C371" s="10"/>
      <c r="D371" s="40"/>
      <c r="E371" s="66"/>
    </row>
    <row r="372" spans="1:5" hidden="1" x14ac:dyDescent="0.2">
      <c r="A372" s="40"/>
      <c r="B372" s="10"/>
      <c r="C372" s="10"/>
      <c r="D372" s="40"/>
      <c r="E372" s="66"/>
    </row>
    <row r="373" spans="1:5" hidden="1" x14ac:dyDescent="0.2">
      <c r="A373" s="40"/>
      <c r="B373" s="10"/>
      <c r="C373" s="10"/>
      <c r="D373" s="40"/>
      <c r="E373" s="66"/>
    </row>
    <row r="374" spans="1:5" hidden="1" x14ac:dyDescent="0.2">
      <c r="A374" s="40"/>
      <c r="B374" s="10"/>
      <c r="C374" s="10"/>
      <c r="D374" s="40"/>
      <c r="E374" s="66"/>
    </row>
    <row r="375" spans="1:5" hidden="1" x14ac:dyDescent="0.2">
      <c r="A375" s="40"/>
      <c r="B375" s="10"/>
      <c r="C375" s="10"/>
      <c r="D375" s="40"/>
      <c r="E375" s="66"/>
    </row>
    <row r="376" spans="1:5" hidden="1" x14ac:dyDescent="0.2">
      <c r="A376" s="40"/>
      <c r="B376" s="10"/>
      <c r="C376" s="10"/>
      <c r="D376" s="40"/>
      <c r="E376" s="66"/>
    </row>
    <row r="377" spans="1:5" hidden="1" x14ac:dyDescent="0.2">
      <c r="A377" s="40"/>
      <c r="B377" s="10"/>
      <c r="C377" s="10"/>
      <c r="D377" s="40"/>
      <c r="E377" s="66"/>
    </row>
    <row r="378" spans="1:5" hidden="1" x14ac:dyDescent="0.2">
      <c r="A378" s="40"/>
      <c r="B378" s="10"/>
      <c r="C378" s="10"/>
      <c r="D378" s="40"/>
      <c r="E378" s="66"/>
    </row>
    <row r="379" spans="1:5" hidden="1" x14ac:dyDescent="0.2">
      <c r="A379" s="40"/>
      <c r="B379" s="10"/>
      <c r="C379" s="10"/>
      <c r="D379" s="40"/>
      <c r="E379" s="66"/>
    </row>
    <row r="380" spans="1:5" hidden="1" x14ac:dyDescent="0.2">
      <c r="A380" s="40"/>
      <c r="B380" s="10"/>
      <c r="C380" s="10"/>
      <c r="D380" s="40"/>
      <c r="E380" s="66"/>
    </row>
    <row r="381" spans="1:5" hidden="1" x14ac:dyDescent="0.2">
      <c r="A381" s="40"/>
      <c r="B381" s="10"/>
      <c r="C381" s="10"/>
      <c r="D381" s="40"/>
      <c r="E381" s="66"/>
    </row>
    <row r="382" spans="1:5" hidden="1" x14ac:dyDescent="0.2">
      <c r="A382" s="40"/>
      <c r="B382" s="10"/>
      <c r="C382" s="10"/>
      <c r="D382" s="40"/>
      <c r="E382" s="66"/>
    </row>
    <row r="383" spans="1:5" hidden="1" x14ac:dyDescent="0.2">
      <c r="A383" s="40"/>
      <c r="B383" s="10"/>
      <c r="C383" s="10"/>
      <c r="D383" s="40"/>
      <c r="E383" s="66"/>
    </row>
    <row r="384" spans="1:5" hidden="1" x14ac:dyDescent="0.2">
      <c r="A384" s="40"/>
      <c r="B384" s="10"/>
      <c r="C384" s="10"/>
      <c r="D384" s="40"/>
      <c r="E384" s="66"/>
    </row>
    <row r="385" spans="1:5" hidden="1" x14ac:dyDescent="0.2">
      <c r="A385" s="40"/>
      <c r="B385" s="10"/>
      <c r="C385" s="10"/>
      <c r="D385" s="40"/>
      <c r="E385" s="66"/>
    </row>
    <row r="386" spans="1:5" hidden="1" x14ac:dyDescent="0.2">
      <c r="A386" s="40"/>
      <c r="B386" s="10"/>
      <c r="C386" s="10"/>
      <c r="D386" s="40"/>
      <c r="E386" s="66"/>
    </row>
    <row r="387" spans="1:5" hidden="1" x14ac:dyDescent="0.2">
      <c r="A387" s="40"/>
      <c r="B387" s="10"/>
      <c r="C387" s="10"/>
      <c r="D387" s="40"/>
      <c r="E387" s="66"/>
    </row>
    <row r="388" spans="1:5" hidden="1" x14ac:dyDescent="0.2">
      <c r="A388" s="40"/>
      <c r="B388" s="10"/>
      <c r="C388" s="10"/>
      <c r="D388" s="40"/>
      <c r="E388" s="66"/>
    </row>
    <row r="389" spans="1:5" hidden="1" x14ac:dyDescent="0.2">
      <c r="A389" s="40"/>
      <c r="B389" s="10"/>
      <c r="C389" s="10"/>
      <c r="D389" s="40"/>
      <c r="E389" s="66"/>
    </row>
    <row r="390" spans="1:5" hidden="1" x14ac:dyDescent="0.2">
      <c r="A390" s="40"/>
      <c r="B390" s="10"/>
      <c r="C390" s="10"/>
      <c r="D390" s="40"/>
      <c r="E390" s="66"/>
    </row>
    <row r="391" spans="1:5" hidden="1" x14ac:dyDescent="0.2">
      <c r="A391" s="40"/>
      <c r="B391" s="10"/>
      <c r="C391" s="10"/>
      <c r="D391" s="40"/>
      <c r="E391" s="66"/>
    </row>
    <row r="392" spans="1:5" hidden="1" x14ac:dyDescent="0.2">
      <c r="A392" s="40"/>
      <c r="B392" s="10"/>
      <c r="C392" s="10"/>
      <c r="D392" s="40"/>
      <c r="E392" s="66"/>
    </row>
    <row r="393" spans="1:5" hidden="1" x14ac:dyDescent="0.2">
      <c r="A393" s="40"/>
      <c r="B393" s="10"/>
      <c r="C393" s="10"/>
      <c r="D393" s="40"/>
      <c r="E393" s="66"/>
    </row>
    <row r="394" spans="1:5" hidden="1" x14ac:dyDescent="0.2">
      <c r="A394" s="40"/>
      <c r="B394" s="10"/>
      <c r="C394" s="10"/>
      <c r="D394" s="40"/>
      <c r="E394" s="66"/>
    </row>
    <row r="395" spans="1:5" hidden="1" x14ac:dyDescent="0.2">
      <c r="A395" s="40"/>
      <c r="B395" s="10"/>
      <c r="C395" s="10"/>
      <c r="D395" s="40"/>
      <c r="E395" s="66"/>
    </row>
    <row r="396" spans="1:5" hidden="1" x14ac:dyDescent="0.2">
      <c r="A396" s="40"/>
      <c r="B396" s="10"/>
      <c r="C396" s="10"/>
      <c r="D396" s="40"/>
      <c r="E396" s="66"/>
    </row>
    <row r="397" spans="1:5" hidden="1" x14ac:dyDescent="0.2">
      <c r="A397" s="40"/>
      <c r="B397" s="10"/>
      <c r="C397" s="10"/>
      <c r="D397" s="40"/>
      <c r="E397" s="66"/>
    </row>
    <row r="398" spans="1:5" hidden="1" x14ac:dyDescent="0.2">
      <c r="A398" s="40"/>
      <c r="B398" s="10"/>
      <c r="C398" s="10"/>
      <c r="D398" s="40"/>
      <c r="E398" s="66"/>
    </row>
    <row r="399" spans="1:5" hidden="1" x14ac:dyDescent="0.2">
      <c r="A399" s="40"/>
      <c r="B399" s="10"/>
      <c r="C399" s="10"/>
      <c r="D399" s="40"/>
      <c r="E399" s="66"/>
    </row>
    <row r="400" spans="1:5" hidden="1" x14ac:dyDescent="0.2">
      <c r="A400" s="40"/>
      <c r="B400" s="10"/>
      <c r="C400" s="10"/>
      <c r="D400" s="40"/>
      <c r="E400" s="66"/>
    </row>
    <row r="401" spans="1:5" hidden="1" x14ac:dyDescent="0.2">
      <c r="A401" s="40"/>
      <c r="B401" s="10"/>
      <c r="C401" s="10"/>
      <c r="D401" s="40"/>
      <c r="E401" s="66"/>
    </row>
    <row r="402" spans="1:5" hidden="1" x14ac:dyDescent="0.2">
      <c r="A402" s="40"/>
      <c r="B402" s="10"/>
      <c r="C402" s="10"/>
      <c r="D402" s="40"/>
      <c r="E402" s="66"/>
    </row>
    <row r="403" spans="1:5" hidden="1" x14ac:dyDescent="0.2">
      <c r="A403" s="40"/>
      <c r="B403" s="10"/>
      <c r="C403" s="10"/>
      <c r="D403" s="40"/>
      <c r="E403" s="66"/>
    </row>
    <row r="404" spans="1:5" hidden="1" x14ac:dyDescent="0.2">
      <c r="A404" s="40"/>
      <c r="B404" s="10"/>
      <c r="C404" s="10"/>
      <c r="D404" s="40"/>
      <c r="E404" s="66"/>
    </row>
    <row r="405" spans="1:5" hidden="1" x14ac:dyDescent="0.2">
      <c r="A405" s="40"/>
      <c r="B405" s="10"/>
      <c r="C405" s="10"/>
      <c r="D405" s="40"/>
      <c r="E405" s="66"/>
    </row>
    <row r="406" spans="1:5" hidden="1" x14ac:dyDescent="0.2">
      <c r="A406" s="40"/>
      <c r="B406" s="10"/>
      <c r="C406" s="10"/>
      <c r="D406" s="40"/>
      <c r="E406" s="66"/>
    </row>
    <row r="407" spans="1:5" hidden="1" x14ac:dyDescent="0.2">
      <c r="A407" s="40"/>
      <c r="B407" s="10"/>
      <c r="C407" s="10"/>
      <c r="D407" s="40"/>
      <c r="E407" s="66"/>
    </row>
    <row r="408" spans="1:5" hidden="1" x14ac:dyDescent="0.2">
      <c r="A408" s="40"/>
      <c r="B408" s="10"/>
      <c r="C408" s="10"/>
      <c r="D408" s="40"/>
      <c r="E408" s="66"/>
    </row>
    <row r="409" spans="1:5" hidden="1" x14ac:dyDescent="0.2">
      <c r="A409" s="40"/>
      <c r="B409" s="10"/>
      <c r="C409" s="10"/>
      <c r="D409" s="40"/>
      <c r="E409" s="66"/>
    </row>
    <row r="410" spans="1:5" hidden="1" x14ac:dyDescent="0.2">
      <c r="A410" s="40"/>
      <c r="B410" s="10"/>
      <c r="C410" s="10"/>
      <c r="D410" s="40"/>
      <c r="E410" s="66"/>
    </row>
    <row r="411" spans="1:5" hidden="1" x14ac:dyDescent="0.2">
      <c r="A411" s="40"/>
      <c r="B411" s="10"/>
      <c r="C411" s="10"/>
      <c r="D411" s="40"/>
      <c r="E411" s="66"/>
    </row>
    <row r="412" spans="1:5" hidden="1" x14ac:dyDescent="0.2">
      <c r="A412" s="40"/>
      <c r="B412" s="10"/>
      <c r="C412" s="10"/>
      <c r="D412" s="40"/>
      <c r="E412" s="66"/>
    </row>
    <row r="413" spans="1:5" hidden="1" x14ac:dyDescent="0.2">
      <c r="A413" s="40"/>
      <c r="B413" s="10"/>
      <c r="C413" s="10"/>
      <c r="D413" s="40"/>
      <c r="E413" s="66"/>
    </row>
    <row r="414" spans="1:5" hidden="1" x14ac:dyDescent="0.2">
      <c r="A414" s="40"/>
      <c r="B414" s="10"/>
      <c r="C414" s="10"/>
      <c r="D414" s="40"/>
      <c r="E414" s="66"/>
    </row>
    <row r="415" spans="1:5" hidden="1" x14ac:dyDescent="0.2">
      <c r="A415" s="40"/>
      <c r="B415" s="10"/>
      <c r="C415" s="10"/>
      <c r="D415" s="40"/>
      <c r="E415" s="66"/>
    </row>
    <row r="416" spans="1:5" hidden="1" x14ac:dyDescent="0.2">
      <c r="A416" s="40"/>
      <c r="B416" s="10"/>
      <c r="C416" s="10"/>
      <c r="D416" s="40"/>
      <c r="E416" s="66"/>
    </row>
    <row r="417" spans="1:5" hidden="1" x14ac:dyDescent="0.2">
      <c r="A417" s="40"/>
      <c r="B417" s="10"/>
      <c r="C417" s="10"/>
      <c r="D417" s="40"/>
      <c r="E417" s="66"/>
    </row>
    <row r="418" spans="1:5" hidden="1" x14ac:dyDescent="0.2">
      <c r="A418" s="40"/>
      <c r="B418" s="10"/>
      <c r="C418" s="10"/>
      <c r="D418" s="40"/>
      <c r="E418" s="66"/>
    </row>
    <row r="419" spans="1:5" hidden="1" x14ac:dyDescent="0.2">
      <c r="A419" s="40"/>
      <c r="B419" s="10"/>
      <c r="C419" s="10"/>
      <c r="D419" s="40"/>
      <c r="E419" s="66"/>
    </row>
    <row r="420" spans="1:5" hidden="1" x14ac:dyDescent="0.2">
      <c r="A420" s="40"/>
      <c r="B420" s="10"/>
      <c r="C420" s="10"/>
      <c r="D420" s="40"/>
      <c r="E420" s="66"/>
    </row>
    <row r="421" spans="1:5" hidden="1" x14ac:dyDescent="0.2">
      <c r="A421" s="40"/>
      <c r="B421" s="10"/>
      <c r="C421" s="10"/>
      <c r="D421" s="40"/>
      <c r="E421" s="66"/>
    </row>
    <row r="422" spans="1:5" hidden="1" x14ac:dyDescent="0.2">
      <c r="A422" s="40"/>
      <c r="B422" s="10"/>
      <c r="C422" s="10"/>
      <c r="D422" s="40"/>
      <c r="E422" s="66"/>
    </row>
    <row r="423" spans="1:5" hidden="1" x14ac:dyDescent="0.2">
      <c r="A423" s="40"/>
      <c r="B423" s="10"/>
      <c r="C423" s="10"/>
      <c r="D423" s="40"/>
      <c r="E423" s="66"/>
    </row>
    <row r="424" spans="1:5" hidden="1" x14ac:dyDescent="0.2">
      <c r="A424" s="40"/>
      <c r="B424" s="10"/>
      <c r="C424" s="10"/>
      <c r="D424" s="40"/>
      <c r="E424" s="66"/>
    </row>
    <row r="425" spans="1:5" hidden="1" x14ac:dyDescent="0.2">
      <c r="A425" s="40"/>
      <c r="B425" s="10"/>
      <c r="C425" s="10"/>
      <c r="D425" s="40"/>
      <c r="E425" s="66"/>
    </row>
    <row r="426" spans="1:5" hidden="1" x14ac:dyDescent="0.2">
      <c r="A426" s="40"/>
      <c r="B426" s="10"/>
      <c r="C426" s="10"/>
      <c r="D426" s="40"/>
      <c r="E426" s="66"/>
    </row>
    <row r="427" spans="1:5" hidden="1" x14ac:dyDescent="0.2">
      <c r="A427" s="40"/>
      <c r="B427" s="10"/>
      <c r="C427" s="10"/>
      <c r="D427" s="40"/>
      <c r="E427" s="66"/>
    </row>
    <row r="428" spans="1:5" hidden="1" x14ac:dyDescent="0.2">
      <c r="A428" s="40"/>
      <c r="B428" s="10"/>
      <c r="C428" s="10"/>
      <c r="D428" s="40"/>
      <c r="E428" s="66"/>
    </row>
    <row r="429" spans="1:5" hidden="1" x14ac:dyDescent="0.2">
      <c r="A429" s="40"/>
      <c r="B429" s="10"/>
      <c r="C429" s="10"/>
      <c r="D429" s="40"/>
      <c r="E429" s="66"/>
    </row>
    <row r="430" spans="1:5" hidden="1" x14ac:dyDescent="0.2">
      <c r="A430" s="40"/>
      <c r="B430" s="10"/>
      <c r="C430" s="10"/>
      <c r="D430" s="40"/>
      <c r="E430" s="66"/>
    </row>
    <row r="431" spans="1:5" hidden="1" x14ac:dyDescent="0.2">
      <c r="A431" s="40"/>
      <c r="B431" s="10"/>
      <c r="C431" s="10"/>
      <c r="D431" s="40"/>
      <c r="E431" s="66"/>
    </row>
    <row r="432" spans="1:5" hidden="1" x14ac:dyDescent="0.2">
      <c r="A432" s="40"/>
      <c r="B432" s="10"/>
      <c r="C432" s="10"/>
      <c r="D432" s="40"/>
      <c r="E432" s="66"/>
    </row>
    <row r="433" spans="1:5" hidden="1" x14ac:dyDescent="0.2">
      <c r="A433" s="40"/>
      <c r="B433" s="10"/>
      <c r="C433" s="10"/>
      <c r="D433" s="40"/>
      <c r="E433" s="66"/>
    </row>
    <row r="434" spans="1:5" hidden="1" x14ac:dyDescent="0.2">
      <c r="A434" s="40"/>
      <c r="B434" s="10"/>
      <c r="C434" s="10"/>
      <c r="D434" s="40"/>
      <c r="E434" s="66"/>
    </row>
    <row r="435" spans="1:5" hidden="1" x14ac:dyDescent="0.2">
      <c r="A435" s="40"/>
      <c r="B435" s="10"/>
      <c r="C435" s="10"/>
      <c r="D435" s="40"/>
      <c r="E435" s="66"/>
    </row>
    <row r="436" spans="1:5" hidden="1" x14ac:dyDescent="0.2">
      <c r="A436" s="40"/>
      <c r="B436" s="10"/>
      <c r="C436" s="10"/>
      <c r="D436" s="40"/>
      <c r="E436" s="66"/>
    </row>
    <row r="437" spans="1:5" hidden="1" x14ac:dyDescent="0.2">
      <c r="A437" s="40"/>
      <c r="B437" s="10"/>
      <c r="C437" s="10"/>
      <c r="D437" s="40"/>
      <c r="E437" s="66"/>
    </row>
    <row r="438" spans="1:5" hidden="1" x14ac:dyDescent="0.2">
      <c r="A438" s="40"/>
      <c r="B438" s="10"/>
      <c r="C438" s="10"/>
      <c r="D438" s="40"/>
      <c r="E438" s="66"/>
    </row>
    <row r="439" spans="1:5" hidden="1" x14ac:dyDescent="0.2">
      <c r="A439" s="40"/>
      <c r="B439" s="10"/>
      <c r="C439" s="10"/>
      <c r="D439" s="40"/>
      <c r="E439" s="66"/>
    </row>
    <row r="440" spans="1:5" hidden="1" x14ac:dyDescent="0.2">
      <c r="A440" s="40"/>
      <c r="B440" s="10"/>
      <c r="C440" s="10"/>
      <c r="D440" s="40"/>
      <c r="E440" s="66"/>
    </row>
    <row r="441" spans="1:5" hidden="1" x14ac:dyDescent="0.2">
      <c r="A441" s="40"/>
      <c r="B441" s="10"/>
      <c r="C441" s="10"/>
      <c r="D441" s="40"/>
      <c r="E441" s="66"/>
    </row>
    <row r="442" spans="1:5" hidden="1" x14ac:dyDescent="0.2">
      <c r="A442" s="40"/>
      <c r="B442" s="10"/>
      <c r="C442" s="10"/>
      <c r="D442" s="40"/>
      <c r="E442" s="66"/>
    </row>
    <row r="443" spans="1:5" hidden="1" x14ac:dyDescent="0.2">
      <c r="A443" s="40"/>
      <c r="B443" s="10"/>
      <c r="C443" s="10"/>
      <c r="D443" s="40"/>
      <c r="E443" s="66"/>
    </row>
    <row r="444" spans="1:5" hidden="1" x14ac:dyDescent="0.2">
      <c r="A444" s="40"/>
      <c r="B444" s="10"/>
      <c r="C444" s="10"/>
      <c r="D444" s="40"/>
      <c r="E444" s="66"/>
    </row>
    <row r="445" spans="1:5" hidden="1" x14ac:dyDescent="0.2">
      <c r="A445" s="40"/>
      <c r="B445" s="10"/>
      <c r="C445" s="10"/>
      <c r="D445" s="40"/>
      <c r="E445" s="66"/>
    </row>
    <row r="446" spans="1:5" hidden="1" x14ac:dyDescent="0.2">
      <c r="A446" s="40"/>
      <c r="B446" s="10"/>
      <c r="C446" s="10"/>
      <c r="D446" s="40"/>
      <c r="E446" s="66"/>
    </row>
    <row r="447" spans="1:5" hidden="1" x14ac:dyDescent="0.2">
      <c r="A447" s="40"/>
      <c r="B447" s="10"/>
      <c r="C447" s="10"/>
      <c r="D447" s="40"/>
      <c r="E447" s="66"/>
    </row>
    <row r="448" spans="1:5" hidden="1" x14ac:dyDescent="0.2">
      <c r="A448" s="40"/>
      <c r="B448" s="10"/>
      <c r="C448" s="10"/>
      <c r="D448" s="40"/>
      <c r="E448" s="66"/>
    </row>
    <row r="449" spans="1:5" hidden="1" x14ac:dyDescent="0.2">
      <c r="A449" s="40"/>
      <c r="B449" s="10"/>
      <c r="C449" s="10"/>
      <c r="D449" s="40"/>
      <c r="E449" s="66"/>
    </row>
    <row r="450" spans="1:5" hidden="1" x14ac:dyDescent="0.2">
      <c r="A450" s="40"/>
      <c r="B450" s="10"/>
      <c r="C450" s="10"/>
      <c r="D450" s="40"/>
      <c r="E450" s="66"/>
    </row>
    <row r="451" spans="1:5" hidden="1" x14ac:dyDescent="0.2">
      <c r="A451" s="40"/>
      <c r="B451" s="10"/>
      <c r="C451" s="10"/>
      <c r="D451" s="40"/>
      <c r="E451" s="66"/>
    </row>
    <row r="452" spans="1:5" hidden="1" x14ac:dyDescent="0.2">
      <c r="A452" s="40"/>
      <c r="B452" s="10"/>
      <c r="C452" s="10"/>
      <c r="D452" s="40"/>
      <c r="E452" s="66"/>
    </row>
    <row r="453" spans="1:5" hidden="1" x14ac:dyDescent="0.2">
      <c r="A453" s="40"/>
      <c r="B453" s="10"/>
      <c r="C453" s="10"/>
      <c r="D453" s="40"/>
      <c r="E453" s="66"/>
    </row>
    <row r="454" spans="1:5" hidden="1" x14ac:dyDescent="0.2">
      <c r="A454" s="40"/>
      <c r="B454" s="10"/>
      <c r="C454" s="10"/>
      <c r="D454" s="40"/>
      <c r="E454" s="66"/>
    </row>
    <row r="455" spans="1:5" hidden="1" x14ac:dyDescent="0.2">
      <c r="A455" s="40"/>
      <c r="B455" s="10"/>
      <c r="C455" s="10"/>
      <c r="D455" s="40"/>
      <c r="E455" s="66"/>
    </row>
    <row r="456" spans="1:5" hidden="1" x14ac:dyDescent="0.2">
      <c r="A456" s="40"/>
      <c r="B456" s="10"/>
      <c r="C456" s="10"/>
      <c r="D456" s="40"/>
      <c r="E456" s="66"/>
    </row>
    <row r="457" spans="1:5" hidden="1" x14ac:dyDescent="0.2">
      <c r="A457" s="40"/>
      <c r="B457" s="10"/>
      <c r="C457" s="10"/>
      <c r="D457" s="40"/>
      <c r="E457" s="66"/>
    </row>
    <row r="458" spans="1:5" hidden="1" x14ac:dyDescent="0.2">
      <c r="A458" s="40"/>
      <c r="B458" s="10"/>
      <c r="C458" s="10"/>
      <c r="D458" s="40"/>
      <c r="E458" s="66"/>
    </row>
    <row r="459" spans="1:5" hidden="1" x14ac:dyDescent="0.2">
      <c r="A459" s="40"/>
      <c r="B459" s="10"/>
      <c r="C459" s="10"/>
      <c r="D459" s="40"/>
      <c r="E459" s="66"/>
    </row>
    <row r="460" spans="1:5" hidden="1" x14ac:dyDescent="0.2">
      <c r="A460" s="40"/>
      <c r="B460" s="10"/>
      <c r="C460" s="10"/>
      <c r="D460" s="40"/>
      <c r="E460" s="66"/>
    </row>
    <row r="461" spans="1:5" hidden="1" x14ac:dyDescent="0.2">
      <c r="A461" s="40"/>
      <c r="B461" s="10"/>
      <c r="C461" s="10"/>
      <c r="D461" s="40"/>
      <c r="E461" s="66"/>
    </row>
    <row r="462" spans="1:5" hidden="1" x14ac:dyDescent="0.2">
      <c r="A462" s="40"/>
      <c r="B462" s="10"/>
      <c r="C462" s="10"/>
      <c r="D462" s="40"/>
      <c r="E462" s="66"/>
    </row>
    <row r="463" spans="1:5" hidden="1" x14ac:dyDescent="0.2">
      <c r="A463" s="40"/>
      <c r="B463" s="10"/>
      <c r="C463" s="10"/>
      <c r="D463" s="40"/>
      <c r="E463" s="66"/>
    </row>
    <row r="464" spans="1:5" hidden="1" x14ac:dyDescent="0.2">
      <c r="A464" s="40"/>
      <c r="B464" s="10"/>
      <c r="C464" s="10"/>
      <c r="D464" s="40"/>
      <c r="E464" s="66"/>
    </row>
    <row r="465" spans="1:5" hidden="1" x14ac:dyDescent="0.2">
      <c r="A465" s="40"/>
      <c r="B465" s="10"/>
      <c r="C465" s="10"/>
      <c r="D465" s="40"/>
      <c r="E465" s="66"/>
    </row>
    <row r="466" spans="1:5" hidden="1" x14ac:dyDescent="0.2">
      <c r="A466" s="40"/>
      <c r="B466" s="10"/>
      <c r="C466" s="10"/>
      <c r="D466" s="40"/>
      <c r="E466" s="66"/>
    </row>
    <row r="467" spans="1:5" hidden="1" x14ac:dyDescent="0.2">
      <c r="A467" s="40"/>
      <c r="B467" s="10"/>
      <c r="C467" s="10"/>
      <c r="D467" s="40"/>
      <c r="E467" s="66"/>
    </row>
    <row r="468" spans="1:5" hidden="1" x14ac:dyDescent="0.2">
      <c r="A468" s="40"/>
      <c r="B468" s="10"/>
      <c r="C468" s="10"/>
      <c r="D468" s="40"/>
      <c r="E468" s="66"/>
    </row>
    <row r="469" spans="1:5" hidden="1" x14ac:dyDescent="0.2">
      <c r="A469" s="40"/>
      <c r="B469" s="10"/>
      <c r="C469" s="10"/>
      <c r="D469" s="40"/>
      <c r="E469" s="66"/>
    </row>
    <row r="470" spans="1:5" hidden="1" x14ac:dyDescent="0.2">
      <c r="A470" s="40"/>
      <c r="B470" s="10"/>
      <c r="C470" s="10"/>
      <c r="D470" s="40"/>
      <c r="E470" s="66"/>
    </row>
    <row r="471" spans="1:5" hidden="1" x14ac:dyDescent="0.2">
      <c r="A471" s="40"/>
      <c r="B471" s="10"/>
      <c r="C471" s="10"/>
      <c r="D471" s="40"/>
      <c r="E471" s="66"/>
    </row>
    <row r="472" spans="1:5" hidden="1" x14ac:dyDescent="0.2">
      <c r="A472" s="40"/>
      <c r="B472" s="10"/>
      <c r="C472" s="10"/>
      <c r="D472" s="40"/>
      <c r="E472" s="66"/>
    </row>
    <row r="473" spans="1:5" hidden="1" x14ac:dyDescent="0.2">
      <c r="A473" s="40"/>
      <c r="B473" s="10"/>
      <c r="C473" s="10"/>
      <c r="D473" s="40"/>
      <c r="E473" s="66"/>
    </row>
    <row r="474" spans="1:5" hidden="1" x14ac:dyDescent="0.2">
      <c r="A474" s="40"/>
      <c r="B474" s="10"/>
      <c r="C474" s="10"/>
      <c r="D474" s="40"/>
      <c r="E474" s="66"/>
    </row>
    <row r="475" spans="1:5" hidden="1" x14ac:dyDescent="0.2">
      <c r="A475" s="40"/>
      <c r="B475" s="10"/>
      <c r="C475" s="10"/>
      <c r="D475" s="40"/>
      <c r="E475" s="66"/>
    </row>
    <row r="476" spans="1:5" hidden="1" x14ac:dyDescent="0.2">
      <c r="A476" s="40"/>
      <c r="B476" s="10"/>
      <c r="C476" s="10"/>
      <c r="D476" s="40"/>
      <c r="E476" s="66"/>
    </row>
    <row r="477" spans="1:5" hidden="1" x14ac:dyDescent="0.2">
      <c r="A477" s="40"/>
      <c r="B477" s="10"/>
      <c r="C477" s="10"/>
      <c r="D477" s="40"/>
      <c r="E477" s="66"/>
    </row>
    <row r="478" spans="1:5" hidden="1" x14ac:dyDescent="0.2">
      <c r="A478" s="40"/>
      <c r="B478" s="10"/>
      <c r="C478" s="10"/>
      <c r="D478" s="40"/>
      <c r="E478" s="66"/>
    </row>
    <row r="479" spans="1:5" hidden="1" x14ac:dyDescent="0.2">
      <c r="A479" s="40"/>
      <c r="B479" s="10"/>
      <c r="C479" s="10"/>
      <c r="D479" s="40"/>
      <c r="E479" s="66"/>
    </row>
    <row r="480" spans="1:5" hidden="1" x14ac:dyDescent="0.2">
      <c r="A480" s="40"/>
      <c r="B480" s="10"/>
      <c r="C480" s="10"/>
      <c r="D480" s="40"/>
      <c r="E480" s="66"/>
    </row>
    <row r="481" spans="1:5" hidden="1" x14ac:dyDescent="0.2">
      <c r="A481" s="40"/>
      <c r="B481" s="10"/>
      <c r="C481" s="10"/>
      <c r="D481" s="40"/>
      <c r="E481" s="66"/>
    </row>
    <row r="482" spans="1:5" hidden="1" x14ac:dyDescent="0.2">
      <c r="A482" s="70"/>
      <c r="B482" s="30"/>
      <c r="C482" s="30"/>
      <c r="D482" s="70"/>
      <c r="E482" s="66"/>
    </row>
  </sheetData>
  <sheetProtection algorithmName="SHA-512" hashValue="w2LOEyzxq2LjvCtDqwQ6dWexHDMQslnDg7mGbacVGSNEElQn5WpmNmyaITebijpH/gI1Ujm/Tbd5OvsnUfh6lg==" saltValue="7k38PtBZahSHEdAfabbUlA==" spinCount="100000" sheet="1" selectLockedCells="1"/>
  <mergeCells count="21">
    <mergeCell ref="A1:F1"/>
    <mergeCell ref="A2:F2"/>
    <mergeCell ref="A61:C61"/>
    <mergeCell ref="A63:C63"/>
    <mergeCell ref="A84:C84"/>
    <mergeCell ref="B19:B20"/>
    <mergeCell ref="C19:C20"/>
    <mergeCell ref="D12:E12"/>
    <mergeCell ref="A86:C86"/>
    <mergeCell ref="A4:F4"/>
    <mergeCell ref="A65:A66"/>
    <mergeCell ref="B65:B66"/>
    <mergeCell ref="C65:C66"/>
    <mergeCell ref="A42:A43"/>
    <mergeCell ref="B42:B43"/>
    <mergeCell ref="C42:C43"/>
    <mergeCell ref="A40:C40"/>
    <mergeCell ref="A38:C38"/>
    <mergeCell ref="A5:F5"/>
    <mergeCell ref="C10:F10"/>
    <mergeCell ref="A19:A20"/>
  </mergeCells>
  <printOptions horizontalCentered="1"/>
  <pageMargins left="0.35" right="0.35" top="0.5" bottom="0.5" header="0.3" footer="0.3"/>
  <pageSetup scale="99" orientation="portrait" r:id="rId1"/>
  <headerFooter>
    <oddFooter>&amp;L&amp;10Revised May 2024</oddFooter>
  </headerFooter>
  <rowBreaks count="2" manualBreakCount="2">
    <brk id="41" max="5" man="1"/>
    <brk id="6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82"/>
  <sheetViews>
    <sheetView tabSelected="1" zoomScaleNormal="100" zoomScaleSheetLayoutView="100" workbookViewId="0">
      <selection activeCell="E9" sqref="E9:F9"/>
    </sheetView>
  </sheetViews>
  <sheetFormatPr defaultColWidth="0" defaultRowHeight="14.25" zeroHeight="1" x14ac:dyDescent="0.2"/>
  <cols>
    <col min="1" max="1" width="4.42578125" style="10" customWidth="1"/>
    <col min="2" max="2" width="39.140625" style="10" customWidth="1"/>
    <col min="3" max="3" width="14.85546875" style="10" customWidth="1"/>
    <col min="4" max="4" width="22.5703125" style="40" customWidth="1"/>
    <col min="5" max="5" width="12.5703125" style="40" customWidth="1"/>
    <col min="6" max="6" width="13.140625" style="40" customWidth="1"/>
    <col min="7" max="16384" width="0" style="10" hidden="1"/>
  </cols>
  <sheetData>
    <row r="1" spans="1:65" s="21" customFormat="1" ht="26.1" customHeight="1" x14ac:dyDescent="0.25">
      <c r="A1" s="137" t="s">
        <v>21</v>
      </c>
      <c r="B1" s="137"/>
      <c r="C1" s="137"/>
      <c r="D1" s="137"/>
      <c r="E1" s="137"/>
      <c r="F1" s="137"/>
    </row>
    <row r="2" spans="1:65" s="21" customFormat="1" ht="26.1" customHeight="1" x14ac:dyDescent="0.25">
      <c r="A2" s="164" t="s">
        <v>22</v>
      </c>
      <c r="B2" s="164"/>
      <c r="C2" s="164"/>
      <c r="D2" s="164"/>
      <c r="E2" s="164"/>
      <c r="F2" s="164"/>
    </row>
    <row r="3" spans="1:65" ht="8.1" customHeight="1" x14ac:dyDescent="0.3">
      <c r="A3" s="3"/>
      <c r="B3" s="75"/>
      <c r="C3" s="75"/>
      <c r="D3" s="75"/>
      <c r="E3" s="75"/>
      <c r="F3" s="75"/>
    </row>
    <row r="4" spans="1:65" s="48" customFormat="1" ht="17.45" customHeight="1" x14ac:dyDescent="0.25">
      <c r="A4" s="139" t="s">
        <v>35</v>
      </c>
      <c r="B4" s="139"/>
      <c r="C4" s="139"/>
      <c r="D4" s="139"/>
      <c r="E4" s="139"/>
      <c r="F4" s="139"/>
    </row>
    <row r="5" spans="1:65" ht="17.45" customHeight="1" x14ac:dyDescent="0.25">
      <c r="A5" s="144" t="s">
        <v>37</v>
      </c>
      <c r="B5" s="144"/>
      <c r="C5" s="144"/>
      <c r="D5" s="144"/>
      <c r="E5" s="144"/>
      <c r="F5" s="144"/>
    </row>
    <row r="6" spans="1:65" ht="15" x14ac:dyDescent="0.2">
      <c r="B6" s="25"/>
    </row>
    <row r="7" spans="1:65" ht="20.100000000000001" customHeight="1" x14ac:dyDescent="0.2">
      <c r="B7" s="25" t="s">
        <v>15</v>
      </c>
      <c r="C7" s="140"/>
      <c r="D7" s="140"/>
      <c r="E7" s="140"/>
      <c r="F7" s="140"/>
    </row>
    <row r="8" spans="1:65" ht="15" x14ac:dyDescent="0.25">
      <c r="A8" s="93"/>
      <c r="B8" s="93"/>
      <c r="C8" s="93"/>
      <c r="D8" s="93"/>
      <c r="E8" s="93"/>
      <c r="F8" s="93"/>
    </row>
    <row r="9" spans="1:65" ht="30" x14ac:dyDescent="0.25">
      <c r="A9" s="40"/>
      <c r="B9" s="25" t="s">
        <v>14</v>
      </c>
      <c r="C9" s="28"/>
      <c r="D9" s="126" t="s">
        <v>13</v>
      </c>
      <c r="E9" s="154"/>
      <c r="F9" s="156"/>
    </row>
    <row r="10" spans="1:65" ht="15" x14ac:dyDescent="0.25">
      <c r="A10" s="40"/>
      <c r="B10" s="25"/>
      <c r="C10" s="76"/>
      <c r="D10" s="77"/>
      <c r="E10" s="78"/>
      <c r="F10" s="78"/>
    </row>
    <row r="11" spans="1:65" s="30" customFormat="1" x14ac:dyDescent="0.2">
      <c r="A11" s="125" t="s">
        <v>65</v>
      </c>
      <c r="B11" s="125"/>
      <c r="C11" s="125"/>
      <c r="D11" s="125"/>
      <c r="E11" s="125"/>
      <c r="F11" s="125"/>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row>
    <row r="12" spans="1:65" s="30" customFormat="1" x14ac:dyDescent="0.2">
      <c r="A12" s="125" t="s">
        <v>66</v>
      </c>
      <c r="B12" s="125"/>
      <c r="C12" s="125"/>
      <c r="D12" s="125"/>
      <c r="E12" s="125"/>
      <c r="F12" s="125"/>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row>
    <row r="13" spans="1:65" s="30" customFormat="1" x14ac:dyDescent="0.2">
      <c r="A13" s="125" t="s">
        <v>67</v>
      </c>
      <c r="B13" s="125"/>
      <c r="C13" s="125"/>
      <c r="D13" s="125"/>
      <c r="E13" s="125"/>
      <c r="F13" s="125"/>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row>
    <row r="14" spans="1:65" s="30" customFormat="1" ht="15" thickBot="1" x14ac:dyDescent="0.25">
      <c r="A14" s="18"/>
      <c r="B14" s="18"/>
      <c r="C14" s="18"/>
      <c r="D14" s="18"/>
      <c r="E14" s="18"/>
      <c r="F14" s="18"/>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row>
    <row r="15" spans="1:65" s="31" customFormat="1" ht="24" customHeight="1" x14ac:dyDescent="0.25">
      <c r="A15" s="10"/>
      <c r="B15" s="160" t="s">
        <v>56</v>
      </c>
      <c r="C15" s="162" t="s">
        <v>27</v>
      </c>
      <c r="D15" s="116" t="s">
        <v>16</v>
      </c>
      <c r="E15" s="120" t="s">
        <v>17</v>
      </c>
      <c r="F15" s="120" t="s">
        <v>17</v>
      </c>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row>
    <row r="16" spans="1:65" s="31" customFormat="1" ht="90.75" thickBot="1" x14ac:dyDescent="0.3">
      <c r="A16" s="94"/>
      <c r="B16" s="161"/>
      <c r="C16" s="163"/>
      <c r="D16" s="117" t="s">
        <v>41</v>
      </c>
      <c r="E16" s="118" t="s">
        <v>30</v>
      </c>
      <c r="F16" s="119" t="s">
        <v>18</v>
      </c>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row>
    <row r="17" spans="1:65" s="31" customFormat="1" x14ac:dyDescent="0.2">
      <c r="A17" s="95">
        <v>1</v>
      </c>
      <c r="B17" s="79"/>
      <c r="C17" s="80"/>
      <c r="D17" s="81"/>
      <c r="E17" s="82"/>
      <c r="F17" s="83" t="e">
        <f>ROUND((D17/E17),4)</f>
        <v>#DIV/0!</v>
      </c>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row>
    <row r="18" spans="1:65" s="31" customFormat="1" x14ac:dyDescent="0.2">
      <c r="A18" s="31">
        <v>2</v>
      </c>
      <c r="B18" s="84"/>
      <c r="C18" s="85" t="s">
        <v>0</v>
      </c>
      <c r="D18" s="86"/>
      <c r="E18" s="87"/>
      <c r="F18" s="83" t="e">
        <f t="shared" ref="F18:F76" si="0">ROUND((D18/E18),4)</f>
        <v>#DIV/0!</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row>
    <row r="19" spans="1:65" s="31" customFormat="1" x14ac:dyDescent="0.2">
      <c r="A19" s="31">
        <v>3</v>
      </c>
      <c r="B19" s="84"/>
      <c r="C19" s="85"/>
      <c r="D19" s="86"/>
      <c r="E19" s="87"/>
      <c r="F19" s="83" t="e">
        <f t="shared" si="0"/>
        <v>#DIV/0!</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row>
    <row r="20" spans="1:65" s="31" customFormat="1" x14ac:dyDescent="0.2">
      <c r="A20" s="31">
        <v>4</v>
      </c>
      <c r="B20" s="84"/>
      <c r="C20" s="85"/>
      <c r="D20" s="86"/>
      <c r="E20" s="87"/>
      <c r="F20" s="83" t="e">
        <f t="shared" si="0"/>
        <v>#DIV/0!</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pans="1:65" s="31" customFormat="1" x14ac:dyDescent="0.2">
      <c r="A21" s="31">
        <v>5</v>
      </c>
      <c r="B21" s="84"/>
      <c r="C21" s="85"/>
      <c r="D21" s="86"/>
      <c r="E21" s="87"/>
      <c r="F21" s="83" t="e">
        <f t="shared" si="0"/>
        <v>#DIV/0!</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row>
    <row r="22" spans="1:65" s="31" customFormat="1" x14ac:dyDescent="0.2">
      <c r="A22" s="31">
        <v>6</v>
      </c>
      <c r="B22" s="84"/>
      <c r="C22" s="85"/>
      <c r="D22" s="86"/>
      <c r="E22" s="87"/>
      <c r="F22" s="83" t="e">
        <f t="shared" si="0"/>
        <v>#DIV/0!</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spans="1:65" s="31" customFormat="1" x14ac:dyDescent="0.2">
      <c r="A23" s="31">
        <v>7</v>
      </c>
      <c r="B23" s="84"/>
      <c r="C23" s="85"/>
      <c r="D23" s="86"/>
      <c r="E23" s="87"/>
      <c r="F23" s="83" t="e">
        <f t="shared" si="0"/>
        <v>#DIV/0!</v>
      </c>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row>
    <row r="24" spans="1:65" s="31" customFormat="1" x14ac:dyDescent="0.2">
      <c r="A24" s="31">
        <v>8</v>
      </c>
      <c r="B24" s="84"/>
      <c r="C24" s="85"/>
      <c r="D24" s="86"/>
      <c r="E24" s="87"/>
      <c r="F24" s="83" t="e">
        <f t="shared" si="0"/>
        <v>#DIV/0!</v>
      </c>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row>
    <row r="25" spans="1:65" s="31" customFormat="1" x14ac:dyDescent="0.2">
      <c r="A25" s="31">
        <v>9</v>
      </c>
      <c r="B25" s="84"/>
      <c r="C25" s="85"/>
      <c r="D25" s="86"/>
      <c r="E25" s="87"/>
      <c r="F25" s="83" t="e">
        <f t="shared" si="0"/>
        <v>#DIV/0!</v>
      </c>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row>
    <row r="26" spans="1:65" s="31" customFormat="1" x14ac:dyDescent="0.2">
      <c r="A26" s="31">
        <v>10</v>
      </c>
      <c r="B26" s="84"/>
      <c r="C26" s="85"/>
      <c r="D26" s="86"/>
      <c r="E26" s="87"/>
      <c r="F26" s="83" t="e">
        <f t="shared" si="0"/>
        <v>#DIV/0!</v>
      </c>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row>
    <row r="27" spans="1:65" s="31" customFormat="1" x14ac:dyDescent="0.2">
      <c r="A27" s="31">
        <v>11</v>
      </c>
      <c r="B27" s="84"/>
      <c r="C27" s="85"/>
      <c r="D27" s="86"/>
      <c r="E27" s="87"/>
      <c r="F27" s="83" t="e">
        <f t="shared" si="0"/>
        <v>#DIV/0!</v>
      </c>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row>
    <row r="28" spans="1:65" s="31" customFormat="1" x14ac:dyDescent="0.2">
      <c r="A28" s="31">
        <v>12</v>
      </c>
      <c r="B28" s="84"/>
      <c r="C28" s="85"/>
      <c r="D28" s="86"/>
      <c r="E28" s="87"/>
      <c r="F28" s="83" t="e">
        <f t="shared" si="0"/>
        <v>#DIV/0!</v>
      </c>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row>
    <row r="29" spans="1:65" s="31" customFormat="1" x14ac:dyDescent="0.2">
      <c r="A29" s="31">
        <v>13</v>
      </c>
      <c r="B29" s="84"/>
      <c r="C29" s="85"/>
      <c r="D29" s="86"/>
      <c r="E29" s="87"/>
      <c r="F29" s="83" t="e">
        <f t="shared" si="0"/>
        <v>#DIV/0!</v>
      </c>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row>
    <row r="30" spans="1:65" s="31" customFormat="1" x14ac:dyDescent="0.2">
      <c r="A30" s="31">
        <v>14</v>
      </c>
      <c r="B30" s="84"/>
      <c r="C30" s="85"/>
      <c r="D30" s="86"/>
      <c r="E30" s="87"/>
      <c r="F30" s="83" t="e">
        <f t="shared" si="0"/>
        <v>#DIV/0!</v>
      </c>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row>
    <row r="31" spans="1:65" s="31" customFormat="1" x14ac:dyDescent="0.2">
      <c r="A31" s="31">
        <v>15</v>
      </c>
      <c r="B31" s="84"/>
      <c r="C31" s="85"/>
      <c r="D31" s="86"/>
      <c r="E31" s="87"/>
      <c r="F31" s="83" t="e">
        <f t="shared" si="0"/>
        <v>#DIV/0!</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row>
    <row r="32" spans="1:65" s="31" customFormat="1" x14ac:dyDescent="0.2">
      <c r="A32" s="31">
        <v>16</v>
      </c>
      <c r="B32" s="84"/>
      <c r="C32" s="85"/>
      <c r="D32" s="86"/>
      <c r="E32" s="87"/>
      <c r="F32" s="83" t="e">
        <f t="shared" si="0"/>
        <v>#DIV/0!</v>
      </c>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row>
    <row r="33" spans="1:65" s="31" customFormat="1" x14ac:dyDescent="0.2">
      <c r="A33" s="31">
        <v>17</v>
      </c>
      <c r="B33" s="84"/>
      <c r="C33" s="85"/>
      <c r="D33" s="86"/>
      <c r="E33" s="87"/>
      <c r="F33" s="83" t="e">
        <f t="shared" si="0"/>
        <v>#DIV/0!</v>
      </c>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row>
    <row r="34" spans="1:65" s="31" customFormat="1" x14ac:dyDescent="0.2">
      <c r="A34" s="31">
        <v>18</v>
      </c>
      <c r="B34" s="84"/>
      <c r="C34" s="85"/>
      <c r="D34" s="86"/>
      <c r="E34" s="87"/>
      <c r="F34" s="83" t="e">
        <f t="shared" si="0"/>
        <v>#DIV/0!</v>
      </c>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row>
    <row r="35" spans="1:65" s="31" customFormat="1" x14ac:dyDescent="0.2">
      <c r="A35" s="31">
        <v>19</v>
      </c>
      <c r="B35" s="84"/>
      <c r="C35" s="85"/>
      <c r="D35" s="86"/>
      <c r="E35" s="87"/>
      <c r="F35" s="83" t="e">
        <f t="shared" si="0"/>
        <v>#DIV/0!</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row>
    <row r="36" spans="1:65" s="31" customFormat="1" x14ac:dyDescent="0.2">
      <c r="A36" s="31">
        <v>20</v>
      </c>
      <c r="B36" s="84"/>
      <c r="C36" s="85"/>
      <c r="D36" s="86"/>
      <c r="E36" s="87"/>
      <c r="F36" s="83" t="e">
        <f t="shared" si="0"/>
        <v>#DIV/0!</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row>
    <row r="37" spans="1:65" s="31" customFormat="1" x14ac:dyDescent="0.2">
      <c r="A37" s="31">
        <v>21</v>
      </c>
      <c r="B37" s="84"/>
      <c r="C37" s="85"/>
      <c r="D37" s="86"/>
      <c r="E37" s="87"/>
      <c r="F37" s="83" t="e">
        <f t="shared" si="0"/>
        <v>#DIV/0!</v>
      </c>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row>
    <row r="38" spans="1:65" s="31" customFormat="1" x14ac:dyDescent="0.2">
      <c r="A38" s="31">
        <v>22</v>
      </c>
      <c r="B38" s="84"/>
      <c r="C38" s="85"/>
      <c r="D38" s="86"/>
      <c r="E38" s="87"/>
      <c r="F38" s="83" t="e">
        <f t="shared" si="0"/>
        <v>#DIV/0!</v>
      </c>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row>
    <row r="39" spans="1:65" s="31" customFormat="1" x14ac:dyDescent="0.2">
      <c r="A39" s="31">
        <v>23</v>
      </c>
      <c r="B39" s="84"/>
      <c r="C39" s="85"/>
      <c r="D39" s="86"/>
      <c r="E39" s="87"/>
      <c r="F39" s="83" t="e">
        <f t="shared" si="0"/>
        <v>#DIV/0!</v>
      </c>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row>
    <row r="40" spans="1:65" s="31" customFormat="1" x14ac:dyDescent="0.2">
      <c r="A40" s="31">
        <v>24</v>
      </c>
      <c r="B40" s="84"/>
      <c r="C40" s="85"/>
      <c r="D40" s="86"/>
      <c r="E40" s="87"/>
      <c r="F40" s="83" t="e">
        <f t="shared" si="0"/>
        <v>#DIV/0!</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row>
    <row r="41" spans="1:65" s="31" customFormat="1" x14ac:dyDescent="0.2">
      <c r="A41" s="31">
        <v>25</v>
      </c>
      <c r="B41" s="84"/>
      <c r="C41" s="85"/>
      <c r="D41" s="86"/>
      <c r="E41" s="87"/>
      <c r="F41" s="83" t="e">
        <f t="shared" si="0"/>
        <v>#DIV/0!</v>
      </c>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row>
    <row r="42" spans="1:65" s="31" customFormat="1" x14ac:dyDescent="0.2">
      <c r="A42" s="31">
        <v>26</v>
      </c>
      <c r="B42" s="84"/>
      <c r="C42" s="85"/>
      <c r="D42" s="86"/>
      <c r="E42" s="87"/>
      <c r="F42" s="83" t="e">
        <f t="shared" si="0"/>
        <v>#DIV/0!</v>
      </c>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row>
    <row r="43" spans="1:65" s="31" customFormat="1" x14ac:dyDescent="0.2">
      <c r="A43" s="31">
        <v>27</v>
      </c>
      <c r="B43" s="84"/>
      <c r="C43" s="85"/>
      <c r="D43" s="86"/>
      <c r="E43" s="87"/>
      <c r="F43" s="83" t="e">
        <f t="shared" si="0"/>
        <v>#DIV/0!</v>
      </c>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row>
    <row r="44" spans="1:65" s="31" customFormat="1" x14ac:dyDescent="0.2">
      <c r="A44" s="31">
        <v>28</v>
      </c>
      <c r="B44" s="84"/>
      <c r="C44" s="85"/>
      <c r="D44" s="86"/>
      <c r="E44" s="87"/>
      <c r="F44" s="83" t="e">
        <f t="shared" si="0"/>
        <v>#DIV/0!</v>
      </c>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row>
    <row r="45" spans="1:65" s="31" customFormat="1" x14ac:dyDescent="0.2">
      <c r="A45" s="31">
        <v>29</v>
      </c>
      <c r="B45" s="84"/>
      <c r="C45" s="85"/>
      <c r="D45" s="86"/>
      <c r="E45" s="87"/>
      <c r="F45" s="83" t="e">
        <f t="shared" si="0"/>
        <v>#DIV/0!</v>
      </c>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row>
    <row r="46" spans="1:65" s="31" customFormat="1" x14ac:dyDescent="0.2">
      <c r="A46" s="31">
        <v>30</v>
      </c>
      <c r="B46" s="84"/>
      <c r="C46" s="85"/>
      <c r="D46" s="86"/>
      <c r="E46" s="87"/>
      <c r="F46" s="83" t="e">
        <f t="shared" si="0"/>
        <v>#DIV/0!</v>
      </c>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row>
    <row r="47" spans="1:65" s="31" customFormat="1" x14ac:dyDescent="0.2">
      <c r="A47" s="31">
        <v>31</v>
      </c>
      <c r="B47" s="84"/>
      <c r="C47" s="85"/>
      <c r="D47" s="86"/>
      <c r="E47" s="87"/>
      <c r="F47" s="83" t="e">
        <f t="shared" si="0"/>
        <v>#DIV/0!</v>
      </c>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row>
    <row r="48" spans="1:65" s="31" customFormat="1" x14ac:dyDescent="0.2">
      <c r="A48" s="31">
        <v>32</v>
      </c>
      <c r="B48" s="84"/>
      <c r="C48" s="85"/>
      <c r="D48" s="86"/>
      <c r="E48" s="87"/>
      <c r="F48" s="83" t="e">
        <f t="shared" si="0"/>
        <v>#DIV/0!</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row>
    <row r="49" spans="1:65" s="31" customFormat="1" x14ac:dyDescent="0.2">
      <c r="A49" s="31">
        <v>33</v>
      </c>
      <c r="B49" s="84"/>
      <c r="C49" s="85"/>
      <c r="D49" s="86"/>
      <c r="E49" s="87"/>
      <c r="F49" s="83" t="e">
        <f t="shared" si="0"/>
        <v>#DIV/0!</v>
      </c>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row>
    <row r="50" spans="1:65" s="31" customFormat="1" x14ac:dyDescent="0.2">
      <c r="A50" s="31">
        <v>34</v>
      </c>
      <c r="B50" s="84"/>
      <c r="C50" s="85"/>
      <c r="D50" s="86"/>
      <c r="E50" s="87"/>
      <c r="F50" s="83" t="e">
        <f t="shared" si="0"/>
        <v>#DIV/0!</v>
      </c>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row>
    <row r="51" spans="1:65" s="31" customFormat="1" x14ac:dyDescent="0.2">
      <c r="A51" s="31">
        <v>35</v>
      </c>
      <c r="B51" s="84"/>
      <c r="C51" s="85"/>
      <c r="D51" s="86"/>
      <c r="E51" s="87"/>
      <c r="F51" s="83" t="e">
        <f t="shared" si="0"/>
        <v>#DIV/0!</v>
      </c>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row>
    <row r="52" spans="1:65" s="31" customFormat="1" x14ac:dyDescent="0.2">
      <c r="A52" s="31">
        <v>36</v>
      </c>
      <c r="B52" s="84"/>
      <c r="C52" s="85"/>
      <c r="D52" s="86"/>
      <c r="E52" s="87"/>
      <c r="F52" s="83" t="e">
        <f t="shared" si="0"/>
        <v>#DIV/0!</v>
      </c>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row>
    <row r="53" spans="1:65" s="31" customFormat="1" x14ac:dyDescent="0.2">
      <c r="A53" s="31">
        <v>37</v>
      </c>
      <c r="B53" s="84"/>
      <c r="C53" s="85"/>
      <c r="D53" s="86"/>
      <c r="E53" s="87"/>
      <c r="F53" s="83" t="e">
        <f t="shared" si="0"/>
        <v>#DIV/0!</v>
      </c>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row>
    <row r="54" spans="1:65" s="31" customFormat="1" x14ac:dyDescent="0.2">
      <c r="A54" s="31">
        <v>38</v>
      </c>
      <c r="B54" s="84"/>
      <c r="C54" s="85"/>
      <c r="D54" s="86"/>
      <c r="E54" s="87"/>
      <c r="F54" s="83" t="e">
        <f t="shared" si="0"/>
        <v>#DIV/0!</v>
      </c>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row>
    <row r="55" spans="1:65" s="31" customFormat="1" x14ac:dyDescent="0.2">
      <c r="A55" s="31">
        <v>39</v>
      </c>
      <c r="B55" s="84"/>
      <c r="C55" s="85"/>
      <c r="D55" s="86"/>
      <c r="E55" s="87"/>
      <c r="F55" s="83" t="e">
        <f t="shared" si="0"/>
        <v>#DIV/0!</v>
      </c>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row>
    <row r="56" spans="1:65" s="31" customFormat="1" x14ac:dyDescent="0.2">
      <c r="A56" s="31">
        <v>40</v>
      </c>
      <c r="B56" s="88"/>
      <c r="C56" s="89"/>
      <c r="D56" s="90"/>
      <c r="E56" s="91"/>
      <c r="F56" s="83" t="e">
        <f t="shared" si="0"/>
        <v>#DIV/0!</v>
      </c>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row>
    <row r="57" spans="1:65" s="31" customFormat="1" x14ac:dyDescent="0.2">
      <c r="A57" s="31">
        <v>41</v>
      </c>
      <c r="B57" s="88"/>
      <c r="C57" s="89"/>
      <c r="D57" s="90"/>
      <c r="E57" s="91"/>
      <c r="F57" s="83" t="e">
        <f t="shared" si="0"/>
        <v>#DIV/0!</v>
      </c>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row>
    <row r="58" spans="1:65" s="31" customFormat="1" x14ac:dyDescent="0.2">
      <c r="A58" s="31">
        <v>42</v>
      </c>
      <c r="B58" s="88"/>
      <c r="C58" s="89"/>
      <c r="D58" s="90"/>
      <c r="E58" s="91"/>
      <c r="F58" s="83" t="e">
        <f t="shared" si="0"/>
        <v>#DIV/0!</v>
      </c>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row>
    <row r="59" spans="1:65" s="31" customFormat="1" x14ac:dyDescent="0.2">
      <c r="A59" s="31">
        <v>43</v>
      </c>
      <c r="B59" s="88"/>
      <c r="C59" s="89"/>
      <c r="D59" s="90"/>
      <c r="E59" s="91"/>
      <c r="F59" s="83" t="e">
        <f t="shared" si="0"/>
        <v>#DIV/0!</v>
      </c>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row>
    <row r="60" spans="1:65" s="31" customFormat="1" x14ac:dyDescent="0.2">
      <c r="A60" s="31">
        <v>44</v>
      </c>
      <c r="B60" s="88"/>
      <c r="C60" s="89"/>
      <c r="D60" s="90"/>
      <c r="E60" s="91"/>
      <c r="F60" s="83" t="e">
        <f t="shared" si="0"/>
        <v>#DIV/0!</v>
      </c>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row>
    <row r="61" spans="1:65" s="31" customFormat="1" x14ac:dyDescent="0.2">
      <c r="A61" s="31">
        <v>45</v>
      </c>
      <c r="B61" s="88"/>
      <c r="C61" s="89"/>
      <c r="D61" s="90"/>
      <c r="E61" s="91"/>
      <c r="F61" s="83" t="e">
        <f t="shared" si="0"/>
        <v>#DIV/0!</v>
      </c>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row>
    <row r="62" spans="1:65" s="31" customFormat="1" x14ac:dyDescent="0.2">
      <c r="A62" s="31">
        <v>46</v>
      </c>
      <c r="B62" s="88"/>
      <c r="C62" s="89"/>
      <c r="D62" s="90"/>
      <c r="E62" s="91"/>
      <c r="F62" s="83" t="e">
        <f t="shared" si="0"/>
        <v>#DIV/0!</v>
      </c>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row>
    <row r="63" spans="1:65" s="31" customFormat="1" x14ac:dyDescent="0.2">
      <c r="A63" s="31">
        <v>47</v>
      </c>
      <c r="B63" s="88"/>
      <c r="C63" s="89"/>
      <c r="D63" s="90"/>
      <c r="E63" s="91"/>
      <c r="F63" s="83" t="e">
        <f t="shared" si="0"/>
        <v>#DIV/0!</v>
      </c>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row>
    <row r="64" spans="1:65" s="31" customFormat="1" x14ac:dyDescent="0.2">
      <c r="A64" s="31">
        <v>48</v>
      </c>
      <c r="B64" s="88"/>
      <c r="C64" s="89"/>
      <c r="D64" s="90"/>
      <c r="E64" s="91"/>
      <c r="F64" s="83" t="e">
        <f t="shared" si="0"/>
        <v>#DIV/0!</v>
      </c>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row>
    <row r="65" spans="1:65" s="31" customFormat="1" x14ac:dyDescent="0.2">
      <c r="A65" s="31">
        <v>49</v>
      </c>
      <c r="B65" s="88"/>
      <c r="C65" s="89"/>
      <c r="D65" s="90"/>
      <c r="E65" s="91"/>
      <c r="F65" s="83" t="e">
        <f t="shared" si="0"/>
        <v>#DIV/0!</v>
      </c>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row>
    <row r="66" spans="1:65" s="31" customFormat="1" x14ac:dyDescent="0.2">
      <c r="A66" s="31">
        <v>50</v>
      </c>
      <c r="B66" s="88"/>
      <c r="C66" s="89"/>
      <c r="D66" s="90"/>
      <c r="E66" s="91"/>
      <c r="F66" s="83" t="e">
        <f t="shared" si="0"/>
        <v>#DIV/0!</v>
      </c>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row>
    <row r="67" spans="1:65" s="31" customFormat="1" x14ac:dyDescent="0.2">
      <c r="A67" s="31">
        <v>51</v>
      </c>
      <c r="B67" s="88"/>
      <c r="C67" s="89"/>
      <c r="D67" s="90"/>
      <c r="E67" s="91"/>
      <c r="F67" s="83" t="e">
        <f t="shared" si="0"/>
        <v>#DIV/0!</v>
      </c>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row>
    <row r="68" spans="1:65" s="31" customFormat="1" x14ac:dyDescent="0.2">
      <c r="A68" s="31">
        <v>52</v>
      </c>
      <c r="B68" s="88"/>
      <c r="C68" s="89"/>
      <c r="D68" s="90"/>
      <c r="E68" s="91"/>
      <c r="F68" s="83" t="e">
        <f t="shared" si="0"/>
        <v>#DIV/0!</v>
      </c>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row>
    <row r="69" spans="1:65" s="31" customFormat="1" x14ac:dyDescent="0.2">
      <c r="A69" s="31">
        <v>53</v>
      </c>
      <c r="B69" s="88"/>
      <c r="C69" s="89"/>
      <c r="D69" s="90"/>
      <c r="E69" s="91"/>
      <c r="F69" s="83" t="e">
        <f t="shared" si="0"/>
        <v>#DIV/0!</v>
      </c>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row>
    <row r="70" spans="1:65" s="31" customFormat="1" x14ac:dyDescent="0.2">
      <c r="A70" s="31">
        <v>54</v>
      </c>
      <c r="B70" s="88"/>
      <c r="C70" s="89"/>
      <c r="D70" s="90"/>
      <c r="E70" s="91"/>
      <c r="F70" s="83" t="e">
        <f t="shared" si="0"/>
        <v>#DIV/0!</v>
      </c>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row>
    <row r="71" spans="1:65" s="31" customFormat="1" x14ac:dyDescent="0.2">
      <c r="A71" s="31">
        <v>55</v>
      </c>
      <c r="B71" s="88"/>
      <c r="C71" s="89"/>
      <c r="D71" s="90"/>
      <c r="E71" s="91"/>
      <c r="F71" s="83" t="e">
        <f t="shared" si="0"/>
        <v>#DIV/0!</v>
      </c>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row>
    <row r="72" spans="1:65" s="31" customFormat="1" x14ac:dyDescent="0.2">
      <c r="A72" s="31">
        <v>56</v>
      </c>
      <c r="B72" s="88"/>
      <c r="C72" s="89"/>
      <c r="D72" s="90"/>
      <c r="E72" s="91"/>
      <c r="F72" s="83" t="e">
        <f t="shared" si="0"/>
        <v>#DIV/0!</v>
      </c>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row>
    <row r="73" spans="1:65" s="31" customFormat="1" x14ac:dyDescent="0.2">
      <c r="A73" s="31">
        <v>57</v>
      </c>
      <c r="B73" s="88"/>
      <c r="C73" s="89"/>
      <c r="D73" s="90"/>
      <c r="E73" s="91"/>
      <c r="F73" s="83" t="e">
        <f t="shared" si="0"/>
        <v>#DIV/0!</v>
      </c>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row>
    <row r="74" spans="1:65" s="31" customFormat="1" x14ac:dyDescent="0.2">
      <c r="A74" s="31">
        <v>58</v>
      </c>
      <c r="B74" s="88"/>
      <c r="C74" s="89"/>
      <c r="D74" s="90"/>
      <c r="E74" s="91"/>
      <c r="F74" s="83" t="e">
        <f t="shared" si="0"/>
        <v>#DIV/0!</v>
      </c>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row>
    <row r="75" spans="1:65" s="31" customFormat="1" x14ac:dyDescent="0.2">
      <c r="A75" s="31">
        <v>59</v>
      </c>
      <c r="B75" s="88"/>
      <c r="C75" s="89"/>
      <c r="D75" s="90"/>
      <c r="E75" s="91"/>
      <c r="F75" s="83" t="e">
        <f t="shared" si="0"/>
        <v>#DIV/0!</v>
      </c>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row>
    <row r="76" spans="1:65" s="31" customFormat="1" x14ac:dyDescent="0.2">
      <c r="A76" s="31">
        <v>60</v>
      </c>
      <c r="B76" s="84"/>
      <c r="C76" s="85"/>
      <c r="D76" s="86"/>
      <c r="E76" s="87"/>
      <c r="F76" s="83" t="e">
        <f t="shared" si="0"/>
        <v>#DIV/0!</v>
      </c>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row>
    <row r="77" spans="1:65" s="31" customFormat="1" ht="15" x14ac:dyDescent="0.2">
      <c r="A77" s="10"/>
      <c r="B77" s="10"/>
      <c r="C77" s="37" t="s">
        <v>3</v>
      </c>
      <c r="D77" s="38">
        <f>SUM(D17:D76)</f>
        <v>0</v>
      </c>
      <c r="E77" s="38">
        <f>SUM(E17:E76)</f>
        <v>0</v>
      </c>
      <c r="F77" s="62" t="str">
        <f>IF(E77=0,"",ROUND((D77/E77),4))</f>
        <v/>
      </c>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row>
    <row r="78" spans="1:65" s="31" customFormat="1" x14ac:dyDescent="0.2">
      <c r="A78" s="10"/>
      <c r="B78" s="10"/>
      <c r="C78" s="10"/>
      <c r="D78" s="40"/>
      <c r="E78" s="40"/>
      <c r="F78" s="40"/>
      <c r="G78" s="69"/>
    </row>
    <row r="79" spans="1:65" s="31" customFormat="1" ht="15" x14ac:dyDescent="0.25">
      <c r="A79" s="10"/>
      <c r="B79" s="27" t="s">
        <v>19</v>
      </c>
      <c r="C79" s="41" t="e">
        <f>IF( (F77*0.016)*100&gt;1,1,(F77*0.016)*100)</f>
        <v>#VALUE!</v>
      </c>
      <c r="D79" s="40"/>
      <c r="E79" s="40"/>
      <c r="F79" s="40"/>
      <c r="G79" s="69"/>
    </row>
    <row r="80" spans="1:65" s="31" customFormat="1" ht="15" x14ac:dyDescent="0.25">
      <c r="A80" s="10"/>
      <c r="B80" s="27"/>
      <c r="C80" s="42"/>
      <c r="D80" s="40"/>
      <c r="E80" s="40"/>
      <c r="F80" s="40"/>
      <c r="G80" s="69"/>
    </row>
    <row r="81" spans="1:7" s="31" customFormat="1" ht="15" x14ac:dyDescent="0.25">
      <c r="A81" s="10"/>
      <c r="B81" s="27" t="s">
        <v>20</v>
      </c>
      <c r="C81" s="41" t="e">
        <f>1-C79</f>
        <v>#VALUE!</v>
      </c>
      <c r="D81" s="40"/>
      <c r="E81" s="40"/>
      <c r="F81" s="40"/>
      <c r="G81" s="69"/>
    </row>
    <row r="82" spans="1:7" s="43" customFormat="1" x14ac:dyDescent="0.2">
      <c r="A82" s="10"/>
      <c r="B82" s="10"/>
      <c r="C82" s="10"/>
      <c r="D82" s="40"/>
      <c r="E82" s="40"/>
      <c r="F82" s="40"/>
      <c r="G82" s="92"/>
    </row>
  </sheetData>
  <sheetProtection algorithmName="SHA-512" hashValue="wUylH/YUeoX4z/KVmAFek+tZPdywKC0jcyadMk3tSkehrfdwcnHKAK8FgKCplfeDQFhxbo24B8EYB3ywloSrZg==" saltValue="eFF4TLHIxOeC+n3pH33sjA==" spinCount="100000" sheet="1" selectLockedCells="1"/>
  <mergeCells count="8">
    <mergeCell ref="B15:B16"/>
    <mergeCell ref="C15:C16"/>
    <mergeCell ref="A4:F4"/>
    <mergeCell ref="A5:F5"/>
    <mergeCell ref="A1:F1"/>
    <mergeCell ref="A2:F2"/>
    <mergeCell ref="C7:F7"/>
    <mergeCell ref="E9:F9"/>
  </mergeCells>
  <printOptions horizontalCentered="1"/>
  <pageMargins left="0.7" right="0.7" top="0.5" bottom="0.5" header="0.3" footer="0.3"/>
  <pageSetup scale="83" fitToWidth="0" fitToHeight="0" orientation="portrait" r:id="rId1"/>
  <headerFooter>
    <oddFooter>&amp;LRevised May 2024&amp;CPage &amp;P&amp;RCommunity Eligibility Provision (CEP) Participation Worksheet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Individual School Sites</vt:lpstr>
      <vt:lpstr>Group Sites</vt:lpstr>
      <vt:lpstr>District or Sponsor Sites</vt:lpstr>
      <vt:lpstr>'District or Sponsor Sites'!Print_Area</vt:lpstr>
      <vt:lpstr>'Group Sites'!Print_Area</vt:lpstr>
      <vt:lpstr>'Individual School Sites'!Print_Area</vt:lpstr>
      <vt:lpstr>Instructions!Print_Area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Provision (CEP) Participation Worksheet</dc:title>
  <dc:creator>CSDE</dc:creator>
  <cp:lastModifiedBy>Fiore, Susan</cp:lastModifiedBy>
  <cp:lastPrinted>2024-05-08T10:32:14Z</cp:lastPrinted>
  <dcterms:created xsi:type="dcterms:W3CDTF">2011-08-05T18:50:02Z</dcterms:created>
  <dcterms:modified xsi:type="dcterms:W3CDTF">2024-05-08T10:33:28Z</dcterms:modified>
</cp:coreProperties>
</file>