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K:\CN Shared\Child Nutrition Web Docs\Schools\Community Eligibility Provision\CEP Edit Check\"/>
    </mc:Choice>
  </mc:AlternateContent>
  <xr:revisionPtr revIDLastSave="0" documentId="13_ncr:1_{6628C2B8-CD4E-465B-9FDE-21B23692FD7A}" xr6:coauthVersionLast="47" xr6:coauthVersionMax="47" xr10:uidLastSave="{00000000-0000-0000-0000-000000000000}"/>
  <bookViews>
    <workbookView xWindow="28680" yWindow="-120" windowWidth="29040" windowHeight="15840" xr2:uid="{00000000-000D-0000-FFFF-FFFF00000000}"/>
  </bookViews>
  <sheets>
    <sheet name="Instructions" sheetId="2" r:id="rId1"/>
    <sheet name="Form" sheetId="1" r:id="rId2"/>
  </sheets>
  <definedNames>
    <definedName name="_xlnm.Print_Area" localSheetId="0">Instructions!$A$1:$I$90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1" l="1"/>
  <c r="F42" i="1"/>
  <c r="G42" i="1" s="1"/>
  <c r="F41" i="1"/>
  <c r="G41" i="1" s="1"/>
  <c r="F40" i="1"/>
  <c r="G40" i="1" s="1"/>
  <c r="F39" i="1"/>
  <c r="G39" i="1" s="1"/>
  <c r="F38" i="1"/>
  <c r="G38" i="1" s="1"/>
  <c r="F37" i="1"/>
  <c r="G37" i="1" s="1"/>
  <c r="F36" i="1"/>
  <c r="G36" i="1" s="1"/>
  <c r="F35" i="1"/>
  <c r="G35" i="1" s="1"/>
  <c r="F34" i="1"/>
  <c r="G34" i="1" s="1"/>
  <c r="F33" i="1"/>
  <c r="G33" i="1" s="1"/>
  <c r="F32" i="1"/>
  <c r="G32" i="1" s="1"/>
  <c r="F31" i="1"/>
  <c r="G31" i="1" s="1"/>
  <c r="F30" i="1"/>
  <c r="G30" i="1" s="1"/>
  <c r="F29" i="1"/>
  <c r="G29" i="1" s="1"/>
  <c r="F28" i="1"/>
  <c r="G28" i="1" s="1"/>
  <c r="F27" i="1"/>
  <c r="G27" i="1" s="1"/>
  <c r="F26" i="1"/>
  <c r="G26" i="1" s="1"/>
  <c r="F25" i="1"/>
  <c r="G25" i="1" s="1"/>
  <c r="F24" i="1"/>
  <c r="G24" i="1" s="1"/>
  <c r="F23" i="1"/>
  <c r="G23" i="1" s="1"/>
  <c r="F22" i="1"/>
  <c r="G22" i="1" s="1"/>
  <c r="F21" i="1"/>
  <c r="G21" i="1" s="1"/>
  <c r="F20" i="1"/>
  <c r="G20" i="1" s="1"/>
  <c r="F19" i="1"/>
  <c r="G19" i="1" s="1"/>
  <c r="F18" i="1"/>
  <c r="G18" i="1" s="1"/>
  <c r="F17" i="1"/>
  <c r="G17" i="1" s="1"/>
  <c r="F16" i="1"/>
  <c r="G16" i="1" s="1"/>
  <c r="F15" i="1"/>
  <c r="G15" i="1" s="1"/>
  <c r="F14" i="1"/>
  <c r="G14" i="1" s="1"/>
  <c r="F13" i="1"/>
  <c r="G13" i="1" s="1"/>
  <c r="F12" i="1"/>
  <c r="G12" i="1" s="1"/>
  <c r="G43" i="1" l="1"/>
</calcChain>
</file>

<file path=xl/sharedStrings.xml><?xml version="1.0" encoding="utf-8"?>
<sst xmlns="http://schemas.openxmlformats.org/spreadsheetml/2006/main" count="115" uniqueCount="51">
  <si>
    <t>Community Eligibility Provision (CEP) Edit Check Worksheet</t>
  </si>
  <si>
    <t xml:space="preserve"> Breakfast</t>
  </si>
  <si>
    <t xml:space="preserve">Month and year: </t>
  </si>
  <si>
    <t xml:space="preserve"> Lunch</t>
  </si>
  <si>
    <t>A</t>
  </si>
  <si>
    <t>B</t>
  </si>
  <si>
    <t>C</t>
  </si>
  <si>
    <t>D</t>
  </si>
  <si>
    <t>E</t>
  </si>
  <si>
    <t>F</t>
  </si>
  <si>
    <t>Day of Month</t>
  </si>
  <si>
    <t>Total Enrollment</t>
  </si>
  <si>
    <t>Attendance factor percentage</t>
  </si>
  <si>
    <t>Adjusted eligible attendance</t>
  </si>
  <si>
    <t>x</t>
  </si>
  <si>
    <t>=</t>
  </si>
  <si>
    <t>Totals</t>
  </si>
  <si>
    <t>Signature:</t>
  </si>
  <si>
    <t>Date:</t>
  </si>
  <si>
    <t>This form is available at</t>
  </si>
  <si>
    <r>
      <rPr>
        <i/>
        <sz val="11"/>
        <rFont val="Garamond"/>
        <family val="1"/>
      </rPr>
      <t>This institution is an equal opportunity provider.</t>
    </r>
    <r>
      <rPr>
        <sz val="11"/>
        <rFont val="Garamond"/>
        <family val="1"/>
      </rPr>
      <t xml:space="preserve">
This institution is an equal opportunity provider.
This institution is an equal opportunity provider.
</t>
    </r>
  </si>
  <si>
    <t>For the most accurate calculation, SFAs are encouraged to calculate the attendance factor for each individual school to ensure that claims are not rejected due to claiming more children than permitted based on an attendance factor that is too low.</t>
  </si>
  <si>
    <t>Instructions</t>
  </si>
  <si>
    <t>Retain this documentation to support the online claim for reimbursement for at least three years.</t>
  </si>
  <si>
    <r>
      <t xml:space="preserve">Enter data in the white columns only. </t>
    </r>
    <r>
      <rPr>
        <sz val="11"/>
        <rFont val="Garamond"/>
        <family val="1"/>
      </rPr>
      <t xml:space="preserve">Column D and the total meals claimed calculates automatically. For detailed instructions, click on the </t>
    </r>
    <r>
      <rPr>
        <b/>
        <sz val="11"/>
        <rFont val="Garamond"/>
        <family val="1"/>
      </rPr>
      <t>Instructions</t>
    </r>
    <r>
      <rPr>
        <sz val="11"/>
        <rFont val="Garamond"/>
        <family val="1"/>
      </rPr>
      <t xml:space="preserve"> tab below. The school is responsible for checking all calculations for accuracy. </t>
    </r>
  </si>
  <si>
    <t xml:space="preserve">Column A lists each day of the month. Enter each day’s enrollment in column B. </t>
  </si>
  <si>
    <t>At the end of each month, record the total number of meals claimed for both breakfast and lunch. These totals should match the totals submitted to the CSDE on the monthly claim. Sign and date the completed form.</t>
  </si>
  <si>
    <t>1.</t>
  </si>
  <si>
    <t>2.</t>
  </si>
  <si>
    <t>3.</t>
  </si>
  <si>
    <t>4.</t>
  </si>
  <si>
    <t>5.</t>
  </si>
  <si>
    <t>6.</t>
  </si>
  <si>
    <r>
      <rPr>
        <b/>
        <sz val="12"/>
        <color theme="1"/>
        <rFont val="Garamond"/>
        <family val="1"/>
      </rPr>
      <t>A</t>
    </r>
    <r>
      <rPr>
        <sz val="12"/>
        <color theme="1"/>
        <rFont val="Garamond"/>
        <family val="1"/>
      </rPr>
      <t xml:space="preserve"> equals </t>
    </r>
    <r>
      <rPr>
        <i/>
        <sz val="12"/>
        <color theme="1"/>
        <rFont val="Garamond"/>
        <family val="1"/>
      </rPr>
      <t>enrollment</t>
    </r>
    <r>
      <rPr>
        <sz val="12"/>
        <color theme="1"/>
        <rFont val="Garamond"/>
        <family val="1"/>
      </rPr>
      <t xml:space="preserve"> multiplied by the </t>
    </r>
    <r>
      <rPr>
        <i/>
        <sz val="12"/>
        <color theme="1"/>
        <rFont val="Garamond"/>
        <family val="1"/>
      </rPr>
      <t>number of serving days</t>
    </r>
    <r>
      <rPr>
        <sz val="12"/>
        <color theme="1"/>
        <rFont val="Garamond"/>
        <family val="1"/>
      </rPr>
      <t xml:space="preserve"> in the month.</t>
    </r>
  </si>
  <si>
    <r>
      <rPr>
        <b/>
        <sz val="12"/>
        <color theme="1"/>
        <rFont val="Garamond"/>
        <family val="1"/>
      </rPr>
      <t>B</t>
    </r>
    <r>
      <rPr>
        <sz val="12"/>
        <color theme="1"/>
        <rFont val="Garamond"/>
        <family val="1"/>
      </rPr>
      <t xml:space="preserve"> equals the </t>
    </r>
    <r>
      <rPr>
        <i/>
        <sz val="12"/>
        <color theme="1"/>
        <rFont val="Garamond"/>
        <family val="1"/>
      </rPr>
      <t xml:space="preserve">total number of student absences </t>
    </r>
    <r>
      <rPr>
        <sz val="12"/>
        <color theme="1"/>
        <rFont val="Garamond"/>
        <family val="1"/>
      </rPr>
      <t>for the month.</t>
    </r>
  </si>
  <si>
    <r>
      <t>Indicate the name of the site, check (</t>
    </r>
    <r>
      <rPr>
        <sz val="12"/>
        <color theme="1"/>
        <rFont val="Wingdings"/>
        <charset val="2"/>
      </rPr>
      <t>þ</t>
    </r>
    <r>
      <rPr>
        <sz val="12"/>
        <color theme="1"/>
        <rFont val="Garamond"/>
        <family val="1"/>
      </rPr>
      <t>) the meal served (breakfast or lunch), and indicate the current month/year.</t>
    </r>
  </si>
  <si>
    <r>
      <t xml:space="preserve">Record the </t>
    </r>
    <r>
      <rPr>
        <i/>
        <sz val="12"/>
        <color theme="1"/>
        <rFont val="Garamond"/>
        <family val="1"/>
      </rPr>
      <t>attendance factor percentage</t>
    </r>
    <r>
      <rPr>
        <sz val="12"/>
        <color theme="1"/>
        <rFont val="Garamond"/>
        <family val="1"/>
      </rPr>
      <t xml:space="preserve"> in column C.</t>
    </r>
  </si>
  <si>
    <r>
      <t xml:space="preserve">Record the number of meals claimed at this meal service in column E. The number of meals claimed can never exceed the enrollment listed in column B. If the </t>
    </r>
    <r>
      <rPr>
        <i/>
        <sz val="12"/>
        <color theme="1"/>
        <rFont val="Garamond"/>
        <family val="1"/>
      </rPr>
      <t>number of meals claimed</t>
    </r>
    <r>
      <rPr>
        <sz val="12"/>
        <color theme="1"/>
        <rFont val="Garamond"/>
        <family val="1"/>
      </rPr>
      <t xml:space="preserve"> (Column E) exceeds the number in column D on 50 percent or more of the month’s total serving days, the SFA must investigate and document why this is occurring.</t>
    </r>
  </si>
  <si>
    <r>
      <t xml:space="preserve">Multiply enrollment (column B) by the </t>
    </r>
    <r>
      <rPr>
        <i/>
        <sz val="12"/>
        <color theme="1"/>
        <rFont val="Garamond"/>
        <family val="1"/>
      </rPr>
      <t>attendance factor percentage</t>
    </r>
    <r>
      <rPr>
        <sz val="12"/>
        <color theme="1"/>
        <rFont val="Garamond"/>
        <family val="1"/>
      </rPr>
      <t xml:space="preserve"> (column C) and record this number in column D. The resulting </t>
    </r>
    <r>
      <rPr>
        <i/>
        <sz val="12"/>
        <color theme="1"/>
        <rFont val="Garamond"/>
        <family val="1"/>
      </rPr>
      <t>adjusted eligible attendance</t>
    </r>
    <r>
      <rPr>
        <sz val="12"/>
        <color theme="1"/>
        <rFont val="Garamond"/>
        <family val="1"/>
      </rPr>
      <t xml:space="preserve"> provides an estimate of the number of students in attendance on an average day. Always round up to the next whole number. </t>
    </r>
    <r>
      <rPr>
        <b/>
        <sz val="12"/>
        <color theme="1"/>
        <rFont val="Garamond"/>
        <family val="1"/>
      </rPr>
      <t xml:space="preserve">Note: </t>
    </r>
    <r>
      <rPr>
        <sz val="12"/>
        <color theme="1"/>
        <rFont val="Garamond"/>
        <family val="1"/>
      </rPr>
      <t>The worksheet automtically performs this calculation.</t>
    </r>
  </si>
  <si>
    <r>
      <rPr>
        <u/>
        <sz val="12"/>
        <color rgb="FF0000FF"/>
        <rFont val="Garamond"/>
        <family val="1"/>
      </rPr>
      <t>Section 7 CFR 210.8</t>
    </r>
    <r>
      <rPr>
        <sz val="12"/>
        <color theme="1"/>
        <rFont val="Garamond"/>
        <family val="1"/>
      </rPr>
      <t xml:space="preserve"> of the regulations for the National School Lunch Program (NSLP) requires that prior to the submission of a monthly claim for reimbursement, each school food authority (SFA) must review the lunch count data for each school under its jurisdiction to ensure the accuracy of the monthly claim for reimbursement. The objective of this review is to ensure that monthly claims include only the number of meals </t>
    </r>
    <r>
      <rPr>
        <b/>
        <sz val="12"/>
        <color theme="1"/>
        <rFont val="Garamond"/>
        <family val="1"/>
      </rPr>
      <t>served</t>
    </r>
    <r>
      <rPr>
        <sz val="12"/>
        <color theme="1"/>
        <rFont val="Garamond"/>
        <family val="1"/>
      </rPr>
      <t xml:space="preserve"> on any day of operation to children currently eligible for school lunches. Meal counts must never be based on student attendance. </t>
    </r>
  </si>
  <si>
    <t>Instructions for the CEP Edit Check Worksheet
Instructions for the CEP Edit Check Worksheet</t>
  </si>
  <si>
    <t>https://portal.ct.gov/-/media/SDE/Nutrition/CEP/CEP_Edit_Check_Worksheet.xlsx.</t>
  </si>
  <si>
    <t>High participation: Pizza day</t>
  </si>
  <si>
    <t>Example</t>
  </si>
  <si>
    <t>Site:</t>
  </si>
  <si>
    <t>Number                     of meals claimed</t>
  </si>
  <si>
    <r>
      <t xml:space="preserve">If Column E exceeds Column D on </t>
    </r>
    <r>
      <rPr>
        <b/>
        <sz val="10"/>
        <color rgb="FFC00000"/>
        <rFont val="Garamond"/>
        <family val="1"/>
      </rPr>
      <t xml:space="preserve">50% OR MORE </t>
    </r>
    <r>
      <rPr>
        <b/>
        <sz val="10"/>
        <rFont val="Garamond"/>
        <family val="1"/>
      </rPr>
      <t>of the monthly serving days, provide an explanation</t>
    </r>
  </si>
  <si>
    <r>
      <t xml:space="preserve">Additionally, all CEP schools are required to compare each school’s </t>
    </r>
    <r>
      <rPr>
        <b/>
        <sz val="12"/>
        <color rgb="FF000000"/>
        <rFont val="Garamond"/>
        <family val="1"/>
      </rPr>
      <t>daily number of meals claimed</t>
    </r>
    <r>
      <rPr>
        <sz val="12"/>
        <color rgb="FF000000"/>
        <rFont val="Garamond"/>
        <family val="1"/>
      </rPr>
      <t xml:space="preserve"> (column E) against the </t>
    </r>
    <r>
      <rPr>
        <i/>
        <sz val="12"/>
        <color rgb="FF000000"/>
        <rFont val="Garamond"/>
        <family val="1"/>
      </rPr>
      <t>adjusted eligible attendance</t>
    </r>
    <r>
      <rPr>
        <b/>
        <sz val="12"/>
        <color rgb="FF000000"/>
        <rFont val="Garamond"/>
        <family val="1"/>
      </rPr>
      <t xml:space="preserve"> </t>
    </r>
    <r>
      <rPr>
        <sz val="12"/>
        <color rgb="FF000000"/>
        <rFont val="Garamond"/>
        <family val="1"/>
      </rPr>
      <t>(column D). The adjusted eligible attendance</t>
    </r>
    <r>
      <rPr>
        <b/>
        <sz val="12"/>
        <color rgb="FF000000"/>
        <rFont val="Garamond"/>
        <family val="1"/>
      </rPr>
      <t xml:space="preserve"> </t>
    </r>
    <r>
      <rPr>
        <sz val="12"/>
        <color rgb="FF000000"/>
        <rFont val="Garamond"/>
        <family val="1"/>
      </rPr>
      <t xml:space="preserve">is the </t>
    </r>
    <r>
      <rPr>
        <i/>
        <sz val="12"/>
        <color rgb="FF000000"/>
        <rFont val="Garamond"/>
        <family val="1"/>
      </rPr>
      <t>daily enrollment</t>
    </r>
    <r>
      <rPr>
        <sz val="12"/>
        <color rgb="FF000000"/>
        <rFont val="Garamond"/>
        <family val="1"/>
      </rPr>
      <t xml:space="preserve"> (column B) multiplied by the </t>
    </r>
    <r>
      <rPr>
        <i/>
        <sz val="12"/>
        <color rgb="FF000000"/>
        <rFont val="Garamond"/>
        <family val="1"/>
      </rPr>
      <t>attendance factor percentage</t>
    </r>
    <r>
      <rPr>
        <sz val="12"/>
        <color rgb="FF000000"/>
        <rFont val="Garamond"/>
        <family val="1"/>
      </rPr>
      <t xml:space="preserve"> (column C). </t>
    </r>
    <r>
      <rPr>
        <u/>
        <sz val="12"/>
        <color rgb="FF0000FF"/>
        <rFont val="Garamond"/>
        <family val="1"/>
      </rPr>
      <t xml:space="preserve">Section 7 CFR 210.2 </t>
    </r>
    <r>
      <rPr>
        <sz val="12"/>
        <color rgb="FF000000"/>
        <rFont val="Garamond"/>
        <family val="1"/>
      </rPr>
      <t>defines the attendance factor percentage</t>
    </r>
    <r>
      <rPr>
        <i/>
        <sz val="12"/>
        <color rgb="FF000000"/>
        <rFont val="Garamond"/>
        <family val="1"/>
      </rPr>
      <t xml:space="preserve"> </t>
    </r>
    <r>
      <rPr>
        <sz val="12"/>
        <color rgb="FF000000"/>
        <rFont val="Garamond"/>
        <family val="1"/>
      </rPr>
      <t xml:space="preserve">as a “percentage developed no less than once each school year which accounts for the difference between enrollment and attendance.” The </t>
    </r>
    <r>
      <rPr>
        <sz val="12"/>
        <color theme="1"/>
        <rFont val="Garamond"/>
        <family val="1"/>
      </rPr>
      <t>attendance factor formula is below.</t>
    </r>
  </si>
  <si>
    <r>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t>
    </r>
    <r>
      <rPr>
        <u/>
        <sz val="11"/>
        <color rgb="FF0000FF"/>
        <rFont val="Garamond"/>
        <family val="1"/>
      </rPr>
      <t>louis.todisco@ct.gov</t>
    </r>
    <r>
      <rPr>
        <sz val="11"/>
        <color theme="1"/>
        <rFont val="Garamond"/>
        <family val="1"/>
      </rPr>
      <t>.</t>
    </r>
  </si>
  <si>
    <r>
      <t xml:space="preserve">Connecticut State Department of Education </t>
    </r>
    <r>
      <rPr>
        <sz val="10"/>
        <rFont val="Calibri"/>
        <family val="2"/>
      </rPr>
      <t>•</t>
    </r>
    <r>
      <rPr>
        <sz val="10"/>
        <rFont val="Arial Narrow"/>
        <family val="2"/>
      </rPr>
      <t xml:space="preserve"> Revised June 2023</t>
    </r>
  </si>
  <si>
    <r>
      <t xml:space="preserve">For more information, visit the CSDE’s </t>
    </r>
    <r>
      <rPr>
        <u/>
        <sz val="12"/>
        <color rgb="FF0000FF"/>
        <rFont val="Garamond"/>
        <family val="1"/>
      </rPr>
      <t>CEP</t>
    </r>
    <r>
      <rPr>
        <sz val="12"/>
        <color theme="1"/>
        <rFont val="Garamond"/>
        <family val="1"/>
      </rPr>
      <t xml:space="preserve"> webpage or contact the </t>
    </r>
    <r>
      <rPr>
        <u/>
        <sz val="12"/>
        <color rgb="FF0000FF"/>
        <rFont val="Garamond"/>
        <family val="1"/>
      </rPr>
      <t>school nutrition programs staff</t>
    </r>
    <r>
      <rPr>
        <sz val="12"/>
        <color theme="1"/>
        <rFont val="Garamond"/>
        <family val="1"/>
      </rPr>
      <t xml:space="preserve"> at the Connecticut State Department of Education, Burea of Child Nutrition Programs, 450 Columbus Boulevard, Suite 504, Hartford, CT 06103-1841.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</si>
</sst>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8" x14ac:knownFonts="1">
    <font>
      <sz val="11"/>
      <color theme="1"/>
      <name val="Calibri"/>
      <family val="2"/>
      <scheme val="minor"/>
    </font>
    <font>
      <b/>
      <sz val="14"/>
      <color theme="0"/>
      <name val="Arial Narrow"/>
      <family val="2"/>
    </font>
    <font>
      <b/>
      <sz val="11"/>
      <name val="Garamond"/>
      <family val="1"/>
    </font>
    <font>
      <sz val="11"/>
      <name val="Garamond"/>
      <family val="1"/>
    </font>
    <font>
      <u/>
      <sz val="10"/>
      <color theme="10"/>
      <name val="Arial"/>
      <family val="2"/>
    </font>
    <font>
      <u/>
      <sz val="11"/>
      <color theme="10"/>
      <name val="Garamond"/>
      <family val="1"/>
    </font>
    <font>
      <i/>
      <sz val="11"/>
      <name val="Garamond"/>
      <family val="1"/>
    </font>
    <font>
      <b/>
      <sz val="11"/>
      <color rgb="FF0000FF"/>
      <name val="Garamond"/>
      <family val="1"/>
    </font>
    <font>
      <sz val="10"/>
      <name val="Garamond"/>
      <family val="1"/>
    </font>
    <font>
      <sz val="10"/>
      <name val="Arial Narrow"/>
      <family val="2"/>
    </font>
    <font>
      <sz val="12"/>
      <color rgb="FF000000"/>
      <name val="Garamond"/>
      <family val="1"/>
    </font>
    <font>
      <sz val="12"/>
      <color theme="1"/>
      <name val="Garamond"/>
      <family val="1"/>
    </font>
    <font>
      <b/>
      <sz val="12"/>
      <color rgb="FF000000"/>
      <name val="Garamond"/>
      <family val="1"/>
    </font>
    <font>
      <i/>
      <sz val="12"/>
      <color rgb="FF000000"/>
      <name val="Garamond"/>
      <family val="1"/>
    </font>
    <font>
      <b/>
      <sz val="12"/>
      <color theme="1"/>
      <name val="Garamond"/>
      <family val="1"/>
    </font>
    <font>
      <i/>
      <sz val="12"/>
      <color theme="1"/>
      <name val="Garamond"/>
      <family val="1"/>
    </font>
    <font>
      <sz val="12"/>
      <color theme="1"/>
      <name val="Wingdings"/>
      <charset val="2"/>
    </font>
    <font>
      <b/>
      <sz val="10"/>
      <name val="Garamond"/>
      <family val="1"/>
    </font>
    <font>
      <b/>
      <sz val="10"/>
      <color rgb="FFC00000"/>
      <name val="Garamond"/>
      <family val="1"/>
    </font>
    <font>
      <sz val="10"/>
      <color theme="1"/>
      <name val="Calibri"/>
      <family val="2"/>
      <scheme val="minor"/>
    </font>
    <font>
      <u/>
      <sz val="12"/>
      <color rgb="FF0000FF"/>
      <name val="Garamond"/>
      <family val="1"/>
    </font>
    <font>
      <u/>
      <sz val="11"/>
      <color rgb="FF0000FF"/>
      <name val="Garamond"/>
      <family val="1"/>
    </font>
    <font>
      <i/>
      <sz val="10"/>
      <name val="Garamond"/>
      <family val="1"/>
    </font>
    <font>
      <i/>
      <sz val="10"/>
      <color theme="1"/>
      <name val="Calibri"/>
      <family val="2"/>
      <scheme val="minor"/>
    </font>
    <font>
      <b/>
      <i/>
      <sz val="11"/>
      <name val="Garamond"/>
      <family val="1"/>
    </font>
    <font>
      <sz val="11"/>
      <color theme="1"/>
      <name val="Times New Roman"/>
      <family val="1"/>
    </font>
    <font>
      <sz val="10"/>
      <name val="Calibri"/>
      <family val="2"/>
    </font>
    <font>
      <sz val="11"/>
      <color theme="1"/>
      <name val="Garamond"/>
      <family val="1"/>
    </font>
  </fonts>
  <fills count="7">
    <fill>
      <patternFill patternType="none"/>
    </fill>
    <fill>
      <patternFill patternType="gray125"/>
    </fill>
    <fill>
      <patternFill patternType="solid">
        <fgColor rgb="FF663300"/>
        <bgColor indexed="64"/>
      </patternFill>
    </fill>
    <fill>
      <patternFill patternType="solid">
        <fgColor theme="0" tint="-4.9989318521683403E-2"/>
        <bgColor indexed="64"/>
      </patternFill>
    </fill>
    <fill>
      <patternFill patternType="solid">
        <fgColor rgb="FFF4E8DC"/>
        <bgColor indexed="64"/>
      </patternFill>
    </fill>
    <fill>
      <patternFill patternType="solid">
        <fgColor theme="1"/>
        <bgColor indexed="64"/>
      </patternFill>
    </fill>
    <fill>
      <patternFill patternType="solid">
        <fgColor rgb="FFFFFF99"/>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rgb="FF663300"/>
      </left>
      <right/>
      <top style="thin">
        <color indexed="64"/>
      </top>
      <bottom style="thin">
        <color indexed="64"/>
      </bottom>
      <diagonal/>
    </border>
    <border>
      <left style="medium">
        <color rgb="FF663300"/>
      </left>
      <right/>
      <top style="thin">
        <color indexed="64"/>
      </top>
      <bottom/>
      <diagonal/>
    </border>
    <border>
      <left style="medium">
        <color rgb="FF663300"/>
      </left>
      <right/>
      <top/>
      <bottom style="thin">
        <color indexed="64"/>
      </bottom>
      <diagonal/>
    </border>
    <border>
      <left style="thin">
        <color indexed="64"/>
      </left>
      <right/>
      <top style="thin">
        <color indexed="64"/>
      </top>
      <bottom/>
      <diagonal/>
    </border>
  </borders>
  <cellStyleXfs count="2">
    <xf numFmtId="0" fontId="0" fillId="0" borderId="0"/>
    <xf numFmtId="0" fontId="4" fillId="0" borderId="0" applyNumberFormat="0" applyFill="0" applyBorder="0" applyAlignment="0" applyProtection="0"/>
  </cellStyleXfs>
  <cellXfs count="100">
    <xf numFmtId="0" fontId="0" fillId="0" borderId="0" xfId="0"/>
    <xf numFmtId="0" fontId="2" fillId="0" borderId="0" xfId="0" applyFont="1" applyAlignment="1">
      <alignment horizontal="center"/>
    </xf>
    <xf numFmtId="164" fontId="2" fillId="0" borderId="0" xfId="0" applyNumberFormat="1" applyFont="1" applyAlignment="1">
      <alignment horizontal="center"/>
    </xf>
    <xf numFmtId="0" fontId="6" fillId="0" borderId="0" xfId="0" applyFont="1"/>
    <xf numFmtId="0" fontId="3" fillId="0" borderId="0" xfId="0" applyFont="1"/>
    <xf numFmtId="164" fontId="3" fillId="0" borderId="0" xfId="0" applyNumberFormat="1" applyFont="1"/>
    <xf numFmtId="0" fontId="2" fillId="0" borderId="0" xfId="0" applyFont="1"/>
    <xf numFmtId="0" fontId="2" fillId="0" borderId="0" xfId="0" applyFont="1" applyAlignment="1">
      <alignment horizontal="right"/>
    </xf>
    <xf numFmtId="0" fontId="3" fillId="0" borderId="2" xfId="0" applyFont="1" applyBorder="1" applyAlignment="1" applyProtection="1">
      <alignment horizontal="left"/>
      <protection locked="0"/>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vertical="center"/>
    </xf>
    <xf numFmtId="0" fontId="2" fillId="3" borderId="5" xfId="0" applyFont="1" applyFill="1" applyBorder="1" applyAlignment="1">
      <alignment horizontal="center" vertical="center"/>
    </xf>
    <xf numFmtId="0" fontId="2" fillId="0" borderId="2" xfId="0" applyFont="1" applyBorder="1" applyAlignment="1">
      <alignment horizontal="center" vertical="center"/>
    </xf>
    <xf numFmtId="1" fontId="3" fillId="0" borderId="3" xfId="0" applyNumberFormat="1" applyFont="1" applyBorder="1" applyAlignment="1" applyProtection="1">
      <alignment horizontal="center"/>
      <protection locked="0"/>
    </xf>
    <xf numFmtId="0" fontId="3" fillId="0" borderId="1" xfId="0" applyFont="1" applyBorder="1" applyAlignment="1">
      <alignment horizontal="center" vertical="center" wrapText="1"/>
    </xf>
    <xf numFmtId="0" fontId="2" fillId="0" borderId="5" xfId="0" applyFont="1" applyBorder="1" applyAlignment="1">
      <alignment horizontal="center" vertical="center" wrapText="1"/>
    </xf>
    <xf numFmtId="1" fontId="3" fillId="3" borderId="5" xfId="0" applyNumberFormat="1" applyFont="1" applyFill="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164" fontId="2" fillId="0" borderId="0" xfId="0" applyNumberFormat="1" applyFont="1"/>
    <xf numFmtId="0" fontId="8" fillId="0" borderId="0" xfId="0" applyFont="1" applyAlignment="1">
      <alignment horizontal="center" wrapText="1"/>
    </xf>
    <xf numFmtId="0" fontId="8" fillId="0" borderId="0" xfId="0" applyFont="1" applyAlignment="1">
      <alignment horizontal="center"/>
    </xf>
    <xf numFmtId="164" fontId="8" fillId="0" borderId="0" xfId="0" applyNumberFormat="1" applyFont="1" applyAlignment="1">
      <alignment horizontal="center"/>
    </xf>
    <xf numFmtId="0" fontId="9" fillId="0" borderId="0" xfId="0" applyFont="1"/>
    <xf numFmtId="164" fontId="9" fillId="0" borderId="0" xfId="0" applyNumberFormat="1" applyFont="1"/>
    <xf numFmtId="0" fontId="14" fillId="0" borderId="0" xfId="0" applyFont="1"/>
    <xf numFmtId="0" fontId="11" fillId="0" borderId="0" xfId="0" applyFont="1"/>
    <xf numFmtId="49" fontId="11" fillId="0" borderId="0" xfId="0" applyNumberFormat="1" applyFont="1" applyAlignment="1">
      <alignment horizontal="left"/>
    </xf>
    <xf numFmtId="49" fontId="11" fillId="0" borderId="0" xfId="0" applyNumberFormat="1" applyFont="1"/>
    <xf numFmtId="0" fontId="1" fillId="2" borderId="0" xfId="0" applyFont="1" applyFill="1"/>
    <xf numFmtId="0" fontId="8" fillId="0" borderId="0" xfId="0" applyFont="1"/>
    <xf numFmtId="0" fontId="17" fillId="4" borderId="5" xfId="0" applyFont="1" applyFill="1" applyBorder="1" applyAlignment="1">
      <alignment horizontal="left" vertical="center" wrapText="1"/>
    </xf>
    <xf numFmtId="1" fontId="6" fillId="0" borderId="3" xfId="0" applyNumberFormat="1" applyFont="1" applyBorder="1" applyAlignment="1" applyProtection="1">
      <alignment horizontal="center"/>
      <protection locked="0"/>
    </xf>
    <xf numFmtId="0" fontId="2" fillId="0" borderId="3" xfId="0" applyFont="1" applyBorder="1" applyAlignment="1">
      <alignment horizontal="center" vertical="center"/>
    </xf>
    <xf numFmtId="1" fontId="2" fillId="0" borderId="3" xfId="0" applyNumberFormat="1" applyFont="1" applyBorder="1" applyAlignment="1" applyProtection="1">
      <alignment horizontal="center"/>
      <protection locked="0"/>
    </xf>
    <xf numFmtId="164" fontId="2" fillId="0" borderId="10" xfId="0" applyNumberFormat="1" applyFont="1" applyBorder="1" applyAlignment="1">
      <alignment horizontal="center" vertical="center"/>
    </xf>
    <xf numFmtId="164" fontId="6" fillId="0" borderId="10" xfId="0" applyNumberFormat="1" applyFont="1" applyBorder="1" applyAlignment="1" applyProtection="1">
      <alignment horizontal="center"/>
      <protection locked="0"/>
    </xf>
    <xf numFmtId="164" fontId="3" fillId="0" borderId="10" xfId="0" applyNumberFormat="1" applyFont="1"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 fontId="3" fillId="0" borderId="13" xfId="0" applyNumberFormat="1" applyFont="1" applyBorder="1" applyAlignment="1" applyProtection="1">
      <alignment horizontal="center"/>
      <protection locked="0"/>
    </xf>
    <xf numFmtId="0" fontId="3" fillId="0" borderId="0" xfId="0" applyFont="1" applyAlignment="1">
      <alignment horizontal="center" vertical="center" wrapText="1"/>
    </xf>
    <xf numFmtId="1" fontId="3" fillId="3" borderId="8" xfId="0" applyNumberFormat="1" applyFont="1" applyFill="1" applyBorder="1" applyAlignment="1">
      <alignment horizontal="center"/>
    </xf>
    <xf numFmtId="1" fontId="2" fillId="0" borderId="13" xfId="0" applyNumberFormat="1" applyFont="1" applyBorder="1" applyAlignment="1" applyProtection="1">
      <alignment horizontal="center"/>
      <protection locked="0"/>
    </xf>
    <xf numFmtId="1" fontId="2" fillId="5" borderId="2" xfId="0" applyNumberFormat="1" applyFont="1" applyFill="1" applyBorder="1" applyAlignment="1">
      <alignment horizontal="center"/>
    </xf>
    <xf numFmtId="164" fontId="3" fillId="5" borderId="2" xfId="0" applyNumberFormat="1" applyFont="1" applyFill="1" applyBorder="1"/>
    <xf numFmtId="1" fontId="3" fillId="5" borderId="2" xfId="0" applyNumberFormat="1" applyFont="1" applyFill="1" applyBorder="1"/>
    <xf numFmtId="1" fontId="7" fillId="6" borderId="2" xfId="0" applyNumberFormat="1" applyFont="1" applyFill="1" applyBorder="1" applyAlignment="1">
      <alignment horizontal="center"/>
    </xf>
    <xf numFmtId="0" fontId="17" fillId="4" borderId="2" xfId="0" applyFont="1" applyFill="1" applyBorder="1" applyAlignment="1">
      <alignment horizontal="left" vertical="center" wrapText="1"/>
    </xf>
    <xf numFmtId="0" fontId="17" fillId="4" borderId="3" xfId="0" applyFont="1" applyFill="1" applyBorder="1" applyAlignment="1">
      <alignment horizontal="left" vertical="center" wrapText="1"/>
    </xf>
    <xf numFmtId="0" fontId="8" fillId="4" borderId="1" xfId="0" applyFont="1" applyFill="1" applyBorder="1" applyAlignment="1">
      <alignment horizontal="left" vertical="center" wrapText="1"/>
    </xf>
    <xf numFmtId="164" fontId="17" fillId="4" borderId="12" xfId="0" applyNumberFormat="1" applyFont="1" applyFill="1" applyBorder="1" applyAlignment="1">
      <alignment horizontal="left" vertical="center" wrapText="1"/>
    </xf>
    <xf numFmtId="0" fontId="17" fillId="4" borderId="6"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3" fillId="0" borderId="0" xfId="0" applyFont="1" applyAlignment="1">
      <alignment horizontal="left"/>
    </xf>
    <xf numFmtId="0" fontId="19" fillId="0" borderId="0" xfId="0" applyFont="1"/>
    <xf numFmtId="0" fontId="5" fillId="0" borderId="0" xfId="1" applyFont="1" applyAlignment="1" applyProtection="1">
      <alignment horizontal="left" vertical="top" wrapText="1"/>
    </xf>
    <xf numFmtId="0" fontId="22" fillId="0" borderId="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1" fontId="6" fillId="3" borderId="5" xfId="0" applyNumberFormat="1" applyFont="1" applyFill="1" applyBorder="1" applyAlignment="1" applyProtection="1">
      <alignment horizontal="center"/>
      <protection locked="0"/>
    </xf>
    <xf numFmtId="0" fontId="23" fillId="0" borderId="0" xfId="0" applyFont="1" applyProtection="1">
      <protection locked="0"/>
    </xf>
    <xf numFmtId="0" fontId="2" fillId="0" borderId="1" xfId="0" applyFont="1" applyBorder="1" applyProtection="1">
      <protection locked="0"/>
    </xf>
    <xf numFmtId="0" fontId="11" fillId="0" borderId="0" xfId="0" applyFont="1" applyProtection="1">
      <protection locked="0"/>
    </xf>
    <xf numFmtId="0" fontId="9" fillId="0" borderId="0" xfId="0" applyFont="1" applyAlignment="1">
      <alignment horizontal="center"/>
    </xf>
    <xf numFmtId="0" fontId="27" fillId="0" borderId="0" xfId="0" applyFont="1" applyAlignment="1">
      <alignment horizontal="left" vertical="top" wrapText="1" indent="2"/>
    </xf>
    <xf numFmtId="0" fontId="25" fillId="0" borderId="0" xfId="0" applyFont="1" applyAlignment="1">
      <alignment horizontal="left" vertical="top" wrapText="1" indent="2"/>
    </xf>
    <xf numFmtId="0" fontId="25" fillId="0" borderId="0" xfId="0" applyFont="1" applyAlignment="1">
      <alignment horizontal="left" vertical="top" wrapText="1"/>
    </xf>
    <xf numFmtId="0" fontId="1" fillId="2" borderId="0" xfId="0" applyFont="1" applyFill="1" applyAlignment="1">
      <alignment horizontal="center" wrapText="1"/>
    </xf>
    <xf numFmtId="0" fontId="1" fillId="2" borderId="0" xfId="0" applyFont="1" applyFill="1" applyAlignment="1">
      <alignment horizontal="center"/>
    </xf>
    <xf numFmtId="0" fontId="10" fillId="0" borderId="0" xfId="0" applyFont="1" applyAlignment="1">
      <alignment horizontal="left" vertical="top" wrapText="1"/>
    </xf>
    <xf numFmtId="0" fontId="11"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1" fillId="0" borderId="0" xfId="0" applyFont="1" applyAlignment="1">
      <alignment horizontal="left" vertical="top" wrapText="1"/>
    </xf>
    <xf numFmtId="0" fontId="11" fillId="4" borderId="0" xfId="0" applyFont="1" applyFill="1" applyAlignment="1" applyProtection="1">
      <alignment horizontal="left" vertical="top" wrapText="1"/>
      <protection locked="0"/>
    </xf>
    <xf numFmtId="0" fontId="2" fillId="0" borderId="0" xfId="0" applyFont="1" applyAlignment="1">
      <alignment horizontal="left" wrapText="1"/>
    </xf>
    <xf numFmtId="1" fontId="6" fillId="0" borderId="10" xfId="0" applyNumberFormat="1" applyFont="1" applyBorder="1" applyAlignment="1" applyProtection="1">
      <alignment horizontal="left"/>
      <protection locked="0"/>
    </xf>
    <xf numFmtId="1" fontId="6" fillId="0" borderId="4" xfId="0" applyNumberFormat="1" applyFont="1" applyBorder="1" applyAlignment="1" applyProtection="1">
      <alignment horizontal="left"/>
      <protection locked="0"/>
    </xf>
    <xf numFmtId="1" fontId="6" fillId="0" borderId="5" xfId="0" applyNumberFormat="1" applyFont="1" applyBorder="1" applyAlignment="1" applyProtection="1">
      <alignment horizontal="left"/>
      <protection locked="0"/>
    </xf>
    <xf numFmtId="0" fontId="2" fillId="0" borderId="1" xfId="0" applyFont="1" applyBorder="1" applyAlignment="1" applyProtection="1">
      <alignment horizontal="center"/>
      <protection locked="0"/>
    </xf>
    <xf numFmtId="0" fontId="2" fillId="0" borderId="0" xfId="0" applyFont="1" applyAlignment="1">
      <alignment horizontal="right"/>
    </xf>
    <xf numFmtId="1" fontId="2" fillId="0" borderId="10" xfId="0" applyNumberFormat="1" applyFont="1" applyBorder="1" applyAlignment="1" applyProtection="1">
      <alignment horizontal="left"/>
      <protection locked="0"/>
    </xf>
    <xf numFmtId="1" fontId="2" fillId="0" borderId="4" xfId="0" applyNumberFormat="1" applyFont="1" applyBorder="1" applyAlignment="1" applyProtection="1">
      <alignment horizontal="left"/>
      <protection locked="0"/>
    </xf>
    <xf numFmtId="1" fontId="2" fillId="0" borderId="5" xfId="0" applyNumberFormat="1" applyFont="1" applyBorder="1" applyAlignment="1" applyProtection="1">
      <alignment horizontal="left"/>
      <protection locked="0"/>
    </xf>
    <xf numFmtId="1" fontId="2" fillId="0" borderId="11" xfId="0" applyNumberFormat="1" applyFont="1" applyBorder="1" applyAlignment="1" applyProtection="1">
      <alignment horizontal="left"/>
      <protection locked="0"/>
    </xf>
    <xf numFmtId="1" fontId="2" fillId="0" borderId="9" xfId="0" applyNumberFormat="1" applyFont="1" applyBorder="1" applyAlignment="1" applyProtection="1">
      <alignment horizontal="left"/>
      <protection locked="0"/>
    </xf>
    <xf numFmtId="1" fontId="2" fillId="0" borderId="8" xfId="0" applyNumberFormat="1" applyFont="1" applyBorder="1" applyAlignment="1" applyProtection="1">
      <alignment horizontal="left"/>
      <protection locked="0"/>
    </xf>
    <xf numFmtId="1" fontId="7" fillId="5" borderId="2" xfId="0" applyNumberFormat="1" applyFont="1" applyFill="1" applyBorder="1" applyAlignment="1">
      <alignment horizontal="center"/>
    </xf>
    <xf numFmtId="0" fontId="3" fillId="0" borderId="0" xfId="0" applyFont="1" applyAlignment="1">
      <alignment horizontal="right" wrapText="1"/>
    </xf>
    <xf numFmtId="0" fontId="21" fillId="0" borderId="0" xfId="1" applyFont="1" applyAlignment="1" applyProtection="1">
      <alignment horizontal="left" wrapText="1"/>
      <protection locked="0"/>
    </xf>
    <xf numFmtId="0" fontId="3" fillId="0" borderId="0" xfId="0" applyFont="1" applyAlignment="1">
      <alignment horizontal="center" wrapText="1"/>
    </xf>
    <xf numFmtId="0" fontId="3" fillId="0" borderId="0" xfId="0" applyFont="1" applyAlignment="1">
      <alignment horizontal="center"/>
    </xf>
    <xf numFmtId="0" fontId="2" fillId="0" borderId="1" xfId="0" applyFont="1" applyBorder="1" applyAlignment="1" applyProtection="1">
      <alignment horizontal="left"/>
      <protection locked="0"/>
    </xf>
    <xf numFmtId="0" fontId="2" fillId="0" borderId="10"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7" fillId="4" borderId="10"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5"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663300"/>
      <color rgb="FFF4E8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mailto:program.intake@usda.gov" TargetMode="External"/><Relationship Id="rId3" Type="http://schemas.openxmlformats.org/officeDocument/2006/relationships/hyperlink" Target="http://portal.ct.gov/SDE/Nutrition/Community-Eligibility-Provision" TargetMode="External"/><Relationship Id="rId7" Type="http://schemas.openxmlformats.org/officeDocument/2006/relationships/hyperlink" Target="https://www.ascr.usda.gov/filing-program-discrimination-complaint-usda-customer" TargetMode="External"/><Relationship Id="rId12" Type="http://schemas.openxmlformats.org/officeDocument/2006/relationships/hyperlink" Target="https://www.usda.gov/sites/default/files/documents/ad-3027.pdf" TargetMode="External"/><Relationship Id="rId2" Type="http://schemas.openxmlformats.org/officeDocument/2006/relationships/hyperlink" Target="https://www.ecfr.gov/cgi-bin/text-idx?SID=4c211a738d6109939c6054a6286ac109&amp;mc=true&amp;node=pt7.4.210&amp;rgn=div5s#se7.4.210_18" TargetMode="External"/><Relationship Id="rId1" Type="http://schemas.openxmlformats.org/officeDocument/2006/relationships/image" Target="../media/image1.png"/><Relationship Id="rId6" Type="http://schemas.openxmlformats.org/officeDocument/2006/relationships/hyperlink" Target="https://www.ocio.usda.gov/sites/default/files/docs/2012/Complain_combined_6_8_12.pdf" TargetMode="External"/><Relationship Id="rId11" Type="http://schemas.openxmlformats.org/officeDocument/2006/relationships/hyperlink" Target="https://www.usda.gov/oascr/how-to-file-a-program-discrimination-complaint" TargetMode="External"/><Relationship Id="rId5" Type="http://schemas.openxmlformats.org/officeDocument/2006/relationships/hyperlink" Target="https://www.ecfr.gov/cgi-bin/text-idx?SID=4c211a738d6109939c6054a6286ac109&amp;mc=true&amp;node=pt7.4.210&amp;rgn=div5#se7.4.210_12" TargetMode="External"/><Relationship Id="rId10" Type="http://schemas.openxmlformats.org/officeDocument/2006/relationships/hyperlink" Target="mailto:louis.todisco@ct.gov" TargetMode="External"/><Relationship Id="rId4" Type="http://schemas.openxmlformats.org/officeDocument/2006/relationships/hyperlink" Target="http://portal.ct.gov/-/media/SDE/Nutrition/CNstaff/countyassign.pdf" TargetMode="External"/><Relationship Id="rId9" Type="http://schemas.openxmlformats.org/officeDocument/2006/relationships/hyperlink" Target="mailto:levy.gillespie@ct.gov" TargetMode="External"/></Relationships>
</file>

<file path=xl/drawings/drawing1.xml><?xml version="1.0" encoding="utf-8"?>
<xdr:wsDr xmlns:xdr="http://schemas.openxmlformats.org/drawingml/2006/spreadsheetDrawing" xmlns:a="http://schemas.openxmlformats.org/drawingml/2006/main">
  <xdr:twoCellAnchor>
    <xdr:from>
      <xdr:col>0</xdr:col>
      <xdr:colOff>161925</xdr:colOff>
      <xdr:row>14</xdr:row>
      <xdr:rowOff>133350</xdr:rowOff>
    </xdr:from>
    <xdr:to>
      <xdr:col>3</xdr:col>
      <xdr:colOff>323850</xdr:colOff>
      <xdr:row>16</xdr:row>
      <xdr:rowOff>76200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952750"/>
          <a:ext cx="160020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180975</xdr:rowOff>
    </xdr:from>
    <xdr:to>
      <xdr:col>2</xdr:col>
      <xdr:colOff>542925</xdr:colOff>
      <xdr:row>3</xdr:row>
      <xdr:rowOff>57150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0" y="409575"/>
          <a:ext cx="13716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295275</xdr:colOff>
      <xdr:row>48</xdr:row>
      <xdr:rowOff>171450</xdr:rowOff>
    </xdr:from>
    <xdr:to>
      <xdr:col>5</xdr:col>
      <xdr:colOff>180975</xdr:colOff>
      <xdr:row>50</xdr:row>
      <xdr:rowOff>47625</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2343150" y="9077325"/>
          <a:ext cx="4953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314325</xdr:colOff>
      <xdr:row>48</xdr:row>
      <xdr:rowOff>180975</xdr:rowOff>
    </xdr:from>
    <xdr:to>
      <xdr:col>8</xdr:col>
      <xdr:colOff>1381125</xdr:colOff>
      <xdr:row>50</xdr:row>
      <xdr:rowOff>57150</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4191000" y="9086850"/>
          <a:ext cx="16764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95250</xdr:colOff>
      <xdr:row>10</xdr:row>
      <xdr:rowOff>123825</xdr:rowOff>
    </xdr:from>
    <xdr:to>
      <xdr:col>8</xdr:col>
      <xdr:colOff>1466850</xdr:colOff>
      <xdr:row>12</xdr:row>
      <xdr:rowOff>0</xdr:rowOff>
    </xdr:to>
    <xdr:sp macro="" textlink="">
      <xdr:nvSpPr>
        <xdr:cNvPr id="8" name="Rectangle 7">
          <a:hlinkClick xmlns:r="http://schemas.openxmlformats.org/officeDocument/2006/relationships" r:id="rId5"/>
          <a:extLst>
            <a:ext uri="{FF2B5EF4-FFF2-40B4-BE49-F238E27FC236}">
              <a16:creationId xmlns:a16="http://schemas.microsoft.com/office/drawing/2014/main" id="{00000000-0008-0000-0100-000008000000}"/>
            </a:ext>
          </a:extLst>
        </xdr:cNvPr>
        <xdr:cNvSpPr/>
      </xdr:nvSpPr>
      <xdr:spPr>
        <a:xfrm>
          <a:off x="4581525" y="2152650"/>
          <a:ext cx="13716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3105150</xdr:colOff>
      <xdr:row>68</xdr:row>
      <xdr:rowOff>57150</xdr:rowOff>
    </xdr:from>
    <xdr:to>
      <xdr:col>2</xdr:col>
      <xdr:colOff>4991100</xdr:colOff>
      <xdr:row>69</xdr:row>
      <xdr:rowOff>47625</xdr:rowOff>
    </xdr:to>
    <xdr:sp macro="" textlink="">
      <xdr:nvSpPr>
        <xdr:cNvPr id="7" name="Rectangle 6">
          <a:hlinkClick xmlns:r="http://schemas.openxmlformats.org/officeDocument/2006/relationships" r:id="rId6"/>
          <a:extLst>
            <a:ext uri="{FF2B5EF4-FFF2-40B4-BE49-F238E27FC236}">
              <a16:creationId xmlns:a16="http://schemas.microsoft.com/office/drawing/2014/main" id="{00000000-0008-0000-0100-000007000000}"/>
            </a:ext>
          </a:extLst>
        </xdr:cNvPr>
        <xdr:cNvSpPr/>
      </xdr:nvSpPr>
      <xdr:spPr>
        <a:xfrm>
          <a:off x="3543300" y="9953625"/>
          <a:ext cx="1885950"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69</xdr:row>
      <xdr:rowOff>47625</xdr:rowOff>
    </xdr:from>
    <xdr:to>
      <xdr:col>2</xdr:col>
      <xdr:colOff>628650</xdr:colOff>
      <xdr:row>70</xdr:row>
      <xdr:rowOff>47625</xdr:rowOff>
    </xdr:to>
    <xdr:sp macro="" textlink="">
      <xdr:nvSpPr>
        <xdr:cNvPr id="9" name="Rectangle 8">
          <a:hlinkClick xmlns:r="http://schemas.openxmlformats.org/officeDocument/2006/relationships" r:id="rId6"/>
          <a:extLst>
            <a:ext uri="{FF2B5EF4-FFF2-40B4-BE49-F238E27FC236}">
              <a16:creationId xmlns:a16="http://schemas.microsoft.com/office/drawing/2014/main" id="{00000000-0008-0000-0100-000009000000}"/>
            </a:ext>
          </a:extLst>
        </xdr:cNvPr>
        <xdr:cNvSpPr/>
      </xdr:nvSpPr>
      <xdr:spPr>
        <a:xfrm>
          <a:off x="0" y="10134600"/>
          <a:ext cx="10668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2181225</xdr:colOff>
      <xdr:row>69</xdr:row>
      <xdr:rowOff>85726</xdr:rowOff>
    </xdr:from>
    <xdr:to>
      <xdr:col>2</xdr:col>
      <xdr:colOff>3714750</xdr:colOff>
      <xdr:row>70</xdr:row>
      <xdr:rowOff>47626</xdr:rowOff>
    </xdr:to>
    <xdr:sp macro="" textlink="">
      <xdr:nvSpPr>
        <xdr:cNvPr id="10" name="Rectangle 9">
          <a:hlinkClick xmlns:r="http://schemas.openxmlformats.org/officeDocument/2006/relationships" r:id="rId7"/>
          <a:extLst>
            <a:ext uri="{FF2B5EF4-FFF2-40B4-BE49-F238E27FC236}">
              <a16:creationId xmlns:a16="http://schemas.microsoft.com/office/drawing/2014/main" id="{00000000-0008-0000-0100-00000A000000}"/>
            </a:ext>
          </a:extLst>
        </xdr:cNvPr>
        <xdr:cNvSpPr/>
      </xdr:nvSpPr>
      <xdr:spPr>
        <a:xfrm>
          <a:off x="2619375" y="10172701"/>
          <a:ext cx="15335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104775</xdr:colOff>
      <xdr:row>79</xdr:row>
      <xdr:rowOff>76201</xdr:rowOff>
    </xdr:from>
    <xdr:to>
      <xdr:col>2</xdr:col>
      <xdr:colOff>2076450</xdr:colOff>
      <xdr:row>80</xdr:row>
      <xdr:rowOff>66675</xdr:rowOff>
    </xdr:to>
    <xdr:sp macro="" textlink="">
      <xdr:nvSpPr>
        <xdr:cNvPr id="11" name="Rectangle 10">
          <a:hlinkClick xmlns:r="http://schemas.openxmlformats.org/officeDocument/2006/relationships" r:id="rId8"/>
          <a:extLst>
            <a:ext uri="{FF2B5EF4-FFF2-40B4-BE49-F238E27FC236}">
              <a16:creationId xmlns:a16="http://schemas.microsoft.com/office/drawing/2014/main" id="{00000000-0008-0000-0100-00000B000000}"/>
            </a:ext>
          </a:extLst>
        </xdr:cNvPr>
        <xdr:cNvSpPr/>
      </xdr:nvSpPr>
      <xdr:spPr>
        <a:xfrm>
          <a:off x="542925" y="12068176"/>
          <a:ext cx="1971675" cy="1809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2924175</xdr:colOff>
      <xdr:row>67</xdr:row>
      <xdr:rowOff>66675</xdr:rowOff>
    </xdr:from>
    <xdr:to>
      <xdr:col>3</xdr:col>
      <xdr:colOff>47625</xdr:colOff>
      <xdr:row>68</xdr:row>
      <xdr:rowOff>47625</xdr:rowOff>
    </xdr:to>
    <xdr:sp macro="" textlink="">
      <xdr:nvSpPr>
        <xdr:cNvPr id="12" name="Rectangle 11">
          <a:hlinkClick xmlns:r="http://schemas.openxmlformats.org/officeDocument/2006/relationships" r:id="rId6"/>
          <a:extLst>
            <a:ext uri="{FF2B5EF4-FFF2-40B4-BE49-F238E27FC236}">
              <a16:creationId xmlns:a16="http://schemas.microsoft.com/office/drawing/2014/main" id="{00000000-0008-0000-0100-00000C000000}"/>
            </a:ext>
          </a:extLst>
        </xdr:cNvPr>
        <xdr:cNvSpPr/>
      </xdr:nvSpPr>
      <xdr:spPr>
        <a:xfrm>
          <a:off x="3362325" y="9772650"/>
          <a:ext cx="24288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1466849</xdr:colOff>
      <xdr:row>68</xdr:row>
      <xdr:rowOff>95250</xdr:rowOff>
    </xdr:from>
    <xdr:to>
      <xdr:col>2</xdr:col>
      <xdr:colOff>2962274</xdr:colOff>
      <xdr:row>69</xdr:row>
      <xdr:rowOff>38100</xdr:rowOff>
    </xdr:to>
    <xdr:sp macro="" textlink="">
      <xdr:nvSpPr>
        <xdr:cNvPr id="13" name="Rectangle 12">
          <a:hlinkClick xmlns:r="http://schemas.openxmlformats.org/officeDocument/2006/relationships" r:id="rId7"/>
          <a:extLst>
            <a:ext uri="{FF2B5EF4-FFF2-40B4-BE49-F238E27FC236}">
              <a16:creationId xmlns:a16="http://schemas.microsoft.com/office/drawing/2014/main" id="{00000000-0008-0000-0100-00000D000000}"/>
            </a:ext>
          </a:extLst>
        </xdr:cNvPr>
        <xdr:cNvSpPr/>
      </xdr:nvSpPr>
      <xdr:spPr>
        <a:xfrm>
          <a:off x="1904999" y="9991725"/>
          <a:ext cx="14954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114299</xdr:colOff>
      <xdr:row>77</xdr:row>
      <xdr:rowOff>57150</xdr:rowOff>
    </xdr:from>
    <xdr:to>
      <xdr:col>2</xdr:col>
      <xdr:colOff>1733550</xdr:colOff>
      <xdr:row>78</xdr:row>
      <xdr:rowOff>38100</xdr:rowOff>
    </xdr:to>
    <xdr:sp macro="" textlink="">
      <xdr:nvSpPr>
        <xdr:cNvPr id="14" name="Rectangle 13">
          <a:hlinkClick xmlns:r="http://schemas.openxmlformats.org/officeDocument/2006/relationships" r:id="rId8"/>
          <a:extLst>
            <a:ext uri="{FF2B5EF4-FFF2-40B4-BE49-F238E27FC236}">
              <a16:creationId xmlns:a16="http://schemas.microsoft.com/office/drawing/2014/main" id="{00000000-0008-0000-0100-00000E000000}"/>
            </a:ext>
          </a:extLst>
        </xdr:cNvPr>
        <xdr:cNvSpPr/>
      </xdr:nvSpPr>
      <xdr:spPr>
        <a:xfrm>
          <a:off x="552449" y="11668125"/>
          <a:ext cx="1619251"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95250</xdr:colOff>
      <xdr:row>73</xdr:row>
      <xdr:rowOff>76200</xdr:rowOff>
    </xdr:from>
    <xdr:to>
      <xdr:col>7</xdr:col>
      <xdr:colOff>1543049</xdr:colOff>
      <xdr:row>74</xdr:row>
      <xdr:rowOff>57150</xdr:rowOff>
    </xdr:to>
    <xdr:sp macro="" textlink="">
      <xdr:nvSpPr>
        <xdr:cNvPr id="15" name="Rectangle 14">
          <a:hlinkClick xmlns:r="http://schemas.openxmlformats.org/officeDocument/2006/relationships" r:id="rId9"/>
          <a:extLst>
            <a:ext uri="{FF2B5EF4-FFF2-40B4-BE49-F238E27FC236}">
              <a16:creationId xmlns:a16="http://schemas.microsoft.com/office/drawing/2014/main" id="{00000000-0008-0000-0100-00000F000000}"/>
            </a:ext>
          </a:extLst>
        </xdr:cNvPr>
        <xdr:cNvSpPr/>
      </xdr:nvSpPr>
      <xdr:spPr>
        <a:xfrm>
          <a:off x="5991225" y="10925175"/>
          <a:ext cx="1447799"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781050</xdr:colOff>
      <xdr:row>80</xdr:row>
      <xdr:rowOff>152400</xdr:rowOff>
    </xdr:from>
    <xdr:to>
      <xdr:col>9</xdr:col>
      <xdr:colOff>9524</xdr:colOff>
      <xdr:row>81</xdr:row>
      <xdr:rowOff>123825</xdr:rowOff>
    </xdr:to>
    <xdr:sp macro="" textlink="">
      <xdr:nvSpPr>
        <xdr:cNvPr id="16" name="Rectangle 15">
          <a:hlinkClick xmlns:r="http://schemas.openxmlformats.org/officeDocument/2006/relationships" r:id="rId10"/>
          <a:extLst>
            <a:ext uri="{FF2B5EF4-FFF2-40B4-BE49-F238E27FC236}">
              <a16:creationId xmlns:a16="http://schemas.microsoft.com/office/drawing/2014/main" id="{00000000-0008-0000-0100-000010000000}"/>
            </a:ext>
          </a:extLst>
        </xdr:cNvPr>
        <xdr:cNvSpPr/>
      </xdr:nvSpPr>
      <xdr:spPr>
        <a:xfrm>
          <a:off x="5267325" y="15249525"/>
          <a:ext cx="1447799"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28575</xdr:colOff>
      <xdr:row>71</xdr:row>
      <xdr:rowOff>47625</xdr:rowOff>
    </xdr:from>
    <xdr:to>
      <xdr:col>6</xdr:col>
      <xdr:colOff>590550</xdr:colOff>
      <xdr:row>72</xdr:row>
      <xdr:rowOff>57150</xdr:rowOff>
    </xdr:to>
    <xdr:sp macro="" textlink="">
      <xdr:nvSpPr>
        <xdr:cNvPr id="18" name="Rectangle 17">
          <a:hlinkClick xmlns:r="http://schemas.openxmlformats.org/officeDocument/2006/relationships" r:id="rId6"/>
          <a:extLst>
            <a:ext uri="{FF2B5EF4-FFF2-40B4-BE49-F238E27FC236}">
              <a16:creationId xmlns:a16="http://schemas.microsoft.com/office/drawing/2014/main" id="{00000000-0008-0000-0100-000012000000}"/>
            </a:ext>
          </a:extLst>
        </xdr:cNvPr>
        <xdr:cNvSpPr/>
      </xdr:nvSpPr>
      <xdr:spPr>
        <a:xfrm>
          <a:off x="3295650" y="13344525"/>
          <a:ext cx="561975"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73</xdr:row>
      <xdr:rowOff>66675</xdr:rowOff>
    </xdr:from>
    <xdr:to>
      <xdr:col>3</xdr:col>
      <xdr:colOff>57150</xdr:colOff>
      <xdr:row>74</xdr:row>
      <xdr:rowOff>0</xdr:rowOff>
    </xdr:to>
    <xdr:sp macro="" textlink="">
      <xdr:nvSpPr>
        <xdr:cNvPr id="19" name="Rectangle 18">
          <a:hlinkClick xmlns:r="http://schemas.openxmlformats.org/officeDocument/2006/relationships" r:id="rId7"/>
          <a:extLst>
            <a:ext uri="{FF2B5EF4-FFF2-40B4-BE49-F238E27FC236}">
              <a16:creationId xmlns:a16="http://schemas.microsoft.com/office/drawing/2014/main" id="{00000000-0008-0000-0100-000013000000}"/>
            </a:ext>
          </a:extLst>
        </xdr:cNvPr>
        <xdr:cNvSpPr/>
      </xdr:nvSpPr>
      <xdr:spPr>
        <a:xfrm>
          <a:off x="0" y="13763625"/>
          <a:ext cx="14954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89</xdr:row>
      <xdr:rowOff>0</xdr:rowOff>
    </xdr:from>
    <xdr:to>
      <xdr:col>13</xdr:col>
      <xdr:colOff>57150</xdr:colOff>
      <xdr:row>91</xdr:row>
      <xdr:rowOff>171450</xdr:rowOff>
    </xdr:to>
    <xdr:sp macro="" textlink="">
      <xdr:nvSpPr>
        <xdr:cNvPr id="1025" name="Text Box 1">
          <a:extLst>
            <a:ext uri="{FF2B5EF4-FFF2-40B4-BE49-F238E27FC236}">
              <a16:creationId xmlns:a16="http://schemas.microsoft.com/office/drawing/2014/main" id="{22E47C6A-07AA-4B3E-94FB-F16835DC7FDC}"/>
            </a:ext>
          </a:extLst>
        </xdr:cNvPr>
        <xdr:cNvSpPr txBox="1">
          <a:spLocks noChangeArrowheads="1"/>
        </xdr:cNvSpPr>
      </xdr:nvSpPr>
      <xdr:spPr bwMode="auto">
        <a:xfrm>
          <a:off x="8524875" y="16887825"/>
          <a:ext cx="666750" cy="5715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cs typeface="Calibri"/>
            </a:rPr>
            <a:t>https://www.usda.gov/sites/default/files/documents/USDA-OASCR P-Complaint-Form-0508-0002-508-11-28-17Fax2Mail.pdf</a:t>
          </a:r>
        </a:p>
      </xdr:txBody>
    </xdr:sp>
    <xdr:clientData/>
  </xdr:twoCellAnchor>
  <xdr:twoCellAnchor>
    <xdr:from>
      <xdr:col>12</xdr:col>
      <xdr:colOff>0</xdr:colOff>
      <xdr:row>89</xdr:row>
      <xdr:rowOff>0</xdr:rowOff>
    </xdr:from>
    <xdr:to>
      <xdr:col>13</xdr:col>
      <xdr:colOff>57150</xdr:colOff>
      <xdr:row>91</xdr:row>
      <xdr:rowOff>171450</xdr:rowOff>
    </xdr:to>
    <xdr:sp macro="" textlink="">
      <xdr:nvSpPr>
        <xdr:cNvPr id="1026" name="Text Box 2">
          <a:extLst>
            <a:ext uri="{FF2B5EF4-FFF2-40B4-BE49-F238E27FC236}">
              <a16:creationId xmlns:a16="http://schemas.microsoft.com/office/drawing/2014/main" id="{ECE865E6-B9EE-4439-A890-C1F6FEEB04AF}"/>
            </a:ext>
          </a:extLst>
        </xdr:cNvPr>
        <xdr:cNvSpPr txBox="1">
          <a:spLocks noChangeArrowheads="1"/>
        </xdr:cNvSpPr>
      </xdr:nvSpPr>
      <xdr:spPr bwMode="auto">
        <a:xfrm>
          <a:off x="8524875" y="16887825"/>
          <a:ext cx="666750" cy="5715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cs typeface="Calibri"/>
            </a:rPr>
            <a:t>https://www.usda.gov/sites/default/files/documents/USDA-OASCR P-Complaint-Form-0508-0002-508-11-28-17Fax2Mail.pdf</a:t>
          </a:r>
        </a:p>
      </xdr:txBody>
    </xdr:sp>
    <xdr:clientData/>
  </xdr:twoCellAnchor>
  <xdr:twoCellAnchor>
    <xdr:from>
      <xdr:col>0</xdr:col>
      <xdr:colOff>0</xdr:colOff>
      <xdr:row>73</xdr:row>
      <xdr:rowOff>57150</xdr:rowOff>
    </xdr:from>
    <xdr:to>
      <xdr:col>6</xdr:col>
      <xdr:colOff>514350</xdr:colOff>
      <xdr:row>75</xdr:row>
      <xdr:rowOff>9525</xdr:rowOff>
    </xdr:to>
    <xdr:sp macro="" textlink="">
      <xdr:nvSpPr>
        <xdr:cNvPr id="23" name="Rectangle 22">
          <a:hlinkClick xmlns:r="http://schemas.openxmlformats.org/officeDocument/2006/relationships" r:id="rId11"/>
          <a:extLst>
            <a:ext uri="{FF2B5EF4-FFF2-40B4-BE49-F238E27FC236}">
              <a16:creationId xmlns:a16="http://schemas.microsoft.com/office/drawing/2014/main" id="{82069094-EF67-453E-BD7C-CE1F210AEFEC}"/>
            </a:ext>
          </a:extLst>
        </xdr:cNvPr>
        <xdr:cNvSpPr/>
      </xdr:nvSpPr>
      <xdr:spPr>
        <a:xfrm>
          <a:off x="0" y="13754100"/>
          <a:ext cx="378142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55</xdr:row>
      <xdr:rowOff>0</xdr:rowOff>
    </xdr:from>
    <xdr:to>
      <xdr:col>7</xdr:col>
      <xdr:colOff>38100</xdr:colOff>
      <xdr:row>85</xdr:row>
      <xdr:rowOff>66675</xdr:rowOff>
    </xdr:to>
    <xdr:sp macro="" textlink="">
      <xdr:nvSpPr>
        <xdr:cNvPr id="20" name="Text Box 2">
          <a:extLst>
            <a:ext uri="{FF2B5EF4-FFF2-40B4-BE49-F238E27FC236}">
              <a16:creationId xmlns:a16="http://schemas.microsoft.com/office/drawing/2014/main" id="{EFA12A09-876A-47E7-9B4F-55CDA23150CE}"/>
            </a:ext>
          </a:extLst>
        </xdr:cNvPr>
        <xdr:cNvSpPr txBox="1">
          <a:spLocks noChangeArrowheads="1"/>
        </xdr:cNvSpPr>
      </xdr:nvSpPr>
      <xdr:spPr bwMode="auto">
        <a:xfrm>
          <a:off x="0" y="10096500"/>
          <a:ext cx="3914775" cy="606742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15367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a:t>
          </a:r>
        </a:p>
        <a:p>
          <a:pPr marL="0" marR="15367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 </a:t>
          </a:r>
        </a:p>
        <a:p>
          <a:pPr marL="0" marR="15367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a:t>
          </a:r>
        </a:p>
        <a:p>
          <a:pPr marL="0" marR="15367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 </a:t>
          </a:r>
        </a:p>
        <a:p>
          <a:pPr marL="0" marR="153670">
            <a:lnSpc>
              <a:spcPct val="107000"/>
            </a:lnSpc>
            <a:spcBef>
              <a:spcPts val="0"/>
            </a:spcBef>
            <a:spcAft>
              <a:spcPts val="600"/>
            </a:spcAft>
          </a:pPr>
          <a:r>
            <a:rPr lang="en-US" sz="1100">
              <a:effectLst/>
              <a:latin typeface="Garamond" panose="02020404030301010803" pitchFamily="18" charset="0"/>
              <a:ea typeface="Calibri" panose="020F0502020204030204" pitchFamily="34" charset="0"/>
              <a:cs typeface="Times New Roman" panose="02020603050405020304" pitchFamily="18" charset="0"/>
            </a:rPr>
            <a:t>To file a program discrimination complaint, a Complainant should complete a Form AD-3027, USDA Program Discrimination Complaint Form which can be obtained online at: </a:t>
          </a:r>
          <a:r>
            <a:rPr lang="en-US" sz="1100" u="sng">
              <a:solidFill>
                <a:srgbClr val="0000FF"/>
              </a:solidFill>
              <a:effectLst/>
              <a:latin typeface="Garamond" panose="02020404030301010803" pitchFamily="18" charset="0"/>
              <a:ea typeface="Calibri" panose="020F0502020204030204" pitchFamily="34" charset="0"/>
              <a:cs typeface="Times New Roman" panose="02020603050405020304" pitchFamily="18" charset="0"/>
            </a:rPr>
            <a:t>https://www.usda.gov/sites/default/files/ documents/ad-3027.pdf</a:t>
          </a:r>
          <a:r>
            <a:rPr lang="en-US" sz="1100">
              <a:effectLst/>
              <a:latin typeface="Garamond" panose="02020404030301010803" pitchFamily="18" charset="0"/>
              <a:ea typeface="Calibri" panose="020F0502020204030204" pitchFamily="34" charset="0"/>
              <a:cs typeface="Times New Roman" panose="02020603050405020304" pitchFamily="18" charset="0"/>
            </a:rPr>
            <a:t>,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 </a:t>
          </a:r>
        </a:p>
        <a:p>
          <a:pPr marL="476250" marR="153670" indent="-22860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(1)	</a:t>
          </a:r>
          <a:r>
            <a:rPr lang="en-US" sz="1100" b="0">
              <a:effectLst/>
              <a:latin typeface="Garamond" panose="02020404030301010803" pitchFamily="18" charset="0"/>
              <a:ea typeface="Calibri" panose="020F0502020204030204" pitchFamily="34" charset="0"/>
              <a:cs typeface="Times New Roman" panose="02020603050405020304" pitchFamily="18" charset="0"/>
            </a:rPr>
            <a:t>mail: U.S. Department of Agriculture </a:t>
          </a:r>
          <a:br>
            <a:rPr lang="en-US" sz="1100" b="0">
              <a:effectLst/>
              <a:latin typeface="Garamond" panose="02020404030301010803" pitchFamily="18" charset="0"/>
              <a:ea typeface="Calibri" panose="020F0502020204030204" pitchFamily="34" charset="0"/>
              <a:cs typeface="Times New Roman" panose="02020603050405020304" pitchFamily="18" charset="0"/>
            </a:rPr>
          </a:br>
          <a:r>
            <a:rPr lang="en-US" sz="1100" b="0">
              <a:effectLst/>
              <a:latin typeface="Garamond" panose="02020404030301010803" pitchFamily="18" charset="0"/>
              <a:ea typeface="Calibri" panose="020F0502020204030204" pitchFamily="34" charset="0"/>
              <a:cs typeface="Times New Roman" panose="02020603050405020304" pitchFamily="18" charset="0"/>
            </a:rPr>
            <a:t>Office of the Assistant Secretary for Civil Rights </a:t>
          </a:r>
          <a:br>
            <a:rPr lang="en-US" sz="1100" b="0">
              <a:effectLst/>
              <a:latin typeface="Garamond" panose="02020404030301010803" pitchFamily="18" charset="0"/>
              <a:ea typeface="Calibri" panose="020F0502020204030204" pitchFamily="34" charset="0"/>
              <a:cs typeface="Times New Roman" panose="02020603050405020304" pitchFamily="18" charset="0"/>
            </a:rPr>
          </a:br>
          <a:r>
            <a:rPr lang="en-US" sz="1100" b="0">
              <a:solidFill>
                <a:srgbClr val="000000"/>
              </a:solidFill>
              <a:effectLst/>
              <a:latin typeface="Garamond" panose="02020404030301010803" pitchFamily="18" charset="0"/>
              <a:ea typeface="Calibri" panose="020F0502020204030204" pitchFamily="34" charset="0"/>
              <a:cs typeface="Times New Roman" panose="02020603050405020304" pitchFamily="18" charset="0"/>
            </a:rPr>
            <a:t>1400 Independence Avenue, SW </a:t>
          </a:r>
          <a:br>
            <a:rPr lang="en-US" sz="1100" b="0">
              <a:effectLst/>
              <a:latin typeface="Garamond" panose="02020404030301010803" pitchFamily="18" charset="0"/>
              <a:ea typeface="Calibri" panose="020F0502020204030204" pitchFamily="34" charset="0"/>
              <a:cs typeface="Times New Roman" panose="02020603050405020304" pitchFamily="18" charset="0"/>
            </a:rPr>
          </a:br>
          <a:r>
            <a:rPr lang="en-US" sz="1100" b="0">
              <a:solidFill>
                <a:srgbClr val="000000"/>
              </a:solidFill>
              <a:effectLst/>
              <a:latin typeface="Garamond" panose="02020404030301010803" pitchFamily="18" charset="0"/>
              <a:ea typeface="Calibri" panose="020F0502020204030204" pitchFamily="34" charset="0"/>
              <a:cs typeface="Times New Roman" panose="02020603050405020304" pitchFamily="18" charset="0"/>
            </a:rPr>
            <a:t>Washington, D.C. 20250-9410; </a:t>
          </a:r>
          <a:endParaRPr lang="en-US" sz="1100" b="0">
            <a:effectLst/>
            <a:latin typeface="Garamond" panose="02020404030301010803" pitchFamily="18" charset="0"/>
            <a:ea typeface="Calibri" panose="020F0502020204030204" pitchFamily="34" charset="0"/>
            <a:cs typeface="Times New Roman" panose="02020603050405020304" pitchFamily="18" charset="0"/>
          </a:endParaRPr>
        </a:p>
        <a:p>
          <a:pPr marL="476250" marR="153670" indent="-228600">
            <a:lnSpc>
              <a:spcPct val="107000"/>
            </a:lnSpc>
            <a:spcBef>
              <a:spcPts val="0"/>
            </a:spcBef>
            <a:spcAft>
              <a:spcPts val="0"/>
            </a:spcAft>
          </a:pPr>
          <a:r>
            <a:rPr lang="en-US" sz="1100" b="0">
              <a:effectLst/>
              <a:latin typeface="Garamond" panose="02020404030301010803" pitchFamily="18" charset="0"/>
              <a:ea typeface="Calibri" panose="020F0502020204030204" pitchFamily="34" charset="0"/>
              <a:cs typeface="Times New Roman" panose="02020603050405020304" pitchFamily="18" charset="0"/>
            </a:rPr>
            <a:t>(2)	fax: (</a:t>
          </a:r>
          <a:r>
            <a:rPr lang="en-US" sz="1100" b="0">
              <a:effectLst/>
              <a:latin typeface="Garamond" panose="02020404030301010803" pitchFamily="18" charset="0"/>
              <a:ea typeface="+mn-ea"/>
              <a:cs typeface="+mn-cs"/>
            </a:rPr>
            <a:t>833) 256-1665 or (202) 690-7442</a:t>
          </a:r>
          <a:r>
            <a:rPr lang="en-US" sz="1100" b="0">
              <a:effectLst/>
              <a:latin typeface="Garamond" panose="02020404030301010803" pitchFamily="18" charset="0"/>
              <a:ea typeface="Calibri" panose="020F0502020204030204" pitchFamily="34" charset="0"/>
              <a:cs typeface="Times New Roman" panose="02020603050405020304" pitchFamily="18" charset="0"/>
            </a:rPr>
            <a:t>; or </a:t>
          </a:r>
        </a:p>
        <a:p>
          <a:pPr marL="476250" marR="153670" indent="-228600">
            <a:lnSpc>
              <a:spcPct val="107000"/>
            </a:lnSpc>
            <a:spcBef>
              <a:spcPts val="0"/>
            </a:spcBef>
            <a:spcAft>
              <a:spcPts val="0"/>
            </a:spcAft>
          </a:pPr>
          <a:r>
            <a:rPr lang="en-US" sz="1100" b="0">
              <a:effectLst/>
              <a:latin typeface="Garamond" panose="02020404030301010803" pitchFamily="18" charset="0"/>
              <a:ea typeface="Calibri" panose="020F0502020204030204" pitchFamily="34" charset="0"/>
              <a:cs typeface="Times New Roman" panose="02020603050405020304" pitchFamily="18" charset="0"/>
            </a:rPr>
            <a:t>(3)	email: </a:t>
          </a:r>
          <a:r>
            <a:rPr lang="en-US" sz="1100" u="sng">
              <a:solidFill>
                <a:srgbClr val="0000FF"/>
              </a:solidFill>
              <a:effectLst/>
              <a:latin typeface="Garamond" panose="02020404030301010803" pitchFamily="18" charset="0"/>
              <a:ea typeface="Calibri" panose="020F0502020204030204" pitchFamily="34" charset="0"/>
              <a:cs typeface="Times New Roman" panose="02020603050405020304" pitchFamily="18" charset="0"/>
            </a:rPr>
            <a:t>program.intake@usda.gov</a:t>
          </a:r>
          <a:r>
            <a:rPr lang="en-US" sz="1100">
              <a:solidFill>
                <a:srgbClr val="0000FF"/>
              </a:solidFill>
              <a:effectLst/>
              <a:latin typeface="Garamond" panose="02020404030301010803" pitchFamily="18" charset="0"/>
              <a:ea typeface="Calibri" panose="020F0502020204030204" pitchFamily="34" charset="0"/>
              <a:cs typeface="Times New Roman" panose="02020603050405020304" pitchFamily="18" charset="0"/>
            </a:rPr>
            <a:t>.</a:t>
          </a:r>
          <a:endParaRPr lang="en-US" sz="1100">
            <a:effectLst/>
            <a:latin typeface="Garamond" panose="02020404030301010803" pitchFamily="18" charset="0"/>
            <a:ea typeface="Calibri" panose="020F0502020204030204" pitchFamily="34" charset="0"/>
            <a:cs typeface="Times New Roman" panose="02020603050405020304" pitchFamily="18" charset="0"/>
          </a:endParaRPr>
        </a:p>
        <a:p>
          <a:pPr marL="0" marR="15367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Garamond" panose="02020404030301010803" pitchFamily="18" charset="0"/>
              <a:ea typeface="Calibri" panose="020F0502020204030204" pitchFamily="34" charset="0"/>
              <a:cs typeface="Times New Roman" panose="02020603050405020304" pitchFamily="18" charset="0"/>
            </a:rPr>
            <a:t>This institution is an equal opportunity provider.</a:t>
          </a:r>
        </a:p>
      </xdr:txBody>
    </xdr:sp>
    <xdr:clientData/>
  </xdr:twoCellAnchor>
  <xdr:twoCellAnchor>
    <xdr:from>
      <xdr:col>2</xdr:col>
      <xdr:colOff>9525</xdr:colOff>
      <xdr:row>82</xdr:row>
      <xdr:rowOff>190500</xdr:rowOff>
    </xdr:from>
    <xdr:to>
      <xdr:col>5</xdr:col>
      <xdr:colOff>76200</xdr:colOff>
      <xdr:row>84</xdr:row>
      <xdr:rowOff>142875</xdr:rowOff>
    </xdr:to>
    <xdr:sp macro="" textlink="">
      <xdr:nvSpPr>
        <xdr:cNvPr id="24" name="Rectangle 23">
          <a:hlinkClick xmlns:r="http://schemas.openxmlformats.org/officeDocument/2006/relationships" r:id="rId8"/>
          <a:extLst>
            <a:ext uri="{FF2B5EF4-FFF2-40B4-BE49-F238E27FC236}">
              <a16:creationId xmlns:a16="http://schemas.microsoft.com/office/drawing/2014/main" id="{6F0683C4-ED8B-40A7-9EF8-418C1BA5E437}"/>
            </a:ext>
          </a:extLst>
        </xdr:cNvPr>
        <xdr:cNvSpPr/>
      </xdr:nvSpPr>
      <xdr:spPr>
        <a:xfrm>
          <a:off x="838200" y="15687675"/>
          <a:ext cx="189547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47625</xdr:colOff>
      <xdr:row>71</xdr:row>
      <xdr:rowOff>38100</xdr:rowOff>
    </xdr:from>
    <xdr:to>
      <xdr:col>6</xdr:col>
      <xdr:colOff>266700</xdr:colOff>
      <xdr:row>72</xdr:row>
      <xdr:rowOff>190500</xdr:rowOff>
    </xdr:to>
    <xdr:sp macro="" textlink="">
      <xdr:nvSpPr>
        <xdr:cNvPr id="21" name="Rectangle 20">
          <a:hlinkClick xmlns:r="http://schemas.openxmlformats.org/officeDocument/2006/relationships" r:id="rId12"/>
          <a:extLst>
            <a:ext uri="{FF2B5EF4-FFF2-40B4-BE49-F238E27FC236}">
              <a16:creationId xmlns:a16="http://schemas.microsoft.com/office/drawing/2014/main" id="{678671D2-3FF8-46A0-A8EE-B3DF92116150}"/>
            </a:ext>
          </a:extLst>
        </xdr:cNvPr>
        <xdr:cNvSpPr/>
      </xdr:nvSpPr>
      <xdr:spPr>
        <a:xfrm>
          <a:off x="47625" y="13335000"/>
          <a:ext cx="34861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portal.ct.gov/-/media/SDE/Nutrition/CEP/CEP_Edit_Check_Worksheet.xlsx" TargetMode="External"/><Relationship Id="rId1" Type="http://schemas.openxmlformats.org/officeDocument/2006/relationships/hyperlink" Target="https://portal.ct.gov/-/media/SDE/Nutrition/NSLP/Forms/MealCount/EditCheckWorksheet_Lunch_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0"/>
  <sheetViews>
    <sheetView showGridLines="0" tabSelected="1" zoomScaleNormal="100" zoomScaleSheetLayoutView="100" workbookViewId="0">
      <selection activeCell="A48" sqref="A48:I49"/>
    </sheetView>
  </sheetViews>
  <sheetFormatPr defaultColWidth="0" defaultRowHeight="15.75" zeroHeight="1" x14ac:dyDescent="0.25"/>
  <cols>
    <col min="1" max="1" width="3.28515625" style="28" customWidth="1"/>
    <col min="2" max="8" width="9.140625" style="28" customWidth="1"/>
    <col min="9" max="9" width="33.28515625" style="28" customWidth="1"/>
    <col min="10" max="10" width="9" style="28" hidden="1" customWidth="1"/>
    <col min="11" max="12" width="0" style="28" hidden="1" customWidth="1"/>
    <col min="13" max="16384" width="9.140625" style="28" hidden="1"/>
  </cols>
  <sheetData>
    <row r="1" spans="1:11" customFormat="1" ht="18" x14ac:dyDescent="0.25">
      <c r="A1" s="69" t="s">
        <v>40</v>
      </c>
      <c r="B1" s="70"/>
      <c r="C1" s="70"/>
      <c r="D1" s="70"/>
      <c r="E1" s="70"/>
      <c r="F1" s="70"/>
      <c r="G1" s="70"/>
      <c r="H1" s="70"/>
      <c r="I1" s="70"/>
      <c r="J1" s="31"/>
      <c r="K1" s="31"/>
    </row>
    <row r="2" spans="1:11" x14ac:dyDescent="0.25"/>
    <row r="3" spans="1:11" ht="15.75" customHeight="1" x14ac:dyDescent="0.25">
      <c r="A3" s="72" t="s">
        <v>39</v>
      </c>
      <c r="B3" s="72"/>
      <c r="C3" s="72"/>
      <c r="D3" s="72"/>
      <c r="E3" s="72"/>
      <c r="F3" s="72"/>
      <c r="G3" s="72"/>
      <c r="H3" s="72"/>
      <c r="I3" s="72"/>
    </row>
    <row r="4" spans="1:11" x14ac:dyDescent="0.25">
      <c r="A4" s="72"/>
      <c r="B4" s="72"/>
      <c r="C4" s="72"/>
      <c r="D4" s="72"/>
      <c r="E4" s="72"/>
      <c r="F4" s="72"/>
      <c r="G4" s="72"/>
      <c r="H4" s="72"/>
      <c r="I4" s="72"/>
    </row>
    <row r="5" spans="1:11" x14ac:dyDescent="0.25">
      <c r="A5" s="72"/>
      <c r="B5" s="72"/>
      <c r="C5" s="72"/>
      <c r="D5" s="72"/>
      <c r="E5" s="72"/>
      <c r="F5" s="72"/>
      <c r="G5" s="72"/>
      <c r="H5" s="72"/>
      <c r="I5" s="72"/>
    </row>
    <row r="6" spans="1:11" x14ac:dyDescent="0.25">
      <c r="A6" s="72"/>
      <c r="B6" s="72"/>
      <c r="C6" s="72"/>
      <c r="D6" s="72"/>
      <c r="E6" s="72"/>
      <c r="F6" s="72"/>
      <c r="G6" s="72"/>
      <c r="H6" s="72"/>
      <c r="I6" s="72"/>
    </row>
    <row r="7" spans="1:11" x14ac:dyDescent="0.25">
      <c r="A7" s="72"/>
      <c r="B7" s="72"/>
      <c r="C7" s="72"/>
      <c r="D7" s="72"/>
      <c r="E7" s="72"/>
      <c r="F7" s="72"/>
      <c r="G7" s="72"/>
      <c r="H7" s="72"/>
      <c r="I7" s="72"/>
    </row>
    <row r="8" spans="1:11" x14ac:dyDescent="0.25">
      <c r="A8" s="72"/>
      <c r="B8" s="72"/>
      <c r="C8" s="72"/>
      <c r="D8" s="72"/>
      <c r="E8" s="72"/>
      <c r="F8" s="72"/>
      <c r="G8" s="72"/>
      <c r="H8" s="72"/>
      <c r="I8" s="72"/>
    </row>
    <row r="9" spans="1:11" x14ac:dyDescent="0.25"/>
    <row r="10" spans="1:11" s="64" customFormat="1" ht="15.75" customHeight="1" x14ac:dyDescent="0.25">
      <c r="A10" s="73" t="s">
        <v>47</v>
      </c>
      <c r="B10" s="73"/>
      <c r="C10" s="73"/>
      <c r="D10" s="73"/>
      <c r="E10" s="73"/>
      <c r="F10" s="73"/>
      <c r="G10" s="73"/>
      <c r="H10" s="73"/>
      <c r="I10" s="73"/>
    </row>
    <row r="11" spans="1:11" s="64" customFormat="1" x14ac:dyDescent="0.25">
      <c r="A11" s="73"/>
      <c r="B11" s="73"/>
      <c r="C11" s="73"/>
      <c r="D11" s="73"/>
      <c r="E11" s="73"/>
      <c r="F11" s="73"/>
      <c r="G11" s="73"/>
      <c r="H11" s="73"/>
      <c r="I11" s="73"/>
    </row>
    <row r="12" spans="1:11" s="64" customFormat="1" x14ac:dyDescent="0.25">
      <c r="A12" s="73"/>
      <c r="B12" s="73"/>
      <c r="C12" s="73"/>
      <c r="D12" s="73"/>
      <c r="E12" s="73"/>
      <c r="F12" s="73"/>
      <c r="G12" s="73"/>
      <c r="H12" s="73"/>
      <c r="I12" s="73"/>
    </row>
    <row r="13" spans="1:11" s="64" customFormat="1" x14ac:dyDescent="0.25">
      <c r="A13" s="73"/>
      <c r="B13" s="73"/>
      <c r="C13" s="73"/>
      <c r="D13" s="73"/>
      <c r="E13" s="73"/>
      <c r="F13" s="73"/>
      <c r="G13" s="73"/>
      <c r="H13" s="73"/>
      <c r="I13" s="73"/>
    </row>
    <row r="14" spans="1:11" s="64" customFormat="1" ht="15" customHeight="1" x14ac:dyDescent="0.25">
      <c r="A14" s="73"/>
      <c r="B14" s="73"/>
      <c r="C14" s="73"/>
      <c r="D14" s="73"/>
      <c r="E14" s="73"/>
      <c r="F14" s="73"/>
      <c r="G14" s="73"/>
      <c r="H14" s="73"/>
      <c r="I14" s="73"/>
    </row>
    <row r="15" spans="1:11" x14ac:dyDescent="0.25"/>
    <row r="16" spans="1:11" x14ac:dyDescent="0.25"/>
    <row r="17" spans="1:9" x14ac:dyDescent="0.25"/>
    <row r="18" spans="1:9" x14ac:dyDescent="0.25">
      <c r="B18" s="28" t="s">
        <v>33</v>
      </c>
    </row>
    <row r="19" spans="1:9" x14ac:dyDescent="0.25">
      <c r="B19" s="28" t="s">
        <v>34</v>
      </c>
    </row>
    <row r="20" spans="1:9" x14ac:dyDescent="0.25"/>
    <row r="21" spans="1:9" x14ac:dyDescent="0.25">
      <c r="A21" s="71" t="s">
        <v>21</v>
      </c>
      <c r="B21" s="71"/>
      <c r="C21" s="71"/>
      <c r="D21" s="71"/>
      <c r="E21" s="71"/>
      <c r="F21" s="71"/>
      <c r="G21" s="71"/>
      <c r="H21" s="71"/>
      <c r="I21" s="71"/>
    </row>
    <row r="22" spans="1:9" x14ac:dyDescent="0.25">
      <c r="A22" s="71"/>
      <c r="B22" s="71"/>
      <c r="C22" s="71"/>
      <c r="D22" s="71"/>
      <c r="E22" s="71"/>
      <c r="F22" s="71"/>
      <c r="G22" s="71"/>
      <c r="H22" s="71"/>
      <c r="I22" s="71"/>
    </row>
    <row r="23" spans="1:9" x14ac:dyDescent="0.25">
      <c r="A23" s="71"/>
      <c r="B23" s="71"/>
      <c r="C23" s="71"/>
      <c r="D23" s="71"/>
      <c r="E23" s="71"/>
      <c r="F23" s="71"/>
      <c r="G23" s="71"/>
      <c r="H23" s="71"/>
      <c r="I23" s="71"/>
    </row>
    <row r="24" spans="1:9" x14ac:dyDescent="0.25"/>
    <row r="25" spans="1:9" x14ac:dyDescent="0.25">
      <c r="A25" s="27" t="s">
        <v>22</v>
      </c>
    </row>
    <row r="26" spans="1:9" ht="3.95" customHeight="1" x14ac:dyDescent="0.25">
      <c r="A26" s="30"/>
    </row>
    <row r="27" spans="1:9" x14ac:dyDescent="0.25">
      <c r="A27" s="29" t="s">
        <v>27</v>
      </c>
      <c r="B27" s="74" t="s">
        <v>35</v>
      </c>
      <c r="C27" s="74"/>
      <c r="D27" s="74"/>
      <c r="E27" s="74"/>
      <c r="F27" s="74"/>
      <c r="G27" s="74"/>
      <c r="H27" s="74"/>
      <c r="I27" s="74"/>
    </row>
    <row r="28" spans="1:9" x14ac:dyDescent="0.25">
      <c r="A28" s="30"/>
      <c r="B28" s="74"/>
      <c r="C28" s="74"/>
      <c r="D28" s="74"/>
      <c r="E28" s="74"/>
      <c r="F28" s="74"/>
      <c r="G28" s="74"/>
      <c r="H28" s="74"/>
      <c r="I28" s="74"/>
    </row>
    <row r="29" spans="1:9" ht="3.95" customHeight="1" x14ac:dyDescent="0.25">
      <c r="A29" s="30"/>
    </row>
    <row r="30" spans="1:9" x14ac:dyDescent="0.25">
      <c r="A30" s="30" t="s">
        <v>28</v>
      </c>
      <c r="B30" s="28" t="s">
        <v>25</v>
      </c>
    </row>
    <row r="31" spans="1:9" ht="3.95" customHeight="1" x14ac:dyDescent="0.25">
      <c r="A31" s="30"/>
    </row>
    <row r="32" spans="1:9" x14ac:dyDescent="0.25">
      <c r="A32" s="30" t="s">
        <v>29</v>
      </c>
      <c r="B32" s="28" t="s">
        <v>36</v>
      </c>
    </row>
    <row r="33" spans="1:9" ht="3.95" customHeight="1" x14ac:dyDescent="0.25">
      <c r="A33" s="30"/>
    </row>
    <row r="34" spans="1:9" x14ac:dyDescent="0.25">
      <c r="A34" s="30" t="s">
        <v>30</v>
      </c>
      <c r="B34" s="74" t="s">
        <v>38</v>
      </c>
      <c r="C34" s="74"/>
      <c r="D34" s="74"/>
      <c r="E34" s="74"/>
      <c r="F34" s="74"/>
      <c r="G34" s="74"/>
      <c r="H34" s="74"/>
      <c r="I34" s="74"/>
    </row>
    <row r="35" spans="1:9" x14ac:dyDescent="0.25">
      <c r="A35" s="30"/>
      <c r="B35" s="74"/>
      <c r="C35" s="74"/>
      <c r="D35" s="74"/>
      <c r="E35" s="74"/>
      <c r="F35" s="74"/>
      <c r="G35" s="74"/>
      <c r="H35" s="74"/>
      <c r="I35" s="74"/>
    </row>
    <row r="36" spans="1:9" x14ac:dyDescent="0.25">
      <c r="A36" s="30"/>
      <c r="B36" s="74"/>
      <c r="C36" s="74"/>
      <c r="D36" s="74"/>
      <c r="E36" s="74"/>
      <c r="F36" s="74"/>
      <c r="G36" s="74"/>
      <c r="H36" s="74"/>
      <c r="I36" s="74"/>
    </row>
    <row r="37" spans="1:9" x14ac:dyDescent="0.25">
      <c r="A37" s="30"/>
      <c r="B37" s="74"/>
      <c r="C37" s="74"/>
      <c r="D37" s="74"/>
      <c r="E37" s="74"/>
      <c r="F37" s="74"/>
      <c r="G37" s="74"/>
      <c r="H37" s="74"/>
      <c r="I37" s="74"/>
    </row>
    <row r="38" spans="1:9" ht="3.95" customHeight="1" x14ac:dyDescent="0.25">
      <c r="A38" s="30"/>
    </row>
    <row r="39" spans="1:9" x14ac:dyDescent="0.25">
      <c r="A39" s="30" t="s">
        <v>31</v>
      </c>
      <c r="B39" s="74" t="s">
        <v>37</v>
      </c>
      <c r="C39" s="74"/>
      <c r="D39" s="74"/>
      <c r="E39" s="74"/>
      <c r="F39" s="74"/>
      <c r="G39" s="74"/>
      <c r="H39" s="74"/>
      <c r="I39" s="74"/>
    </row>
    <row r="40" spans="1:9" x14ac:dyDescent="0.25">
      <c r="A40" s="30"/>
      <c r="B40" s="74"/>
      <c r="C40" s="74"/>
      <c r="D40" s="74"/>
      <c r="E40" s="74"/>
      <c r="F40" s="74"/>
      <c r="G40" s="74"/>
      <c r="H40" s="74"/>
      <c r="I40" s="74"/>
    </row>
    <row r="41" spans="1:9" x14ac:dyDescent="0.25">
      <c r="A41" s="30"/>
      <c r="B41" s="74"/>
      <c r="C41" s="74"/>
      <c r="D41" s="74"/>
      <c r="E41" s="74"/>
      <c r="F41" s="74"/>
      <c r="G41" s="74"/>
      <c r="H41" s="74"/>
      <c r="I41" s="74"/>
    </row>
    <row r="42" spans="1:9" x14ac:dyDescent="0.25">
      <c r="A42" s="30"/>
      <c r="B42" s="74"/>
      <c r="C42" s="74"/>
      <c r="D42" s="74"/>
      <c r="E42" s="74"/>
      <c r="F42" s="74"/>
      <c r="G42" s="74"/>
      <c r="H42" s="74"/>
      <c r="I42" s="74"/>
    </row>
    <row r="43" spans="1:9" ht="3.95" customHeight="1" x14ac:dyDescent="0.25">
      <c r="A43" s="30"/>
    </row>
    <row r="44" spans="1:9" x14ac:dyDescent="0.25">
      <c r="A44" s="30" t="s">
        <v>32</v>
      </c>
      <c r="B44" s="74" t="s">
        <v>26</v>
      </c>
      <c r="C44" s="74"/>
      <c r="D44" s="74"/>
      <c r="E44" s="74"/>
      <c r="F44" s="74"/>
      <c r="G44" s="74"/>
      <c r="H44" s="74"/>
      <c r="I44" s="74"/>
    </row>
    <row r="45" spans="1:9" x14ac:dyDescent="0.25">
      <c r="A45" s="30"/>
      <c r="B45" s="74"/>
      <c r="C45" s="74"/>
      <c r="D45" s="74"/>
      <c r="E45" s="74"/>
      <c r="F45" s="74"/>
      <c r="G45" s="74"/>
      <c r="H45" s="74"/>
      <c r="I45" s="74"/>
    </row>
    <row r="46" spans="1:9" x14ac:dyDescent="0.25">
      <c r="A46" s="30"/>
      <c r="B46" s="74"/>
      <c r="C46" s="74"/>
      <c r="D46" s="74"/>
      <c r="E46" s="74"/>
      <c r="F46" s="74"/>
      <c r="G46" s="74"/>
      <c r="H46" s="74"/>
      <c r="I46" s="74"/>
    </row>
    <row r="47" spans="1:9" x14ac:dyDescent="0.25"/>
    <row r="48" spans="1:9" x14ac:dyDescent="0.25">
      <c r="A48" s="74" t="s">
        <v>23</v>
      </c>
      <c r="B48" s="74"/>
      <c r="C48" s="74"/>
      <c r="D48" s="74"/>
      <c r="E48" s="74"/>
      <c r="F48" s="74"/>
      <c r="G48" s="74"/>
      <c r="H48" s="74"/>
      <c r="I48" s="74"/>
    </row>
    <row r="49" spans="1:12" ht="15.75" customHeight="1" x14ac:dyDescent="0.25">
      <c r="A49" s="74"/>
      <c r="B49" s="74"/>
      <c r="C49" s="74"/>
      <c r="D49" s="74"/>
      <c r="E49" s="74"/>
      <c r="F49" s="74"/>
      <c r="G49" s="74"/>
      <c r="H49" s="74"/>
      <c r="I49" s="74"/>
    </row>
    <row r="50" spans="1:12" s="64" customFormat="1" x14ac:dyDescent="0.25">
      <c r="A50" s="75" t="s">
        <v>50</v>
      </c>
      <c r="B50" s="75"/>
      <c r="C50" s="75"/>
      <c r="D50" s="75"/>
      <c r="E50" s="75"/>
      <c r="F50" s="75"/>
      <c r="G50" s="75"/>
      <c r="H50" s="75"/>
      <c r="I50" s="75"/>
    </row>
    <row r="51" spans="1:12" s="64" customFormat="1" x14ac:dyDescent="0.25">
      <c r="A51" s="75"/>
      <c r="B51" s="75"/>
      <c r="C51" s="75"/>
      <c r="D51" s="75"/>
      <c r="E51" s="75"/>
      <c r="F51" s="75"/>
      <c r="G51" s="75"/>
      <c r="H51" s="75"/>
      <c r="I51" s="75"/>
    </row>
    <row r="52" spans="1:12" s="64" customFormat="1" x14ac:dyDescent="0.25">
      <c r="A52" s="75"/>
      <c r="B52" s="75"/>
      <c r="C52" s="75"/>
      <c r="D52" s="75"/>
      <c r="E52" s="75"/>
      <c r="F52" s="75"/>
      <c r="G52" s="75"/>
      <c r="H52" s="75"/>
      <c r="I52" s="75"/>
    </row>
    <row r="53" spans="1:12" x14ac:dyDescent="0.25"/>
    <row r="54" spans="1:12" customFormat="1" ht="15" x14ac:dyDescent="0.25">
      <c r="A54" s="65" t="s">
        <v>49</v>
      </c>
      <c r="B54" s="65"/>
      <c r="C54" s="65"/>
      <c r="D54" s="65"/>
      <c r="E54" s="65"/>
      <c r="F54" s="65"/>
      <c r="G54" s="65"/>
      <c r="H54" s="65"/>
      <c r="I54" s="65"/>
      <c r="J54" s="32"/>
      <c r="K54" s="32"/>
      <c r="L54" s="32"/>
    </row>
    <row r="55" spans="1:12" x14ac:dyDescent="0.25"/>
    <row r="56" spans="1:12" ht="15.75" customHeight="1" x14ac:dyDescent="0.25">
      <c r="A56" s="68"/>
      <c r="B56" s="68"/>
      <c r="C56" s="68"/>
      <c r="D56" s="68"/>
      <c r="E56" s="68"/>
      <c r="F56" s="68"/>
      <c r="G56" s="68"/>
      <c r="H56" s="66" t="s">
        <v>48</v>
      </c>
      <c r="I56" s="67"/>
    </row>
    <row r="57" spans="1:12" x14ac:dyDescent="0.25">
      <c r="A57" s="68"/>
      <c r="B57" s="68"/>
      <c r="C57" s="68"/>
      <c r="D57" s="68"/>
      <c r="E57" s="68"/>
      <c r="F57" s="68"/>
      <c r="G57" s="68"/>
      <c r="H57" s="67"/>
      <c r="I57" s="67"/>
    </row>
    <row r="58" spans="1:12" x14ac:dyDescent="0.25">
      <c r="A58" s="68"/>
      <c r="B58" s="68"/>
      <c r="C58" s="68"/>
      <c r="D58" s="68"/>
      <c r="E58" s="68"/>
      <c r="F58" s="68"/>
      <c r="G58" s="68"/>
      <c r="H58" s="67"/>
      <c r="I58" s="67"/>
    </row>
    <row r="59" spans="1:12" x14ac:dyDescent="0.25">
      <c r="A59" s="68"/>
      <c r="B59" s="68"/>
      <c r="C59" s="68"/>
      <c r="D59" s="68"/>
      <c r="E59" s="68"/>
      <c r="F59" s="68"/>
      <c r="G59" s="68"/>
      <c r="H59" s="67"/>
      <c r="I59" s="67"/>
    </row>
    <row r="60" spans="1:12" x14ac:dyDescent="0.25">
      <c r="A60" s="68"/>
      <c r="B60" s="68"/>
      <c r="C60" s="68"/>
      <c r="D60" s="68"/>
      <c r="E60" s="68"/>
      <c r="F60" s="68"/>
      <c r="G60" s="68"/>
      <c r="H60" s="67"/>
      <c r="I60" s="67"/>
    </row>
    <row r="61" spans="1:12" x14ac:dyDescent="0.25">
      <c r="A61" s="68"/>
      <c r="B61" s="68"/>
      <c r="C61" s="68"/>
      <c r="D61" s="68"/>
      <c r="E61" s="68"/>
      <c r="F61" s="68"/>
      <c r="G61" s="68"/>
      <c r="H61" s="67"/>
      <c r="I61" s="67"/>
    </row>
    <row r="62" spans="1:12" x14ac:dyDescent="0.25">
      <c r="A62" s="68"/>
      <c r="B62" s="68"/>
      <c r="C62" s="68"/>
      <c r="D62" s="68"/>
      <c r="E62" s="68"/>
      <c r="F62" s="68"/>
      <c r="G62" s="68"/>
      <c r="H62" s="67"/>
      <c r="I62" s="67"/>
    </row>
    <row r="63" spans="1:12" x14ac:dyDescent="0.25">
      <c r="A63" s="68"/>
      <c r="B63" s="68"/>
      <c r="C63" s="68"/>
      <c r="D63" s="68"/>
      <c r="E63" s="68"/>
      <c r="F63" s="68"/>
      <c r="G63" s="68"/>
      <c r="H63" s="67"/>
      <c r="I63" s="67"/>
    </row>
    <row r="64" spans="1:12" x14ac:dyDescent="0.25">
      <c r="A64" s="68"/>
      <c r="B64" s="68"/>
      <c r="C64" s="68"/>
      <c r="D64" s="68"/>
      <c r="E64" s="68"/>
      <c r="F64" s="68"/>
      <c r="G64" s="68"/>
      <c r="H64" s="67"/>
      <c r="I64" s="67"/>
    </row>
    <row r="65" spans="1:9" x14ac:dyDescent="0.25">
      <c r="A65" s="68"/>
      <c r="B65" s="68"/>
      <c r="C65" s="68"/>
      <c r="D65" s="68"/>
      <c r="E65" s="68"/>
      <c r="F65" s="68"/>
      <c r="G65" s="68"/>
      <c r="H65" s="67"/>
      <c r="I65" s="67"/>
    </row>
    <row r="66" spans="1:9" x14ac:dyDescent="0.25">
      <c r="A66" s="68"/>
      <c r="B66" s="68"/>
      <c r="C66" s="68"/>
      <c r="D66" s="68"/>
      <c r="E66" s="68"/>
      <c r="F66" s="68"/>
      <c r="G66" s="68"/>
      <c r="H66" s="67"/>
      <c r="I66" s="67"/>
    </row>
    <row r="67" spans="1:9" x14ac:dyDescent="0.25">
      <c r="A67" s="68"/>
      <c r="B67" s="68"/>
      <c r="C67" s="68"/>
      <c r="D67" s="68"/>
      <c r="E67" s="68"/>
      <c r="F67" s="68"/>
      <c r="G67" s="68"/>
      <c r="H67" s="67"/>
      <c r="I67" s="67"/>
    </row>
    <row r="68" spans="1:9" x14ac:dyDescent="0.25">
      <c r="A68" s="68"/>
      <c r="B68" s="68"/>
      <c r="C68" s="68"/>
      <c r="D68" s="68"/>
      <c r="E68" s="68"/>
      <c r="F68" s="68"/>
      <c r="G68" s="68"/>
      <c r="H68" s="67"/>
      <c r="I68" s="67"/>
    </row>
    <row r="69" spans="1:9" x14ac:dyDescent="0.25">
      <c r="A69" s="68"/>
      <c r="B69" s="68"/>
      <c r="C69" s="68"/>
      <c r="D69" s="68"/>
      <c r="E69" s="68"/>
      <c r="F69" s="68"/>
      <c r="G69" s="68"/>
      <c r="H69" s="67"/>
      <c r="I69" s="67"/>
    </row>
    <row r="70" spans="1:9" x14ac:dyDescent="0.25">
      <c r="A70" s="68"/>
      <c r="B70" s="68"/>
      <c r="C70" s="68"/>
      <c r="D70" s="68"/>
      <c r="E70" s="68"/>
      <c r="F70" s="68"/>
      <c r="G70" s="68"/>
      <c r="H70" s="67"/>
      <c r="I70" s="67"/>
    </row>
    <row r="71" spans="1:9" x14ac:dyDescent="0.25">
      <c r="A71" s="68"/>
      <c r="B71" s="68"/>
      <c r="C71" s="68"/>
      <c r="D71" s="68"/>
      <c r="E71" s="68"/>
      <c r="F71" s="68"/>
      <c r="G71" s="68"/>
      <c r="H71" s="67"/>
      <c r="I71" s="67"/>
    </row>
    <row r="72" spans="1:9" x14ac:dyDescent="0.25">
      <c r="A72" s="68"/>
      <c r="B72" s="68"/>
      <c r="C72" s="68"/>
      <c r="D72" s="68"/>
      <c r="E72" s="68"/>
      <c r="F72" s="68"/>
      <c r="G72" s="68"/>
      <c r="H72" s="67"/>
      <c r="I72" s="67"/>
    </row>
    <row r="73" spans="1:9" x14ac:dyDescent="0.25">
      <c r="A73" s="68"/>
      <c r="B73" s="68"/>
      <c r="C73" s="68"/>
      <c r="D73" s="68"/>
      <c r="E73" s="68"/>
      <c r="F73" s="68"/>
      <c r="G73" s="68"/>
      <c r="H73" s="67"/>
      <c r="I73" s="67"/>
    </row>
    <row r="74" spans="1:9" x14ac:dyDescent="0.25">
      <c r="A74" s="68"/>
      <c r="B74" s="68"/>
      <c r="C74" s="68"/>
      <c r="D74" s="68"/>
      <c r="E74" s="68"/>
      <c r="F74" s="68"/>
      <c r="G74" s="68"/>
      <c r="H74" s="67"/>
      <c r="I74" s="67"/>
    </row>
    <row r="75" spans="1:9" x14ac:dyDescent="0.25">
      <c r="A75" s="68"/>
      <c r="B75" s="68"/>
      <c r="C75" s="68"/>
      <c r="D75" s="68"/>
      <c r="E75" s="68"/>
      <c r="F75" s="68"/>
      <c r="G75" s="68"/>
      <c r="H75" s="67"/>
      <c r="I75" s="67"/>
    </row>
    <row r="76" spans="1:9" x14ac:dyDescent="0.25">
      <c r="A76" s="68"/>
      <c r="B76" s="68"/>
      <c r="C76" s="68"/>
      <c r="D76" s="68"/>
      <c r="E76" s="68"/>
      <c r="F76" s="68"/>
      <c r="G76" s="68"/>
      <c r="H76" s="67"/>
      <c r="I76" s="67"/>
    </row>
    <row r="77" spans="1:9" x14ac:dyDescent="0.25">
      <c r="A77" s="68"/>
      <c r="B77" s="68"/>
      <c r="C77" s="68"/>
      <c r="D77" s="68"/>
      <c r="E77" s="68"/>
      <c r="F77" s="68"/>
      <c r="G77" s="68"/>
      <c r="H77" s="67"/>
      <c r="I77" s="67"/>
    </row>
    <row r="78" spans="1:9" x14ac:dyDescent="0.25">
      <c r="A78" s="68"/>
      <c r="B78" s="68"/>
      <c r="C78" s="68"/>
      <c r="D78" s="68"/>
      <c r="E78" s="68"/>
      <c r="F78" s="68"/>
      <c r="G78" s="68"/>
      <c r="H78" s="67"/>
      <c r="I78" s="67"/>
    </row>
    <row r="79" spans="1:9" x14ac:dyDescent="0.25">
      <c r="A79" s="68"/>
      <c r="B79" s="68"/>
      <c r="C79" s="68"/>
      <c r="D79" s="68"/>
      <c r="E79" s="68"/>
      <c r="F79" s="68"/>
      <c r="G79" s="68"/>
      <c r="H79" s="67"/>
      <c r="I79" s="67"/>
    </row>
    <row r="80" spans="1:9" x14ac:dyDescent="0.25">
      <c r="A80" s="68"/>
      <c r="B80" s="68"/>
      <c r="C80" s="68"/>
      <c r="D80" s="68"/>
      <c r="E80" s="68"/>
      <c r="F80" s="68"/>
      <c r="G80" s="68"/>
      <c r="H80" s="67"/>
      <c r="I80" s="67"/>
    </row>
    <row r="81" spans="1:12" x14ac:dyDescent="0.25">
      <c r="A81" s="68"/>
      <c r="B81" s="68"/>
      <c r="C81" s="68"/>
      <c r="D81" s="68"/>
      <c r="E81" s="68"/>
      <c r="F81" s="68"/>
      <c r="G81" s="68"/>
      <c r="H81" s="67"/>
      <c r="I81" s="67"/>
    </row>
    <row r="82" spans="1:12" x14ac:dyDescent="0.25">
      <c r="A82" s="68"/>
      <c r="B82" s="68"/>
      <c r="C82" s="68"/>
      <c r="D82" s="68"/>
      <c r="E82" s="68"/>
      <c r="F82" s="68"/>
      <c r="G82" s="68"/>
      <c r="H82" s="67"/>
      <c r="I82" s="67"/>
    </row>
    <row r="83" spans="1:12" x14ac:dyDescent="0.25">
      <c r="A83" s="68"/>
      <c r="B83" s="68"/>
      <c r="C83" s="68"/>
      <c r="D83" s="68"/>
      <c r="E83" s="68"/>
      <c r="F83" s="68"/>
      <c r="G83" s="68"/>
      <c r="H83" s="67"/>
      <c r="I83" s="67"/>
    </row>
    <row r="84" spans="1:12" x14ac:dyDescent="0.25">
      <c r="A84" s="68"/>
      <c r="B84" s="68"/>
      <c r="C84" s="68"/>
      <c r="D84" s="68"/>
      <c r="E84" s="68"/>
      <c r="F84" s="68"/>
      <c r="G84" s="68"/>
      <c r="H84" s="67"/>
      <c r="I84" s="67"/>
    </row>
    <row r="85" spans="1:12" x14ac:dyDescent="0.25">
      <c r="A85" s="68"/>
      <c r="B85" s="68"/>
      <c r="C85" s="68"/>
      <c r="D85" s="68"/>
      <c r="E85" s="68"/>
      <c r="F85" s="68"/>
      <c r="G85" s="68"/>
      <c r="H85" s="67"/>
      <c r="I85" s="67"/>
    </row>
    <row r="86" spans="1:12" x14ac:dyDescent="0.25">
      <c r="A86" s="68"/>
      <c r="B86" s="68"/>
      <c r="C86" s="68"/>
      <c r="D86" s="68"/>
      <c r="E86" s="68"/>
      <c r="F86" s="68"/>
      <c r="G86" s="68"/>
      <c r="H86" s="67"/>
      <c r="I86" s="67"/>
    </row>
    <row r="87" spans="1:12" x14ac:dyDescent="0.25">
      <c r="A87" s="68"/>
      <c r="B87" s="68"/>
      <c r="C87" s="68"/>
      <c r="D87" s="68"/>
      <c r="E87" s="68"/>
      <c r="F87" s="68"/>
      <c r="G87" s="68"/>
      <c r="H87" s="67"/>
      <c r="I87" s="67"/>
    </row>
    <row r="88" spans="1:12" x14ac:dyDescent="0.25">
      <c r="A88" s="68"/>
      <c r="B88" s="68"/>
      <c r="C88" s="68"/>
      <c r="D88" s="68"/>
      <c r="E88" s="68"/>
      <c r="F88" s="68"/>
      <c r="G88" s="68"/>
      <c r="H88" s="67"/>
      <c r="I88" s="67"/>
    </row>
    <row r="89" spans="1:12" customFormat="1" ht="15" x14ac:dyDescent="0.25">
      <c r="A89" s="68"/>
      <c r="B89" s="68"/>
      <c r="C89" s="68"/>
      <c r="D89" s="68"/>
      <c r="E89" s="68"/>
      <c r="F89" s="68"/>
      <c r="G89" s="68"/>
      <c r="H89" s="67"/>
      <c r="I89" s="67"/>
      <c r="J89" s="32"/>
      <c r="K89" s="32"/>
      <c r="L89" s="32"/>
    </row>
    <row r="90" spans="1:12" x14ac:dyDescent="0.25">
      <c r="A90" s="65" t="s">
        <v>49</v>
      </c>
      <c r="B90" s="65"/>
      <c r="C90" s="65"/>
      <c r="D90" s="65"/>
      <c r="E90" s="65"/>
      <c r="F90" s="65"/>
      <c r="G90" s="65"/>
      <c r="H90" s="65"/>
      <c r="I90" s="65"/>
    </row>
  </sheetData>
  <sheetProtection algorithmName="SHA-512" hashValue="ZP1zfGrGECF/c/Gde3XwIDhtUvKK3j3Lc00TDfi6rWaQwqh5jVzPAHfPwrlXWfwlDMQbxvvofscn3ZoSEW3Fzg==" saltValue="DJUNm3nFNVVOyQbobxVG2g==" spinCount="100000" sheet="1" objects="1" scenarios="1"/>
  <mergeCells count="14">
    <mergeCell ref="A90:I90"/>
    <mergeCell ref="H56:I89"/>
    <mergeCell ref="A56:G89"/>
    <mergeCell ref="A1:I1"/>
    <mergeCell ref="A21:I23"/>
    <mergeCell ref="A3:I8"/>
    <mergeCell ref="A10:I14"/>
    <mergeCell ref="B27:I28"/>
    <mergeCell ref="A50:I52"/>
    <mergeCell ref="A54:I54"/>
    <mergeCell ref="B34:I37"/>
    <mergeCell ref="B39:I42"/>
    <mergeCell ref="B44:I46"/>
    <mergeCell ref="A48:I49"/>
  </mergeCells>
  <pageMargins left="0.25" right="0.25" top="0.2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1"/>
  <sheetViews>
    <sheetView view="pageBreakPreview" zoomScaleNormal="100" zoomScaleSheetLayoutView="100" workbookViewId="0">
      <selection activeCell="A51" sqref="A51:L51"/>
    </sheetView>
  </sheetViews>
  <sheetFormatPr defaultRowHeight="15" x14ac:dyDescent="0.25"/>
  <cols>
    <col min="1" max="1" width="7.7109375" style="25" customWidth="1"/>
    <col min="2" max="2" width="9.85546875" style="25" customWidth="1"/>
    <col min="3" max="3" width="3.7109375" style="25" customWidth="1"/>
    <col min="4" max="4" width="10.5703125" style="26" customWidth="1"/>
    <col min="5" max="5" width="3.42578125" style="25" customWidth="1"/>
    <col min="6" max="6" width="10.7109375" style="25" customWidth="1"/>
    <col min="7" max="7" width="10.28515625" style="25" customWidth="1"/>
    <col min="8" max="8" width="3.42578125" style="25" customWidth="1"/>
    <col min="9" max="9" width="6" style="25" customWidth="1"/>
    <col min="10" max="10" width="2.5703125" style="25" customWidth="1"/>
    <col min="11" max="11" width="3.42578125" style="25" customWidth="1"/>
    <col min="12" max="12" width="28.7109375" style="25" customWidth="1"/>
  </cols>
  <sheetData>
    <row r="1" spans="1:12" ht="18" x14ac:dyDescent="0.25">
      <c r="A1" s="70" t="s">
        <v>0</v>
      </c>
      <c r="B1" s="70"/>
      <c r="C1" s="70"/>
      <c r="D1" s="70"/>
      <c r="E1" s="70"/>
      <c r="F1" s="70"/>
      <c r="G1" s="70"/>
      <c r="H1" s="70"/>
      <c r="I1" s="70"/>
      <c r="J1" s="70"/>
      <c r="K1" s="70"/>
      <c r="L1" s="70"/>
    </row>
    <row r="2" spans="1:12" x14ac:dyDescent="0.25">
      <c r="A2" s="1"/>
      <c r="B2" s="1"/>
      <c r="C2" s="1"/>
      <c r="D2" s="2"/>
      <c r="E2" s="1"/>
      <c r="F2" s="1"/>
      <c r="G2" s="1"/>
      <c r="H2" s="1"/>
      <c r="I2" s="1"/>
      <c r="J2" s="1"/>
      <c r="K2" s="1"/>
      <c r="L2" s="1"/>
    </row>
    <row r="3" spans="1:12" ht="30" customHeight="1" x14ac:dyDescent="0.25">
      <c r="A3" s="76" t="s">
        <v>24</v>
      </c>
      <c r="B3" s="76"/>
      <c r="C3" s="76"/>
      <c r="D3" s="76"/>
      <c r="E3" s="76"/>
      <c r="F3" s="76"/>
      <c r="G3" s="76"/>
      <c r="H3" s="76"/>
      <c r="I3" s="76"/>
      <c r="J3" s="76"/>
      <c r="K3" s="76"/>
      <c r="L3" s="76"/>
    </row>
    <row r="4" spans="1:12" ht="3.95" customHeight="1" x14ac:dyDescent="0.25">
      <c r="A4" s="3"/>
      <c r="B4" s="4"/>
      <c r="C4" s="4"/>
      <c r="D4" s="5"/>
      <c r="E4" s="4"/>
      <c r="F4" s="4"/>
      <c r="G4" s="4"/>
      <c r="H4" s="4"/>
      <c r="I4" s="4"/>
      <c r="J4" s="4"/>
      <c r="K4" s="4"/>
      <c r="L4" s="4"/>
    </row>
    <row r="5" spans="1:12" x14ac:dyDescent="0.25">
      <c r="A5" s="4"/>
      <c r="B5" s="7" t="s">
        <v>44</v>
      </c>
      <c r="C5" s="93"/>
      <c r="D5" s="93"/>
      <c r="E5" s="93"/>
      <c r="F5" s="93"/>
      <c r="G5" s="93"/>
      <c r="H5" s="93"/>
      <c r="I5" s="93"/>
      <c r="J5" s="4"/>
      <c r="K5" s="8"/>
      <c r="L5" s="55" t="s">
        <v>1</v>
      </c>
    </row>
    <row r="6" spans="1:12" ht="3.95" customHeight="1" x14ac:dyDescent="0.25">
      <c r="A6" s="3"/>
      <c r="B6" s="4"/>
      <c r="C6" s="4"/>
      <c r="D6" s="5"/>
      <c r="E6" s="4"/>
      <c r="F6" s="4"/>
      <c r="G6" s="4"/>
      <c r="H6" s="4"/>
      <c r="I6" s="4"/>
      <c r="J6" s="4"/>
      <c r="K6" s="4"/>
      <c r="L6" s="4"/>
    </row>
    <row r="7" spans="1:12" x14ac:dyDescent="0.25">
      <c r="A7" s="81" t="s">
        <v>2</v>
      </c>
      <c r="B7" s="81"/>
      <c r="C7" s="93"/>
      <c r="D7" s="93"/>
      <c r="E7" s="93"/>
      <c r="F7" s="93"/>
      <c r="G7" s="93"/>
      <c r="H7" s="93"/>
      <c r="I7" s="93"/>
      <c r="J7" s="4"/>
      <c r="K7" s="8"/>
      <c r="L7" s="55" t="s">
        <v>3</v>
      </c>
    </row>
    <row r="8" spans="1:12" ht="3.95" customHeight="1" x14ac:dyDescent="0.25">
      <c r="A8" s="3"/>
      <c r="B8" s="4"/>
      <c r="C8" s="4"/>
      <c r="D8" s="5"/>
      <c r="E8" s="4"/>
      <c r="F8" s="4"/>
      <c r="G8" s="4"/>
      <c r="H8" s="4"/>
      <c r="I8" s="4"/>
      <c r="J8" s="4"/>
      <c r="K8" s="4"/>
      <c r="L8" s="4"/>
    </row>
    <row r="9" spans="1:12" x14ac:dyDescent="0.25">
      <c r="A9" s="9" t="s">
        <v>4</v>
      </c>
      <c r="B9" s="10" t="s">
        <v>5</v>
      </c>
      <c r="C9" s="11"/>
      <c r="D9" s="37" t="s">
        <v>6</v>
      </c>
      <c r="E9" s="12"/>
      <c r="F9" s="13" t="s">
        <v>7</v>
      </c>
      <c r="G9" s="35" t="s">
        <v>8</v>
      </c>
      <c r="H9" s="94" t="s">
        <v>9</v>
      </c>
      <c r="I9" s="95"/>
      <c r="J9" s="95"/>
      <c r="K9" s="95"/>
      <c r="L9" s="96"/>
    </row>
    <row r="10" spans="1:12" s="56" customFormat="1" ht="38.25" x14ac:dyDescent="0.2">
      <c r="A10" s="49" t="s">
        <v>10</v>
      </c>
      <c r="B10" s="50" t="s">
        <v>11</v>
      </c>
      <c r="C10" s="51"/>
      <c r="D10" s="52" t="s">
        <v>12</v>
      </c>
      <c r="E10" s="33"/>
      <c r="F10" s="53" t="s">
        <v>13</v>
      </c>
      <c r="G10" s="54" t="s">
        <v>45</v>
      </c>
      <c r="H10" s="97" t="s">
        <v>46</v>
      </c>
      <c r="I10" s="98"/>
      <c r="J10" s="98"/>
      <c r="K10" s="98"/>
      <c r="L10" s="99"/>
    </row>
    <row r="11" spans="1:12" s="62" customFormat="1" x14ac:dyDescent="0.25">
      <c r="A11" s="58" t="s">
        <v>43</v>
      </c>
      <c r="B11" s="34">
        <v>750</v>
      </c>
      <c r="C11" s="59" t="s">
        <v>14</v>
      </c>
      <c r="D11" s="38">
        <v>0.94199999999999995</v>
      </c>
      <c r="E11" s="60" t="s">
        <v>15</v>
      </c>
      <c r="F11" s="61">
        <f>B11*D11</f>
        <v>706.5</v>
      </c>
      <c r="G11" s="34">
        <v>712</v>
      </c>
      <c r="H11" s="77" t="s">
        <v>42</v>
      </c>
      <c r="I11" s="78"/>
      <c r="J11" s="78"/>
      <c r="K11" s="78"/>
      <c r="L11" s="79"/>
    </row>
    <row r="12" spans="1:12" x14ac:dyDescent="0.25">
      <c r="A12" s="14">
        <v>1</v>
      </c>
      <c r="B12" s="15"/>
      <c r="C12" s="16" t="s">
        <v>14</v>
      </c>
      <c r="D12" s="39"/>
      <c r="E12" s="17" t="s">
        <v>15</v>
      </c>
      <c r="F12" s="18">
        <f>B12*D12</f>
        <v>0</v>
      </c>
      <c r="G12" s="36">
        <f t="shared" ref="G12:G42" si="0">SUM(F12)</f>
        <v>0</v>
      </c>
      <c r="H12" s="82"/>
      <c r="I12" s="83"/>
      <c r="J12" s="83"/>
      <c r="K12" s="83"/>
      <c r="L12" s="84"/>
    </row>
    <row r="13" spans="1:12" x14ac:dyDescent="0.25">
      <c r="A13" s="14">
        <v>2</v>
      </c>
      <c r="B13" s="15"/>
      <c r="C13" s="16" t="s">
        <v>14</v>
      </c>
      <c r="D13" s="39"/>
      <c r="E13" s="17" t="s">
        <v>15</v>
      </c>
      <c r="F13" s="18">
        <f t="shared" ref="F13:F42" si="1">B13*D13</f>
        <v>0</v>
      </c>
      <c r="G13" s="36">
        <f t="shared" si="0"/>
        <v>0</v>
      </c>
      <c r="H13" s="82"/>
      <c r="I13" s="83"/>
      <c r="J13" s="83"/>
      <c r="K13" s="83"/>
      <c r="L13" s="84"/>
    </row>
    <row r="14" spans="1:12" x14ac:dyDescent="0.25">
      <c r="A14" s="14">
        <v>3</v>
      </c>
      <c r="B14" s="15"/>
      <c r="C14" s="16" t="s">
        <v>14</v>
      </c>
      <c r="D14" s="39"/>
      <c r="E14" s="17" t="s">
        <v>15</v>
      </c>
      <c r="F14" s="18">
        <f t="shared" si="1"/>
        <v>0</v>
      </c>
      <c r="G14" s="36">
        <f t="shared" si="0"/>
        <v>0</v>
      </c>
      <c r="H14" s="82"/>
      <c r="I14" s="83"/>
      <c r="J14" s="83"/>
      <c r="K14" s="83"/>
      <c r="L14" s="84"/>
    </row>
    <row r="15" spans="1:12" x14ac:dyDescent="0.25">
      <c r="A15" s="14">
        <v>4</v>
      </c>
      <c r="B15" s="15"/>
      <c r="C15" s="16" t="s">
        <v>14</v>
      </c>
      <c r="D15" s="39"/>
      <c r="E15" s="17" t="s">
        <v>15</v>
      </c>
      <c r="F15" s="18">
        <f t="shared" si="1"/>
        <v>0</v>
      </c>
      <c r="G15" s="36">
        <f t="shared" si="0"/>
        <v>0</v>
      </c>
      <c r="H15" s="82"/>
      <c r="I15" s="83"/>
      <c r="J15" s="83"/>
      <c r="K15" s="83"/>
      <c r="L15" s="84"/>
    </row>
    <row r="16" spans="1:12" x14ac:dyDescent="0.25">
      <c r="A16" s="14">
        <v>5</v>
      </c>
      <c r="B16" s="15"/>
      <c r="C16" s="16" t="s">
        <v>14</v>
      </c>
      <c r="D16" s="39"/>
      <c r="E16" s="17" t="s">
        <v>15</v>
      </c>
      <c r="F16" s="18">
        <f t="shared" si="1"/>
        <v>0</v>
      </c>
      <c r="G16" s="36">
        <f t="shared" si="0"/>
        <v>0</v>
      </c>
      <c r="H16" s="82"/>
      <c r="I16" s="83"/>
      <c r="J16" s="83"/>
      <c r="K16" s="83"/>
      <c r="L16" s="84"/>
    </row>
    <row r="17" spans="1:12" x14ac:dyDescent="0.25">
      <c r="A17" s="14">
        <v>6</v>
      </c>
      <c r="B17" s="15"/>
      <c r="C17" s="16" t="s">
        <v>14</v>
      </c>
      <c r="D17" s="39"/>
      <c r="E17" s="17" t="s">
        <v>15</v>
      </c>
      <c r="F17" s="18">
        <f t="shared" si="1"/>
        <v>0</v>
      </c>
      <c r="G17" s="36">
        <f t="shared" si="0"/>
        <v>0</v>
      </c>
      <c r="H17" s="82"/>
      <c r="I17" s="83"/>
      <c r="J17" s="83"/>
      <c r="K17" s="83"/>
      <c r="L17" s="84"/>
    </row>
    <row r="18" spans="1:12" x14ac:dyDescent="0.25">
      <c r="A18" s="14">
        <v>7</v>
      </c>
      <c r="B18" s="15"/>
      <c r="C18" s="16" t="s">
        <v>14</v>
      </c>
      <c r="D18" s="39"/>
      <c r="E18" s="17" t="s">
        <v>15</v>
      </c>
      <c r="F18" s="18">
        <f t="shared" si="1"/>
        <v>0</v>
      </c>
      <c r="G18" s="36">
        <f t="shared" si="0"/>
        <v>0</v>
      </c>
      <c r="H18" s="82"/>
      <c r="I18" s="83"/>
      <c r="J18" s="83"/>
      <c r="K18" s="83"/>
      <c r="L18" s="84"/>
    </row>
    <row r="19" spans="1:12" x14ac:dyDescent="0.25">
      <c r="A19" s="14">
        <v>8</v>
      </c>
      <c r="B19" s="15"/>
      <c r="C19" s="16" t="s">
        <v>14</v>
      </c>
      <c r="D19" s="39"/>
      <c r="E19" s="17" t="s">
        <v>15</v>
      </c>
      <c r="F19" s="18">
        <f t="shared" si="1"/>
        <v>0</v>
      </c>
      <c r="G19" s="36">
        <f t="shared" si="0"/>
        <v>0</v>
      </c>
      <c r="H19" s="82"/>
      <c r="I19" s="83"/>
      <c r="J19" s="83"/>
      <c r="K19" s="83"/>
      <c r="L19" s="84"/>
    </row>
    <row r="20" spans="1:12" x14ac:dyDescent="0.25">
      <c r="A20" s="14">
        <v>9</v>
      </c>
      <c r="B20" s="15"/>
      <c r="C20" s="16" t="s">
        <v>14</v>
      </c>
      <c r="D20" s="39"/>
      <c r="E20" s="17" t="s">
        <v>15</v>
      </c>
      <c r="F20" s="18">
        <f t="shared" si="1"/>
        <v>0</v>
      </c>
      <c r="G20" s="36">
        <f t="shared" si="0"/>
        <v>0</v>
      </c>
      <c r="H20" s="82"/>
      <c r="I20" s="83"/>
      <c r="J20" s="83"/>
      <c r="K20" s="83"/>
      <c r="L20" s="84"/>
    </row>
    <row r="21" spans="1:12" x14ac:dyDescent="0.25">
      <c r="A21" s="14">
        <v>10</v>
      </c>
      <c r="B21" s="15"/>
      <c r="C21" s="16" t="s">
        <v>14</v>
      </c>
      <c r="D21" s="39"/>
      <c r="E21" s="17" t="s">
        <v>15</v>
      </c>
      <c r="F21" s="18">
        <f t="shared" si="1"/>
        <v>0</v>
      </c>
      <c r="G21" s="36">
        <f t="shared" si="0"/>
        <v>0</v>
      </c>
      <c r="H21" s="82"/>
      <c r="I21" s="83"/>
      <c r="J21" s="83"/>
      <c r="K21" s="83"/>
      <c r="L21" s="84"/>
    </row>
    <row r="22" spans="1:12" x14ac:dyDescent="0.25">
      <c r="A22" s="14">
        <v>11</v>
      </c>
      <c r="B22" s="15"/>
      <c r="C22" s="16" t="s">
        <v>14</v>
      </c>
      <c r="D22" s="39"/>
      <c r="E22" s="17" t="s">
        <v>15</v>
      </c>
      <c r="F22" s="18">
        <f t="shared" si="1"/>
        <v>0</v>
      </c>
      <c r="G22" s="36">
        <f t="shared" si="0"/>
        <v>0</v>
      </c>
      <c r="H22" s="82"/>
      <c r="I22" s="83"/>
      <c r="J22" s="83"/>
      <c r="K22" s="83"/>
      <c r="L22" s="84"/>
    </row>
    <row r="23" spans="1:12" x14ac:dyDescent="0.25">
      <c r="A23" s="14">
        <v>12</v>
      </c>
      <c r="B23" s="15"/>
      <c r="C23" s="16" t="s">
        <v>14</v>
      </c>
      <c r="D23" s="39"/>
      <c r="E23" s="17" t="s">
        <v>15</v>
      </c>
      <c r="F23" s="18">
        <f t="shared" si="1"/>
        <v>0</v>
      </c>
      <c r="G23" s="36">
        <f t="shared" si="0"/>
        <v>0</v>
      </c>
      <c r="H23" s="82"/>
      <c r="I23" s="83"/>
      <c r="J23" s="83"/>
      <c r="K23" s="83"/>
      <c r="L23" s="84"/>
    </row>
    <row r="24" spans="1:12" x14ac:dyDescent="0.25">
      <c r="A24" s="14">
        <v>13</v>
      </c>
      <c r="B24" s="15"/>
      <c r="C24" s="16" t="s">
        <v>14</v>
      </c>
      <c r="D24" s="39"/>
      <c r="E24" s="17" t="s">
        <v>15</v>
      </c>
      <c r="F24" s="18">
        <f t="shared" si="1"/>
        <v>0</v>
      </c>
      <c r="G24" s="36">
        <f t="shared" si="0"/>
        <v>0</v>
      </c>
      <c r="H24" s="82"/>
      <c r="I24" s="83"/>
      <c r="J24" s="83"/>
      <c r="K24" s="83"/>
      <c r="L24" s="84"/>
    </row>
    <row r="25" spans="1:12" x14ac:dyDescent="0.25">
      <c r="A25" s="14">
        <v>14</v>
      </c>
      <c r="B25" s="15"/>
      <c r="C25" s="16" t="s">
        <v>14</v>
      </c>
      <c r="D25" s="39"/>
      <c r="E25" s="17" t="s">
        <v>15</v>
      </c>
      <c r="F25" s="18">
        <f t="shared" si="1"/>
        <v>0</v>
      </c>
      <c r="G25" s="36">
        <f t="shared" si="0"/>
        <v>0</v>
      </c>
      <c r="H25" s="82"/>
      <c r="I25" s="83"/>
      <c r="J25" s="83"/>
      <c r="K25" s="83"/>
      <c r="L25" s="84"/>
    </row>
    <row r="26" spans="1:12" x14ac:dyDescent="0.25">
      <c r="A26" s="14">
        <v>15</v>
      </c>
      <c r="B26" s="15"/>
      <c r="C26" s="16" t="s">
        <v>14</v>
      </c>
      <c r="D26" s="39"/>
      <c r="E26" s="17" t="s">
        <v>15</v>
      </c>
      <c r="F26" s="18">
        <f t="shared" si="1"/>
        <v>0</v>
      </c>
      <c r="G26" s="36">
        <f t="shared" si="0"/>
        <v>0</v>
      </c>
      <c r="H26" s="82"/>
      <c r="I26" s="83"/>
      <c r="J26" s="83"/>
      <c r="K26" s="83"/>
      <c r="L26" s="84"/>
    </row>
    <row r="27" spans="1:12" x14ac:dyDescent="0.25">
      <c r="A27" s="14">
        <v>16</v>
      </c>
      <c r="B27" s="15"/>
      <c r="C27" s="16" t="s">
        <v>14</v>
      </c>
      <c r="D27" s="39"/>
      <c r="E27" s="17" t="s">
        <v>15</v>
      </c>
      <c r="F27" s="18">
        <f t="shared" si="1"/>
        <v>0</v>
      </c>
      <c r="G27" s="36">
        <f t="shared" si="0"/>
        <v>0</v>
      </c>
      <c r="H27" s="82"/>
      <c r="I27" s="83"/>
      <c r="J27" s="83"/>
      <c r="K27" s="83"/>
      <c r="L27" s="84"/>
    </row>
    <row r="28" spans="1:12" x14ac:dyDescent="0.25">
      <c r="A28" s="14">
        <v>17</v>
      </c>
      <c r="B28" s="15"/>
      <c r="C28" s="16" t="s">
        <v>14</v>
      </c>
      <c r="D28" s="39"/>
      <c r="E28" s="17" t="s">
        <v>15</v>
      </c>
      <c r="F28" s="18">
        <f t="shared" si="1"/>
        <v>0</v>
      </c>
      <c r="G28" s="36">
        <f t="shared" si="0"/>
        <v>0</v>
      </c>
      <c r="H28" s="82"/>
      <c r="I28" s="83"/>
      <c r="J28" s="83"/>
      <c r="K28" s="83"/>
      <c r="L28" s="84"/>
    </row>
    <row r="29" spans="1:12" x14ac:dyDescent="0.25">
      <c r="A29" s="14">
        <v>18</v>
      </c>
      <c r="B29" s="15"/>
      <c r="C29" s="16" t="s">
        <v>14</v>
      </c>
      <c r="D29" s="39"/>
      <c r="E29" s="17" t="s">
        <v>15</v>
      </c>
      <c r="F29" s="18">
        <f t="shared" si="1"/>
        <v>0</v>
      </c>
      <c r="G29" s="36">
        <f t="shared" si="0"/>
        <v>0</v>
      </c>
      <c r="H29" s="82"/>
      <c r="I29" s="83"/>
      <c r="J29" s="83"/>
      <c r="K29" s="83"/>
      <c r="L29" s="84"/>
    </row>
    <row r="30" spans="1:12" x14ac:dyDescent="0.25">
      <c r="A30" s="14">
        <v>19</v>
      </c>
      <c r="B30" s="15"/>
      <c r="C30" s="16" t="s">
        <v>14</v>
      </c>
      <c r="D30" s="39"/>
      <c r="E30" s="17" t="s">
        <v>15</v>
      </c>
      <c r="F30" s="18">
        <f t="shared" si="1"/>
        <v>0</v>
      </c>
      <c r="G30" s="36">
        <f t="shared" si="0"/>
        <v>0</v>
      </c>
      <c r="H30" s="82"/>
      <c r="I30" s="83"/>
      <c r="J30" s="83"/>
      <c r="K30" s="83"/>
      <c r="L30" s="84"/>
    </row>
    <row r="31" spans="1:12" x14ac:dyDescent="0.25">
      <c r="A31" s="14">
        <v>20</v>
      </c>
      <c r="B31" s="15"/>
      <c r="C31" s="16" t="s">
        <v>14</v>
      </c>
      <c r="D31" s="39"/>
      <c r="E31" s="17" t="s">
        <v>15</v>
      </c>
      <c r="F31" s="18">
        <f t="shared" si="1"/>
        <v>0</v>
      </c>
      <c r="G31" s="36">
        <f t="shared" si="0"/>
        <v>0</v>
      </c>
      <c r="H31" s="82"/>
      <c r="I31" s="83"/>
      <c r="J31" s="83"/>
      <c r="K31" s="83"/>
      <c r="L31" s="84"/>
    </row>
    <row r="32" spans="1:12" x14ac:dyDescent="0.25">
      <c r="A32" s="14">
        <v>21</v>
      </c>
      <c r="B32" s="15"/>
      <c r="C32" s="16" t="s">
        <v>14</v>
      </c>
      <c r="D32" s="39"/>
      <c r="E32" s="17" t="s">
        <v>15</v>
      </c>
      <c r="F32" s="18">
        <f t="shared" si="1"/>
        <v>0</v>
      </c>
      <c r="G32" s="36">
        <f t="shared" si="0"/>
        <v>0</v>
      </c>
      <c r="H32" s="82"/>
      <c r="I32" s="83"/>
      <c r="J32" s="83"/>
      <c r="K32" s="83"/>
      <c r="L32" s="84"/>
    </row>
    <row r="33" spans="1:12" x14ac:dyDescent="0.25">
      <c r="A33" s="14">
        <v>22</v>
      </c>
      <c r="B33" s="15"/>
      <c r="C33" s="16" t="s">
        <v>14</v>
      </c>
      <c r="D33" s="39"/>
      <c r="E33" s="17" t="s">
        <v>15</v>
      </c>
      <c r="F33" s="18">
        <f t="shared" si="1"/>
        <v>0</v>
      </c>
      <c r="G33" s="36">
        <f t="shared" si="0"/>
        <v>0</v>
      </c>
      <c r="H33" s="82"/>
      <c r="I33" s="83"/>
      <c r="J33" s="83"/>
      <c r="K33" s="83"/>
      <c r="L33" s="84"/>
    </row>
    <row r="34" spans="1:12" x14ac:dyDescent="0.25">
      <c r="A34" s="14">
        <v>23</v>
      </c>
      <c r="B34" s="15"/>
      <c r="C34" s="16" t="s">
        <v>14</v>
      </c>
      <c r="D34" s="39"/>
      <c r="E34" s="17" t="s">
        <v>15</v>
      </c>
      <c r="F34" s="18">
        <f t="shared" si="1"/>
        <v>0</v>
      </c>
      <c r="G34" s="36">
        <f t="shared" si="0"/>
        <v>0</v>
      </c>
      <c r="H34" s="82"/>
      <c r="I34" s="83"/>
      <c r="J34" s="83"/>
      <c r="K34" s="83"/>
      <c r="L34" s="84"/>
    </row>
    <row r="35" spans="1:12" x14ac:dyDescent="0.25">
      <c r="A35" s="14">
        <v>24</v>
      </c>
      <c r="B35" s="15"/>
      <c r="C35" s="16" t="s">
        <v>14</v>
      </c>
      <c r="D35" s="39"/>
      <c r="E35" s="17" t="s">
        <v>15</v>
      </c>
      <c r="F35" s="18">
        <f t="shared" si="1"/>
        <v>0</v>
      </c>
      <c r="G35" s="36">
        <f t="shared" si="0"/>
        <v>0</v>
      </c>
      <c r="H35" s="82"/>
      <c r="I35" s="83"/>
      <c r="J35" s="83"/>
      <c r="K35" s="83"/>
      <c r="L35" s="84"/>
    </row>
    <row r="36" spans="1:12" x14ac:dyDescent="0.25">
      <c r="A36" s="14">
        <v>25</v>
      </c>
      <c r="B36" s="15"/>
      <c r="C36" s="16" t="s">
        <v>14</v>
      </c>
      <c r="D36" s="39"/>
      <c r="E36" s="17" t="s">
        <v>15</v>
      </c>
      <c r="F36" s="18">
        <f t="shared" si="1"/>
        <v>0</v>
      </c>
      <c r="G36" s="36">
        <f t="shared" si="0"/>
        <v>0</v>
      </c>
      <c r="H36" s="82"/>
      <c r="I36" s="83"/>
      <c r="J36" s="83"/>
      <c r="K36" s="83"/>
      <c r="L36" s="84"/>
    </row>
    <row r="37" spans="1:12" x14ac:dyDescent="0.25">
      <c r="A37" s="14">
        <v>26</v>
      </c>
      <c r="B37" s="15"/>
      <c r="C37" s="16" t="s">
        <v>14</v>
      </c>
      <c r="D37" s="39"/>
      <c r="E37" s="17" t="s">
        <v>15</v>
      </c>
      <c r="F37" s="18">
        <f t="shared" si="1"/>
        <v>0</v>
      </c>
      <c r="G37" s="36">
        <f t="shared" si="0"/>
        <v>0</v>
      </c>
      <c r="H37" s="82"/>
      <c r="I37" s="83"/>
      <c r="J37" s="83"/>
      <c r="K37" s="83"/>
      <c r="L37" s="84"/>
    </row>
    <row r="38" spans="1:12" x14ac:dyDescent="0.25">
      <c r="A38" s="14">
        <v>27</v>
      </c>
      <c r="B38" s="15"/>
      <c r="C38" s="16" t="s">
        <v>14</v>
      </c>
      <c r="D38" s="39"/>
      <c r="E38" s="17" t="s">
        <v>15</v>
      </c>
      <c r="F38" s="18">
        <f t="shared" si="1"/>
        <v>0</v>
      </c>
      <c r="G38" s="36">
        <f t="shared" si="0"/>
        <v>0</v>
      </c>
      <c r="H38" s="82"/>
      <c r="I38" s="83"/>
      <c r="J38" s="83"/>
      <c r="K38" s="83"/>
      <c r="L38" s="84"/>
    </row>
    <row r="39" spans="1:12" x14ac:dyDescent="0.25">
      <c r="A39" s="14">
        <v>28</v>
      </c>
      <c r="B39" s="15"/>
      <c r="C39" s="16" t="s">
        <v>14</v>
      </c>
      <c r="D39" s="39"/>
      <c r="E39" s="17" t="s">
        <v>15</v>
      </c>
      <c r="F39" s="18">
        <f t="shared" si="1"/>
        <v>0</v>
      </c>
      <c r="G39" s="36">
        <f t="shared" si="0"/>
        <v>0</v>
      </c>
      <c r="H39" s="82"/>
      <c r="I39" s="83"/>
      <c r="J39" s="83"/>
      <c r="K39" s="83"/>
      <c r="L39" s="84"/>
    </row>
    <row r="40" spans="1:12" x14ac:dyDescent="0.25">
      <c r="A40" s="14">
        <v>29</v>
      </c>
      <c r="B40" s="15"/>
      <c r="C40" s="16" t="s">
        <v>14</v>
      </c>
      <c r="D40" s="39"/>
      <c r="E40" s="17" t="s">
        <v>15</v>
      </c>
      <c r="F40" s="18">
        <f t="shared" si="1"/>
        <v>0</v>
      </c>
      <c r="G40" s="36">
        <f t="shared" si="0"/>
        <v>0</v>
      </c>
      <c r="H40" s="82"/>
      <c r="I40" s="83"/>
      <c r="J40" s="83"/>
      <c r="K40" s="83"/>
      <c r="L40" s="84"/>
    </row>
    <row r="41" spans="1:12" x14ac:dyDescent="0.25">
      <c r="A41" s="14">
        <v>30</v>
      </c>
      <c r="B41" s="15"/>
      <c r="C41" s="16" t="s">
        <v>14</v>
      </c>
      <c r="D41" s="39"/>
      <c r="E41" s="17" t="s">
        <v>15</v>
      </c>
      <c r="F41" s="18">
        <f t="shared" si="1"/>
        <v>0</v>
      </c>
      <c r="G41" s="36">
        <f t="shared" si="0"/>
        <v>0</v>
      </c>
      <c r="H41" s="82"/>
      <c r="I41" s="83"/>
      <c r="J41" s="83"/>
      <c r="K41" s="83"/>
      <c r="L41" s="84"/>
    </row>
    <row r="42" spans="1:12" x14ac:dyDescent="0.25">
      <c r="A42" s="19">
        <v>31</v>
      </c>
      <c r="B42" s="41"/>
      <c r="C42" s="42" t="s">
        <v>14</v>
      </c>
      <c r="D42" s="40"/>
      <c r="E42" s="20" t="s">
        <v>15</v>
      </c>
      <c r="F42" s="43">
        <f t="shared" si="1"/>
        <v>0</v>
      </c>
      <c r="G42" s="44">
        <f t="shared" si="0"/>
        <v>0</v>
      </c>
      <c r="H42" s="85"/>
      <c r="I42" s="86"/>
      <c r="J42" s="86"/>
      <c r="K42" s="86"/>
      <c r="L42" s="87"/>
    </row>
    <row r="43" spans="1:12" x14ac:dyDescent="0.25">
      <c r="A43" s="14" t="s">
        <v>16</v>
      </c>
      <c r="B43" s="45"/>
      <c r="C43" s="45"/>
      <c r="D43" s="46"/>
      <c r="E43" s="47"/>
      <c r="F43" s="47"/>
      <c r="G43" s="48">
        <f>SUM(G12:G42)</f>
        <v>0</v>
      </c>
      <c r="H43" s="88"/>
      <c r="I43" s="88"/>
      <c r="J43" s="88"/>
      <c r="K43" s="88"/>
      <c r="L43" s="88"/>
    </row>
    <row r="44" spans="1:12" x14ac:dyDescent="0.25">
      <c r="A44" s="4"/>
      <c r="B44" s="4"/>
      <c r="C44" s="4"/>
      <c r="D44" s="5"/>
      <c r="E44" s="4"/>
      <c r="F44" s="4"/>
      <c r="G44" s="4"/>
      <c r="H44" s="4"/>
      <c r="I44" s="4"/>
      <c r="J44" s="4"/>
      <c r="K44" s="4"/>
      <c r="L44" s="4"/>
    </row>
    <row r="45" spans="1:12" x14ac:dyDescent="0.25">
      <c r="A45" s="81" t="s">
        <v>17</v>
      </c>
      <c r="B45" s="81"/>
      <c r="C45" s="80"/>
      <c r="D45" s="80"/>
      <c r="E45" s="80"/>
      <c r="F45" s="80"/>
      <c r="G45" s="80"/>
      <c r="H45" s="80"/>
      <c r="I45" s="80"/>
      <c r="J45" s="6" t="s">
        <v>18</v>
      </c>
      <c r="K45" s="6"/>
      <c r="L45" s="63"/>
    </row>
    <row r="46" spans="1:12" x14ac:dyDescent="0.25">
      <c r="A46" s="6"/>
      <c r="B46" s="6"/>
      <c r="C46" s="6"/>
      <c r="D46" s="21"/>
      <c r="E46" s="6"/>
      <c r="F46" s="6"/>
      <c r="G46" s="6"/>
      <c r="H46" s="6"/>
      <c r="I46" s="6"/>
      <c r="J46" s="6"/>
      <c r="K46" s="6"/>
      <c r="L46" s="6"/>
    </row>
    <row r="47" spans="1:12" x14ac:dyDescent="0.25">
      <c r="A47" s="89" t="s">
        <v>19</v>
      </c>
      <c r="B47" s="89"/>
      <c r="C47" s="89"/>
      <c r="D47" s="90" t="s">
        <v>41</v>
      </c>
      <c r="E47" s="90"/>
      <c r="F47" s="90"/>
      <c r="G47" s="90"/>
      <c r="H47" s="90"/>
      <c r="I47" s="90"/>
      <c r="J47" s="90"/>
      <c r="K47" s="90"/>
      <c r="L47" s="90"/>
    </row>
    <row r="48" spans="1:12" x14ac:dyDescent="0.25">
      <c r="A48" s="57"/>
      <c r="B48" s="57"/>
      <c r="C48" s="57"/>
      <c r="D48" s="57"/>
      <c r="E48" s="57"/>
      <c r="F48" s="57"/>
      <c r="G48" s="57"/>
      <c r="H48" s="57"/>
      <c r="I48" s="57"/>
      <c r="J48" s="57"/>
      <c r="K48" s="57"/>
      <c r="L48" s="57"/>
    </row>
    <row r="49" spans="1:12" x14ac:dyDescent="0.25">
      <c r="A49" s="91" t="s">
        <v>20</v>
      </c>
      <c r="B49" s="92"/>
      <c r="C49" s="92"/>
      <c r="D49" s="92"/>
      <c r="E49" s="92"/>
      <c r="F49" s="92"/>
      <c r="G49" s="92"/>
      <c r="H49" s="92"/>
      <c r="I49" s="92"/>
      <c r="J49" s="92"/>
      <c r="K49" s="92"/>
      <c r="L49" s="92"/>
    </row>
    <row r="50" spans="1:12" x14ac:dyDescent="0.25">
      <c r="A50" s="22"/>
      <c r="B50" s="23"/>
      <c r="C50" s="23"/>
      <c r="D50" s="24"/>
      <c r="E50" s="23"/>
      <c r="F50" s="23"/>
      <c r="G50" s="23"/>
      <c r="H50" s="23"/>
      <c r="I50" s="23"/>
      <c r="J50" s="23"/>
      <c r="K50" s="23"/>
      <c r="L50" s="23"/>
    </row>
    <row r="51" spans="1:12" s="56" customFormat="1" ht="12.75" x14ac:dyDescent="0.2">
      <c r="A51" s="65" t="s">
        <v>49</v>
      </c>
      <c r="B51" s="65"/>
      <c r="C51" s="65"/>
      <c r="D51" s="65"/>
      <c r="E51" s="65"/>
      <c r="F51" s="65"/>
      <c r="G51" s="65"/>
      <c r="H51" s="65"/>
      <c r="I51" s="65"/>
      <c r="J51" s="65"/>
      <c r="K51" s="65"/>
      <c r="L51" s="65"/>
    </row>
  </sheetData>
  <sheetProtection algorithmName="SHA-512" hashValue="5q5FY8S/7E4gTr81K8UjH7xPd4EUkJ3tJdca2iUEtDPCzpynmmqzPVapIPdlnco8hlozaUWaWBKi26Ob+y+ARA==" saltValue="Dn2u8wg8MUR73wS9EFE/Bw==" spinCount="100000" sheet="1" objects="1" scenarios="1"/>
  <mergeCells count="46">
    <mergeCell ref="H16:L16"/>
    <mergeCell ref="A1:L1"/>
    <mergeCell ref="C5:I5"/>
    <mergeCell ref="A7:B7"/>
    <mergeCell ref="C7:I7"/>
    <mergeCell ref="H9:L9"/>
    <mergeCell ref="H10:L10"/>
    <mergeCell ref="H12:L12"/>
    <mergeCell ref="H13:L13"/>
    <mergeCell ref="H14:L14"/>
    <mergeCell ref="H15:L15"/>
    <mergeCell ref="H28:L28"/>
    <mergeCell ref="H17:L17"/>
    <mergeCell ref="H18:L18"/>
    <mergeCell ref="H19:L19"/>
    <mergeCell ref="H20:L20"/>
    <mergeCell ref="H21:L21"/>
    <mergeCell ref="H22:L22"/>
    <mergeCell ref="H23:L23"/>
    <mergeCell ref="H24:L24"/>
    <mergeCell ref="H25:L25"/>
    <mergeCell ref="H26:L26"/>
    <mergeCell ref="H27:L27"/>
    <mergeCell ref="H40:L40"/>
    <mergeCell ref="H29:L29"/>
    <mergeCell ref="H30:L30"/>
    <mergeCell ref="H31:L31"/>
    <mergeCell ref="H32:L32"/>
    <mergeCell ref="H33:L33"/>
    <mergeCell ref="H34:L34"/>
    <mergeCell ref="A51:L51"/>
    <mergeCell ref="A3:L3"/>
    <mergeCell ref="H11:L11"/>
    <mergeCell ref="C45:I45"/>
    <mergeCell ref="A45:B45"/>
    <mergeCell ref="H41:L41"/>
    <mergeCell ref="H42:L42"/>
    <mergeCell ref="H43:L43"/>
    <mergeCell ref="A47:C47"/>
    <mergeCell ref="D47:L47"/>
    <mergeCell ref="A49:L49"/>
    <mergeCell ref="H35:L35"/>
    <mergeCell ref="H36:L36"/>
    <mergeCell ref="H37:L37"/>
    <mergeCell ref="H38:L38"/>
    <mergeCell ref="H39:L39"/>
  </mergeCells>
  <hyperlinks>
    <hyperlink ref="A48:L48" r:id="rId1" display="https://portal.ct.gov/-/media/SDE/Nutrition/NSLP/Forms/MealCount/EditCheckWorksheet_Lunch_xlsx" xr:uid="{00000000-0004-0000-0000-000000000000}"/>
    <hyperlink ref="D47" r:id="rId2" display="https://portal.ct.gov/-/media/SDE/Nutrition/CEP/CEP_Edit_Check_Worksheet.xlsx" xr:uid="{00000000-0004-0000-0000-000001000000}"/>
  </hyperlinks>
  <pageMargins left="0.25" right="0.25" top="0.25" bottom="0.2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Form</vt:lpstr>
      <vt:lpstr>Instructions!Print_Area</vt:lpstr>
    </vt:vector>
  </TitlesOfParts>
  <Company>CT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Provision (CEP) Edit Check Worksheet</dc:title>
  <dc:creator>Fiore, Susan</dc:creator>
  <cp:lastModifiedBy>Fiore, Susan</cp:lastModifiedBy>
  <cp:lastPrinted>2021-04-05T14:01:09Z</cp:lastPrinted>
  <dcterms:created xsi:type="dcterms:W3CDTF">2021-04-05T13:26:49Z</dcterms:created>
  <dcterms:modified xsi:type="dcterms:W3CDTF">2023-06-15T11:50:27Z</dcterms:modified>
</cp:coreProperties>
</file>