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6" windowWidth="16332" windowHeight="10836" activeTab="0"/>
  </bookViews>
  <sheets>
    <sheet name="Avg Pmt By DRG" sheetId="1" r:id="rId1"/>
    <sheet name="BH AVG PMt by Claim" sheetId="2" r:id="rId2"/>
    <sheet name="No Indicator" sheetId="3" state="hidden" r:id="rId3"/>
  </sheets>
  <definedNames>
    <definedName name="_xlnm._FilterDatabase" localSheetId="0" hidden="1">'Avg Pmt By DRG'!$A$1:$A$890</definedName>
  </definedNames>
  <calcPr fullCalcOnLoad="1"/>
</workbook>
</file>

<file path=xl/sharedStrings.xml><?xml version="1.0" encoding="utf-8"?>
<sst xmlns="http://schemas.openxmlformats.org/spreadsheetml/2006/main" count="1667" uniqueCount="1117">
  <si>
    <t>Billing Provider ID</t>
  </si>
  <si>
    <t>Billing Provider Name</t>
  </si>
  <si>
    <t>Detail From Date of Service</t>
  </si>
  <si>
    <t>Detail To Date of Service</t>
  </si>
  <si>
    <t>Claim ICN</t>
  </si>
  <si>
    <t>Billed Amount</t>
  </si>
  <si>
    <t>Paid Amount</t>
  </si>
  <si>
    <t>Units of Service</t>
  </si>
  <si>
    <t>DRG Description</t>
  </si>
  <si>
    <t>Length of Stay</t>
  </si>
  <si>
    <t>Payment Indicator</t>
  </si>
  <si>
    <t>Per Diem Indicator</t>
  </si>
  <si>
    <t>Outlier Add-On</t>
  </si>
  <si>
    <t>Provider Location Code</t>
  </si>
  <si>
    <t>Provider Location Description</t>
  </si>
  <si>
    <t>Recipient Age</t>
  </si>
  <si>
    <t>8442 - PARTIAL THICKNESS BURNS W OR W/O SKIN GRAFT - [MODERATE]</t>
  </si>
  <si>
    <t>1442 - RESPIRATORY SIGNS, SYMPTOMS &amp; MINOR DIAGNOSES - [MODERATE]</t>
  </si>
  <si>
    <t>0531 - SEIZURE - [MINOR]</t>
  </si>
  <si>
    <t>0452 - CVA &amp; PRECEREBRAL OCCLUSION W INFARCT - [MODERATE]</t>
  </si>
  <si>
    <t>2803 - ALCOHOLIC LIVER DISEASE - [MAJOR]</t>
  </si>
  <si>
    <t>5662 - OTHER ANTEPARTUM DIAGNOSES - [MODERATE]</t>
  </si>
  <si>
    <t>2822 - DISORDERS OF PANCREAS EXCEPT MALIGNANCY - [MODERATE]</t>
  </si>
  <si>
    <t>2492 - NON-BACTERIAL GASTROENTERITIS, NAUSEA &amp; VOMITING - [MODERATE]</t>
  </si>
  <si>
    <t>6621 - SICKLE CELL ANEMIA CRISIS - [MINOR]</t>
  </si>
  <si>
    <t>4202 - DIABETES - [MODERATE]</t>
  </si>
  <si>
    <t>0244 - EXTRACRANIAL VASCULAR PROCEDURES - [EXTREME]</t>
  </si>
  <si>
    <t>5602 - VAGINAL DELIVERY - [MODERATE]</t>
  </si>
  <si>
    <t>3142 - FOOT &amp; TOE PROCEDURES - [MODERATE]</t>
  </si>
  <si>
    <t>2481 - MAJOR GASTROINTESTINAL &amp; PERITONEAL INFECTIONS - [MINOR]</t>
  </si>
  <si>
    <t>0532 - SEIZURE - [MODERATE]</t>
  </si>
  <si>
    <t>4653 - URINARY STONES &amp; ACQUIRED UPPER URINARY TRACT OBSTRUCTION - [MAJOR]</t>
  </si>
  <si>
    <t>1303 - RESPIRATORY SYSTEM DIAGNOSIS W VENTILATOR SUPPORT 96+ HOURS - [MAJOR]</t>
  </si>
  <si>
    <t>1403 - CHRONIC OBSTRUCTIVE PULMONARY DISEASE - [MAJOR]</t>
  </si>
  <si>
    <t>3131 - KNEE &amp; LOWER LEG PROCEDURES EXCEPT FOOT - [MINOR]</t>
  </si>
  <si>
    <t>7592 - EATING DISORDERS - [MODERATE]</t>
  </si>
  <si>
    <t>7593 - EATING DISORDERS - [MAJOR]</t>
  </si>
  <si>
    <t>7561 - ACUTE ANXIETY &amp; DELIRIUM STATES - [MINOR]</t>
  </si>
  <si>
    <t>7512 - MAJOR DEPRESSIVE DISORDERS &amp; OTHER/UNSPECIFIED PSYCHOSES - [MODERATE]</t>
  </si>
  <si>
    <t>2013 - CARDIAC ARRHYTHMIA &amp; CONDUCTION DISORDERS - [MAJOR]</t>
  </si>
  <si>
    <t>0212 - CRANIOTOMY EXCEPT FOR TRAUMA - [MODERATE]</t>
  </si>
  <si>
    <t>2811 - MALIGNANCY OF HEPATOBILIARY SYSTEM &amp; PANCREAS - [MINOR]</t>
  </si>
  <si>
    <t>1343 - PULMONARY EMBOLISM - [MAJOR]</t>
  </si>
  <si>
    <t>2072 - OTHER CIRCULATORY SYSTEM DIAGNOSES - [MODERATE]</t>
  </si>
  <si>
    <t>7532 - BIPOLAR DISORDERS - [MODERATE]</t>
  </si>
  <si>
    <t>7551 - ADJUSTMENT DISORDERS &amp; NEUROSES EXCEPT DEPRESSIVE DIAGNOSES - [MINOR]</t>
  </si>
  <si>
    <t>7552 - ADJUSTMENT DISORDERS &amp; NEUROSES EXCEPT DEPRESSIVE DIAGNOSES - [MODERATE]</t>
  </si>
  <si>
    <t>1351 - MAJOR CHEST &amp; RESPIRATORY TRAUMA - [MINOR]</t>
  </si>
  <si>
    <t>1143 - DENTAL &amp; ORAL DISEASES &amp; INJURIES - [MAJOR]</t>
  </si>
  <si>
    <t>3043 - DORSAL &amp; LUMBAR FUSION PROC EXCEPT FOR CURVATURE OF BACK - [MAJOR]</t>
  </si>
  <si>
    <t>8612 - SIGNS, SYMPTOMS &amp; OTHER FACTORS INFLUENCING HEALTH STATUS - [MODERATE]</t>
  </si>
  <si>
    <t>0552 - HEAD TRAUMA W COMA &gt;1 HR OR HEMORRHAGE - [MODERATE]</t>
  </si>
  <si>
    <t>0564 - BRAIN CONTUSION/LACERATION &amp; COMPLICATED SKULL FX, COMA &lt; 1 HR OR NO COMA - [EXTREME]</t>
  </si>
  <si>
    <t>7531 - BIPOLAR DISORDERS - [MINOR]</t>
  </si>
  <si>
    <t>1904 - ACUTE MYOCARDIAL INFARCTION - [EXTREME]</t>
  </si>
  <si>
    <t>8164 - TOXIC EFFECTS OF NON-MEDICINAL SUBSTANCES - [EXTREME]</t>
  </si>
  <si>
    <t>8121 - POISONING OF MEDICINAL AGENTS - [MINOR]</t>
  </si>
  <si>
    <t>6343 - NEONATE, BIRTHWT &gt;2499G W RESP DIST SYND/OTH MAJ RESP COND - [MAJOR]</t>
  </si>
  <si>
    <t>5611 - POSTPARTUM &amp; POST ABORTION DIAGNOSES W/O PROCEDURE - [MINOR]</t>
  </si>
  <si>
    <t>6123 - NEONATE BWT 1500-1999G W RESP DIST SYND/OTH MAJ RESP COND - [MAJOR]</t>
  </si>
  <si>
    <t>7214 - POST-OPERATIVE, POST-TRAUMATIC, OTHER DEVICE INFECTIONS - [EXTREME]</t>
  </si>
  <si>
    <t>1201 - MAJOR RESPIRATORY &amp; CHEST PROCEDURES - [MINOR]</t>
  </si>
  <si>
    <t>0533 - SEIZURE - [MAJOR]</t>
  </si>
  <si>
    <t>0032 - BONE MARROW TRANSPLANT - [MODERATE]</t>
  </si>
  <si>
    <t>2493 - NON-BACTERIAL GASTROENTERITIS, NAUSEA &amp; VOMITING - [MAJOR]</t>
  </si>
  <si>
    <t>0213 - CRANIOTOMY EXCEPT FOR TRAUMA - [MAJOR]</t>
  </si>
  <si>
    <t>4224 - HYPOVOLEMIA &amp; RELATED ELECTROLYTE DISORDERS - [EXTREME]</t>
  </si>
  <si>
    <t>8123 - POISONING OF MEDICINAL AGENTS - [MAJOR]</t>
  </si>
  <si>
    <t>2823 - DISORDERS OF PANCREAS EXCEPT MALIGNANCY - [MAJOR]</t>
  </si>
  <si>
    <t>5661 - OTHER ANTEPARTUM DIAGNOSES - [MINOR]</t>
  </si>
  <si>
    <t>2202 - MAJOR STOMACH, ESOPHAGEAL &amp; DUODENAL PROCEDURES - [MODERATE]</t>
  </si>
  <si>
    <t>0472 - TRANSIENT ISCHEMIA - [MODERATE]</t>
  </si>
  <si>
    <t>1912 - CARDIAC CATHETERIZATION W CIRC DISORD EXC ISCHEMIC HEART DISEASE - [MODERATE]</t>
  </si>
  <si>
    <t>5601 - VAGINAL DELIVERY - [MINOR]</t>
  </si>
  <si>
    <t>6391 - NEONATE BIRTHWT &gt;2499G W OTHER SIGNIFICANT CONDITION - [MINOR]</t>
  </si>
  <si>
    <t>1381 - BRONCHIOLITIS &amp; RSV PNEUMONIA - [MINOR]</t>
  </si>
  <si>
    <t>3021 - KNEE JOINT REPLACEMENT - [MINOR]</t>
  </si>
  <si>
    <t>6631 - OTHER ANEMIA &amp; DISORDERS OF BLOOD &amp; BLOOD-FORMING ORGANS - [MINOR]</t>
  </si>
  <si>
    <t>3092 - HIP &amp; FEMUR PROCEDURES FOR NON-TRAUMA EXCEPT JOINT REPLACEMENT - [MODERATE]</t>
  </si>
  <si>
    <t>5612 - POSTPARTUM &amp; POST ABORTION DIAGNOSES W/O PROCEDURE - [MODERATE]</t>
  </si>
  <si>
    <t>0243 - EXTRACRANIAL VASCULAR PROCEDURES - [MAJOR]</t>
  </si>
  <si>
    <t>5603 - VAGINAL DELIVERY - [MAJOR]</t>
  </si>
  <si>
    <t>1741 - PERCUTANEOUS CARDIOVASCULAR PROCEDURES W AMI - [MINOR]</t>
  </si>
  <si>
    <t>6392 - NEONATE BIRTHWT &gt;2499G W OTHER SIGNIFICANT CONDITION - [MODERATE]</t>
  </si>
  <si>
    <t>2211 - MAJOR SMALL &amp; LARGE BOWEL PROCEDURES - [MINOR]</t>
  </si>
  <si>
    <t>6512 - OTHER PROCEDURES OF BLOOD &amp; BLOOD-FORMING ORGANS - [MODERATE]</t>
  </si>
  <si>
    <t>1383 - BRONCHIOLITIS &amp; RSV PNEUMONIA - [MAJOR]</t>
  </si>
  <si>
    <t>5403 - CESAREAN DELIVERY - [MAJOR]</t>
  </si>
  <si>
    <t>3133 - KNEE &amp; LOWER LEG PROCEDURES EXCEPT FOOT - [MAJOR]</t>
  </si>
  <si>
    <t>1802 - OTHER CIRCULATORY SYSTEM PROCEDURES - [MODERATE]</t>
  </si>
  <si>
    <t>2232 - OTHER SMALL &amp; LARGE BOWEL PROCEDURES - [MODERATE]</t>
  </si>
  <si>
    <t>1411 - ASTHMA - [MINOR]</t>
  </si>
  <si>
    <t>004041620</t>
  </si>
  <si>
    <t>ST FRANCIS HOSPITAL MEDICAL CENTER</t>
  </si>
  <si>
    <t>7742 - COCAINE ABUSE &amp; DEPENDENCE - [MODERATE]</t>
  </si>
  <si>
    <t>01</t>
  </si>
  <si>
    <t>01 - Instate Provider</t>
  </si>
  <si>
    <t>6401 - NEONATE BIRTHWT &gt;2499G, NORMAL NEWBORN OR NEONATE W OTHER PROBLEM - [MINOR]</t>
  </si>
  <si>
    <t>6402 - NEONATE BIRTHWT &gt;2499G, NORMAL NEWBORN OR NEONATE W OTHER PROBLEM - [MODERATE]</t>
  </si>
  <si>
    <t>5641 - ABORTION W/O D&amp;C, ASPIRATION CURETTAGE OR HYSTEROTOMY - [MINOR]</t>
  </si>
  <si>
    <t>2215028100080</t>
  </si>
  <si>
    <t xml:space="preserve"> - </t>
  </si>
  <si>
    <t>2015036100167</t>
  </si>
  <si>
    <t>7572 - ORGANIC MENTAL HEALTH DISTURBANCES - [MODERATE]</t>
  </si>
  <si>
    <t>1393 - OTHER PNEUMONIA - [MAJOR]</t>
  </si>
  <si>
    <t>6141 - NEONATE BWT 1500-1999G W OR W/O OTHER SIGNIFICANT CONDITION - [MINOR]</t>
  </si>
  <si>
    <t>2215028100059</t>
  </si>
  <si>
    <t>1414 - ASTHMA - [EXTREME]</t>
  </si>
  <si>
    <t>7752 - ALCOHOL ABUSE &amp; DEPENDENCE - [MODERATE]</t>
  </si>
  <si>
    <t>3832 - CELLULITIS &amp; OTHER BACTERIAL SKIN INFECTIONS - [MODERATE]</t>
  </si>
  <si>
    <t>5401 - CESAREAN DELIVERY - [MINOR]</t>
  </si>
  <si>
    <t>1413 - ASTHMA - [MAJOR]</t>
  </si>
  <si>
    <t>1921 - CARDIAC CATHETERIZATION FOR ISCHEMIC HEART DISEASE - [MINOR]</t>
  </si>
  <si>
    <t>1732 - OTHER VASCULAR PROCEDURES - [MODERATE]</t>
  </si>
  <si>
    <t>8132 - OTHER COMPLICATIONS OF TREATMENT - [MODERATE]</t>
  </si>
  <si>
    <t>1803 - OTHER CIRCULATORY SYSTEM PROCEDURES - [MAJOR]</t>
  </si>
  <si>
    <t>1412 - ASTHMA - [MODERATE]</t>
  </si>
  <si>
    <t>2403 - DIGESTIVE MALIGNANCY - [MAJOR]</t>
  </si>
  <si>
    <t>1752 - PERCUTANEOUS CARDIOVASCULAR PROCEDURES W/O AMI - [MODERATE]</t>
  </si>
  <si>
    <t>1652 - CORONARY BYPASS W CARDIAC CATH OR PERCUTANEOUS CARDIAC PROCEDURE - [MODERATE]</t>
  </si>
  <si>
    <t>0242 - EXTRACRANIAL VASCULAR PROCEDURES - [MODERATE]</t>
  </si>
  <si>
    <t>4204 - DIABETES - [EXTREME]</t>
  </si>
  <si>
    <t>3831 - CELLULITIS &amp; OTHER BACTERIAL SKIN INFECTIONS - [MINOR]</t>
  </si>
  <si>
    <t>3842 - CONTUSION, OPEN WOUND &amp; OTHER TRAUMA TO SKIN &amp; SUBCUTANEOUS TISSUE - [MODERATE]</t>
  </si>
  <si>
    <t>1982 - ANGINA PECTORIS &amp; CORONARY ATHEROSCLEROSIS - [MODERATE]</t>
  </si>
  <si>
    <t>3132 - KNEE &amp; LOWER LEG PROCEDURES EXCEPT FOOT - [MODERATE]</t>
  </si>
  <si>
    <t>6403 - NEONATE BIRTHWT &gt;2499G, NORMAL NEWBORN OR NEONATE W OTHER PROBLEM - [MAJOR]</t>
  </si>
  <si>
    <t>1922 - CARDIAC CATHETERIZATION FOR ISCHEMIC HEART DISEASE - [MODERATE]</t>
  </si>
  <si>
    <t>3512 - OTHER MUSCULOSKELETAL SYSTEM &amp; CONNECTIVE TISSUE DIAGNOSES - [MODERATE]</t>
  </si>
  <si>
    <t>3472 - OTHER BACK &amp; NECK DISORDERS, FRACTURES &amp; INJURIES - [MODERATE]</t>
  </si>
  <si>
    <t>1943 - HEART FAILURE - [MAJOR]</t>
  </si>
  <si>
    <t>2413 - PEPTIC ULCER &amp; GASTRITIS - [MAJOR]</t>
  </si>
  <si>
    <t>5402 - CESAREAN DELIVERY - [MODERATE]</t>
  </si>
  <si>
    <t>3053 - AMPUTATION OF LOWER LIMB EXCEPT TOES - [MAJOR]</t>
  </si>
  <si>
    <t>2514 - ABDOMINAL PAIN - [EXTREME]</t>
  </si>
  <si>
    <t>1944 - HEART FAILURE - [EXTREME]</t>
  </si>
  <si>
    <t>7204 - SEPTICEMIA &amp; DISSEMINATED INFECTIONS - [EXTREME]</t>
  </si>
  <si>
    <t>7753 - ALCOHOL ABUSE &amp; DEPENDENCE - [MAJOR]</t>
  </si>
  <si>
    <t>2631 - LAPAROSCOPIC CHOLECYSTECTOMY - [MINOR]</t>
  </si>
  <si>
    <t>0482 - PERIPHERAL, CRANIAL &amp; AUTONOMIC NERVE DISORDERS - [MODERATE]</t>
  </si>
  <si>
    <t>1991 - HYPERTENSION - [MINOR]</t>
  </si>
  <si>
    <t>1402 - CHRONIC OBSTRUCTIVE PULMONARY DISEASE - [MODERATE]</t>
  </si>
  <si>
    <t>2471 - INTESTINAL OBSTRUCTION - [MINOR]</t>
  </si>
  <si>
    <t>8124 - POISONING OF MEDICINAL AGENTS - [EXTREME]</t>
  </si>
  <si>
    <t>3171 - TENDON, MUSCLE &amp; OTHER SOFT TISSUE PROCEDURES - [MINOR]</t>
  </si>
  <si>
    <t>3082 - HIP &amp; FEMUR PROCEDURES FOR TRAUMA EXCEPT JOINT REPLACEMENT - [MODERATE]</t>
  </si>
  <si>
    <t>1212 - OTHER RESPIRATORY &amp; CHEST PROCEDURES - [MODERATE]</t>
  </si>
  <si>
    <t>1304 - RESPIRATORY SYSTEM DIAGNOSIS W VENTILATOR SUPPORT 96+ HOURS - [EXTREME]</t>
  </si>
  <si>
    <t>4421 - KIDNEY &amp; URINARY TRACT PROCEDURES FOR MALIGNANCY - [MINOR]</t>
  </si>
  <si>
    <t>3621 - MASTECTOMY PROCEDURES - [MINOR]</t>
  </si>
  <si>
    <t>2543 - OTHER DIGESTIVE SYSTEM DIAGNOSES - [MAJOR]</t>
  </si>
  <si>
    <t>7104 - INFECTIOUS &amp; PARASITIC DISEASES INCLUDING HIV W O.R. PROCEDURE - [EXTREME]</t>
  </si>
  <si>
    <t>3102 - INTERVERTEBRAL DISC EXCISION &amp; DECOMPRESSION - [MODERATE]</t>
  </si>
  <si>
    <t>6071 - NEONATE BWT 1250-1499G W RESP DIST SYND/OTH MAJ RESP OR MAJ ANOM - [MINOR]</t>
  </si>
  <si>
    <t>1962 - CARDIAC ARREST - [MODERATE]</t>
  </si>
  <si>
    <t>2261 - ANAL PROCEDURES - [MINOR]</t>
  </si>
  <si>
    <t>2451 - INFLAMMATORY BOWEL DISEASE - [MINOR]</t>
  </si>
  <si>
    <t>2432 - OTHER ESOPHAGEAL DISORDERS - [MODERATE]</t>
  </si>
  <si>
    <t>1211 - OTHER RESPIRATORY &amp; CHEST PROCEDURES - [MINOR]</t>
  </si>
  <si>
    <t>7213 - POST-OPERATIVE, POST-TRAUMATIC, OTHER DEVICE INFECTIONS - [MAJOR]</t>
  </si>
  <si>
    <t>5663 - OTHER ANTEPARTUM DIAGNOSES - [MAJOR]</t>
  </si>
  <si>
    <t>5191 - UTERINE &amp; ADNEXA PROCEDURES FOR LEIOMYOMA - [MINOR]</t>
  </si>
  <si>
    <t>6632 - OTHER ANEMIA &amp; DISORDERS OF BLOOD &amp; BLOOD-FORMING ORGANS - [MODERATE]</t>
  </si>
  <si>
    <t>7754 - ALCOHOL ABUSE &amp; DEPENDENCE - [EXTREME]</t>
  </si>
  <si>
    <t>1334 - PULMONARY EDEMA &amp; RESPIRATORY FAILURE - [EXTREME]</t>
  </si>
  <si>
    <t>4032 - PROCEDURES FOR OBESITY - [MODERATE]</t>
  </si>
  <si>
    <t>2533 - OTHER &amp; UNSPECIFIED GASTROINTESTINAL HEMORRHAGE - [MAJOR]</t>
  </si>
  <si>
    <t>8903 - HIV W MULTIPLE MAJOR HIV RELATED CONDITIONS - [MAJOR]</t>
  </si>
  <si>
    <t>6261 - NEONATE BWT 2000-2499G, NORMAL NEWBORN OR NEONATE W OTHER PROBLEM - [MINOR]</t>
  </si>
  <si>
    <t>3612 - SKIN GRAFT FOR SKIN &amp; SUBCUTANEOUS TISSUE DIAGNOSES - [MODERATE]</t>
  </si>
  <si>
    <t>5632 - PRETERM LABOR - [MODERATE]</t>
  </si>
  <si>
    <t>4664 - MALFUNCTION, REACTION, COMPLIC OF GENITOURINARY DEVICE OR PROC - [EXTREME]</t>
  </si>
  <si>
    <t>2441 - DIVERTICULITIS &amp; DIVERTICULOSIS - [MINOR]</t>
  </si>
  <si>
    <t>2062 - MALFUNCTION,REACTION,COMPLICATION OF CARDIAC/VASC DEVICE OR PROCEDURE - [MODERATE]</t>
  </si>
  <si>
    <t>2541 - OTHER DIGESTIVE SYSTEM DIAGNOSES - [MINOR]</t>
  </si>
  <si>
    <t>1761 - CARDIAC PACEMAKER &amp; DEFIBRILLATOR DEVICE REPLACEMENT - [MINOR]</t>
  </si>
  <si>
    <t>3631 - BREAST PROCEDURES EXCEPT MASTECTOMY - [MINOR]</t>
  </si>
  <si>
    <t>6331 - NEONATE BIRTHWT &gt;2499G W MAJOR ANOMALY - [MINOR]</t>
  </si>
  <si>
    <t>4663 - MALFUNCTION, REACTION, COMPLIC OF GENITOURINARY DEVICE OR PROC - [MAJOR]</t>
  </si>
  <si>
    <t>1153 - OTHER EAR, NOSE, MOUTH,THROAT &amp; CRANIAL/FACIAL DIAGNOSES - [MAJOR]</t>
  </si>
  <si>
    <t>3413 - FRACTURE OF PELVIS OR DISLOCATION OF HIP - [MAJOR]</t>
  </si>
  <si>
    <t>4203 - DIABETES - [MAJOR]</t>
  </si>
  <si>
    <t>1973 - PERIPHERAL &amp; OTHER VASCULAR DISORDERS - [MAJOR]</t>
  </si>
  <si>
    <t>1773 - CARDIAC PACEMAKER &amp; DEFIBRILLATOR REVISION EXCEPT DEVICE REPLACEMENT - [MAJOR]</t>
  </si>
  <si>
    <t>6623 - SICKLE CELL ANEMIA CRISIS - [MAJOR]</t>
  </si>
  <si>
    <t>2054 - CARDIOMYOPATHY - [EXTREME]</t>
  </si>
  <si>
    <t>4253 - ELECTROLYTE DISORDERS EXCEPT HYPOVOLEMIA RELATED - [MAJOR]</t>
  </si>
  <si>
    <t>5192 - UTERINE &amp; ADNEXA PROCEDURES FOR LEIOMYOMA - [MODERATE]</t>
  </si>
  <si>
    <t>3041 - DORSAL &amp; LUMBAR FUSION PROC EXCEPT FOR CURVATURE OF BACK - [MINOR]</t>
  </si>
  <si>
    <t>5312 - FEMALE REPRODUCTIVE SYSTEM INFECTIONS - [MODERATE]</t>
  </si>
  <si>
    <t>1392 - OTHER PNEUMONIA - [MODERATE]</t>
  </si>
  <si>
    <t>1913 - CARDIAC CATHETERIZATION W CIRC DISORD EXC ISCHEMIC HEART DISEASE - [MAJOR]</t>
  </si>
  <si>
    <t>4242 - OTHER ENDOCRINE DISORDERS - [MODERATE]</t>
  </si>
  <si>
    <t>7562 - ACUTE ANXIETY &amp; DELIRIUM STATES - [MODERATE]</t>
  </si>
  <si>
    <t>2483 - MAJOR GASTROINTESTINAL &amp; PERITONEAL INFECTIONS - [MAJOR]</t>
  </si>
  <si>
    <t>2452 - INFLAMMATORY BOWEL DISEASE - [MODERATE]</t>
  </si>
  <si>
    <t>8163 - TOXIC EFFECTS OF NON-MEDICINAL SUBSTANCES - [MAJOR]</t>
  </si>
  <si>
    <t>0921 - FACIAL BONE PROCEDURES EXCEPT MAJOR CRANIAL/FACIAL BONE PROCEDURES - [MINOR]</t>
  </si>
  <si>
    <t>6622 - SICKLE CELL ANEMIA CRISIS - [MODERATE]</t>
  </si>
  <si>
    <t>7702 - DRUG &amp; ALCOHOL ABUSE OR DEPENDENCE, LEFT AGAINST MEDICAL ADVICE - [MODERATE]</t>
  </si>
  <si>
    <t>1983 - ANGINA PECTORIS &amp; CORONARY ATHEROSCLEROSIS - [MAJOR]</t>
  </si>
  <si>
    <t>1352 - MAJOR CHEST &amp; RESPIRATORY TRAUMA - [MODERATE]</t>
  </si>
  <si>
    <t>8933 - HIV W MULTIPLE SIGNIFICANT HIV RELATED CONDITIONS - [MAJOR]</t>
  </si>
  <si>
    <t>6263 - NEONATE BWT 2000-2499G, NORMAL NEWBORN OR NEONATE W OTHER PROBLEM - [MAJOR]</t>
  </si>
  <si>
    <t>2813 - MALIGNANCY OF HEPATOBILIARY SYSTEM &amp; PANCREAS - [MAJOR]</t>
  </si>
  <si>
    <t>8613 - SIGNS, SYMPTOMS &amp; OTHER FACTORS INFLUENCING HEALTH STATUS - [MAJOR]</t>
  </si>
  <si>
    <t>3433 - MUSCULOSKELETAL MALIGNANCY &amp; PATHOL FRACTURE D/T MUSCSKEL MALIG - [MAJOR]</t>
  </si>
  <si>
    <t>6023 - NEONATE BWT 1000-1249G W RESP DIST SYND/OTH MAJ RESP OR MAJ ANOM - [MAJOR]</t>
  </si>
  <si>
    <t>5933 - NEONATE BIRTHWT 750-999G W/O MAJOR PROCEDURE - [MAJOR]</t>
  </si>
  <si>
    <t>5011 - MALE REPRODUCTIVE SYSTEM DIAGNOSES EXCEPT MALIGNANCY - [MINOR]</t>
  </si>
  <si>
    <t>2424 - MAJOR ESOPHAGEAL DISORDERS - [EXTREME]</t>
  </si>
  <si>
    <t>1623 - CARDIAC VALVE PROCEDURES W CARDIAC CATHETERIZATION - [MAJOR]</t>
  </si>
  <si>
    <t>7103 - INFECTIOUS &amp; PARASITIC DISEASES INCLUDING HIV W O.R. PROCEDURE - [MAJOR]</t>
  </si>
  <si>
    <t>4201 - DIABETES - [MINOR]</t>
  </si>
  <si>
    <t>3011 - HIP JOINT REPLACEMENT - [MINOR]</t>
  </si>
  <si>
    <t>4633 - KIDNEY &amp; URINARY TRACT INFECTIONS - [MAJOR]</t>
  </si>
  <si>
    <t>6932 - CHEMOTHERAPY - [MODERATE]</t>
  </si>
  <si>
    <t>0554 - HEAD TRAUMA W COMA &gt;1 HR OR HEMORRHAGE - [EXTREME]</t>
  </si>
  <si>
    <t>6612 - COAGULATION &amp; PLATELET DISORDERS - [MODERATE]</t>
  </si>
  <si>
    <t>2243 - PERITONEAL ADHESIOLYSIS - [MAJOR]</t>
  </si>
  <si>
    <t>6933 - CHEMOTHERAPY - [MAJOR]</t>
  </si>
  <si>
    <t>8131 - OTHER COMPLICATIONS OF TREATMENT - [MINOR]</t>
  </si>
  <si>
    <t>8162 - TOXIC EFFECTS OF NON-MEDICINAL SUBSTANCES - [MODERATE]</t>
  </si>
  <si>
    <t>3833 - CELLULITIS &amp; OTHER BACTERIAL SKIN INFECTIONS - [MAJOR]</t>
  </si>
  <si>
    <t>0044 - TRACHEOSTOMY W MV 96+ HOURS W EXTENSIVE PROCEDURE OR ECMO - [EXTREME]</t>
  </si>
  <si>
    <t>0551 - HEAD TRAUMA W COMA &gt;1 HR OR HEMORRHAGE - [MINOR]</t>
  </si>
  <si>
    <t>8923 - HIV W MAJOR HIV RELATED CONDITION - [MAJOR]</t>
  </si>
  <si>
    <t>1911 - CARDIAC CATHETERIZATION W CIRC DISORD EXC ISCHEMIC HEART DISEASE - [MINOR]</t>
  </si>
  <si>
    <t>2042 - SYNCOPE &amp; COLLAPSE - [MODERATE]</t>
  </si>
  <si>
    <t>6903 - ACUTE LEUKEMIA - [MAJOR]</t>
  </si>
  <si>
    <t>8611 - SIGNS, SYMPTOMS &amp; OTHER FACTORS INFLUENCING HEALTH STATUS - [MINOR]</t>
  </si>
  <si>
    <t>4031 - PROCEDURES FOR OBESITY - [MINOR]</t>
  </si>
  <si>
    <t>4632 - KIDNEY &amp; URINARY TRACT INFECTIONS - [MODERATE]</t>
  </si>
  <si>
    <t>1663 - CORONARY BYPASS W/O CARDIAC CATH OR PERCUTANEOUS CARDIAC PROCEDURE - [MAJOR]</t>
  </si>
  <si>
    <t>0821 - EYE DISORDERS EXCEPT MAJOR INFECTIONS - [MINOR]</t>
  </si>
  <si>
    <t>4603 - RENAL FAILURE - [MAJOR]</t>
  </si>
  <si>
    <t>3442 - OSTEOMYELITIS, SEPTIC ARTHRITIS &amp; OTHER MUSCULOSKELETAL INFECTIONS - [MODERATE]</t>
  </si>
  <si>
    <t>3422 - FRACTURES &amp; DISLOCATIONS EXCEPT FEMUR, PELVIS &amp; BACK - [MODERATE]</t>
  </si>
  <si>
    <t>1942 - HEART FAILURE - [MODERATE]</t>
  </si>
  <si>
    <t>2015056100214</t>
  </si>
  <si>
    <t>2015057100237</t>
  </si>
  <si>
    <t>2015057100238</t>
  </si>
  <si>
    <t>2522 - MALFUNCTION, REACTION &amp; COMPLICATION OF GI DEVICE OR PROCEDURE - [MODERATE]</t>
  </si>
  <si>
    <t>1742 - PERCUTANEOUS CARDIOVASCULAR PROCEDURES W AMI - [MODERATE]</t>
  </si>
  <si>
    <t>2802 - ALCOHOLIC LIVER DISEASE - [MODERATE]</t>
  </si>
  <si>
    <t>2411 - PEPTIC ULCER &amp; GASTRITIS - [MINOR]</t>
  </si>
  <si>
    <t>1733 - OTHER VASCULAR PROCEDURES - [MAJOR]</t>
  </si>
  <si>
    <t>0453 - CVA &amp; PRECEREBRAL OCCLUSION W INFARCT - [MAJOR]</t>
  </si>
  <si>
    <t>0542 - MIGRAINE &amp; OTHER HEADACHES - [MODERATE]</t>
  </si>
  <si>
    <t>5012 - MALE REPRODUCTIVE SYSTEM DIAGNOSES EXCEPT MALIGNANCY - [MODERATE]</t>
  </si>
  <si>
    <t>4254 - ELECTROLYTE DISORDERS EXCEPT HYPOVOLEMIA RELATED - [EXTREME]</t>
  </si>
  <si>
    <t>2794 - HEPATIC COMA &amp; OTHER MAJOR ACUTE LIVER DISORDERS - [EXTREME]</t>
  </si>
  <si>
    <t>7704 - DRUG &amp; ALCOHOL ABUSE OR DEPENDENCE, LEFT AGAINST MEDICAL ADVICE - [EXTREME]</t>
  </si>
  <si>
    <t>0581 - OTHER DISORDERS OF NERVOUS SYSTEM - [MINOR]</t>
  </si>
  <si>
    <t>2842 - DISORDERS OF GALLBLADDER &amp; BILIARY TRACT - [MODERATE]</t>
  </si>
  <si>
    <t>7222 - FEVER - [MODERATE]</t>
  </si>
  <si>
    <t>1391 - OTHER PNEUMONIA - [MINOR]</t>
  </si>
  <si>
    <t>2542 - OTHER DIGESTIVE SYSTEM DIAGNOSES - [MODERATE]</t>
  </si>
  <si>
    <t>1374 - MAJOR RESPIRATORY INFECTIONS &amp; INFLAMMATIONS - [EXTREME]</t>
  </si>
  <si>
    <t>6332 - NEONATE BIRTHWT &gt;2499G W MAJOR ANOMALY - [MODERATE]</t>
  </si>
  <si>
    <t>2214 - MAJOR SMALL &amp; LARGE BOWEL PROCEDURES - [EXTREME]</t>
  </si>
  <si>
    <t>5131 - UTERINE &amp; ADNEXA PROCEDURES FOR NON-MALIGNANCY EXCEPT LEIOMYOMA - [MINOR]</t>
  </si>
  <si>
    <t>7211 - POST-OPERATIVE, POST-TRAUMATIC, OTHER DEVICE INFECTIONS - [MINOR]</t>
  </si>
  <si>
    <t>1692 - MAJOR THORACIC &amp; ABDOMINAL VASCULAR PROCEDURES - [MODERATE]</t>
  </si>
  <si>
    <t>2272 - HERNIA PROCEDURES EXCEPT INGUINAL, FEMORAL &amp; UMBILICAL - [MODERATE]</t>
  </si>
  <si>
    <t>6142 - NEONATE BWT 1500-1999G W OR W/O OTHER SIGNIFICANT CONDITION - [MODERATE]</t>
  </si>
  <si>
    <t>1142 - DENTAL &amp; ORAL DISEASES &amp; INJURIES - [MODERATE]</t>
  </si>
  <si>
    <t>2843 - DISORDERS OF GALLBLADDER &amp; BILIARY TRACT - [MAJOR]</t>
  </si>
  <si>
    <t>6262 - NEONATE BWT 2000-2499G, NORMAL NEWBORN OR NEONATE W OTHER PROBLEM - [MODERATE]</t>
  </si>
  <si>
    <t>4041 - THYROID, PARATHYROID &amp; THYROGLOSSAL PROCEDURES - [MINOR]</t>
  </si>
  <si>
    <t>1401 - CHRONIC OBSTRUCTIVE PULMONARY DISEASE - [MINOR]</t>
  </si>
  <si>
    <t>5613 - POSTPARTUM &amp; POST ABORTION DIAGNOSES W/O PROCEDURE - [MAJOR]</t>
  </si>
  <si>
    <t>3022 - KNEE JOINT REPLACEMENT - [MODERATE]</t>
  </si>
  <si>
    <t>6501 - SPLENECTOMY - [MINOR]</t>
  </si>
  <si>
    <t>1332 - PULMONARY EDEMA &amp; RESPIRATORY FAILURE - [MODERATE]</t>
  </si>
  <si>
    <t>7733 - OPIOID ABUSE &amp; DEPENDENCE - [MAJOR]</t>
  </si>
  <si>
    <t>8133 - OTHER COMPLICATIONS OF TREATMENT - [MAJOR]</t>
  </si>
  <si>
    <t>2473 - INTESTINAL OBSTRUCTION - [MAJOR]</t>
  </si>
  <si>
    <t>3834 - CELLULITIS &amp; OTHER BACTERIAL SKIN INFECTIONS - [EXTREME]</t>
  </si>
  <si>
    <t>8902 - HIV W MULTIPLE MAJOR HIV RELATED CONDITIONS - [MODERATE]</t>
  </si>
  <si>
    <t>1333 - PULMONARY EDEMA &amp; RESPIRATORY FAILURE - [MAJOR]</t>
  </si>
  <si>
    <t>2633 - LAPAROSCOPIC CHOLECYSTECTOMY - [MAJOR]</t>
  </si>
  <si>
    <t>1441 - RESPIRATORY SIGNS, SYMPTOMS &amp; MINOR DIAGNOSES - [MINOR]</t>
  </si>
  <si>
    <t>2511 - ABDOMINAL PAIN - [MINOR]</t>
  </si>
  <si>
    <t>2012 - CARDIAC ARRHYTHMIA &amp; CONDUCTION DISORDERS - [MODERATE]</t>
  </si>
  <si>
    <t>8122 - POISONING OF MEDICINAL AGENTS - [MODERATE]</t>
  </si>
  <si>
    <t>5412 - VAGINAL DELIVERY W STERILIZATION &amp;/OR D&amp;C - [MODERATE]</t>
  </si>
  <si>
    <t>2443 - DIVERTICULITIS &amp; DIVERTICULOSIS - [MAJOR]</t>
  </si>
  <si>
    <t>2513 - ABDOMINAL PAIN - [MAJOR]</t>
  </si>
  <si>
    <t>7703 - DRUG &amp; ALCOHOL ABUSE OR DEPENDENCE, LEFT AGAINST MEDICAL ADVICE - [MAJOR]</t>
  </si>
  <si>
    <t>1633 - CARDIAC VALVE PROCEDURES W/O CARDIAC CATHETERIZATION - [MAJOR]</t>
  </si>
  <si>
    <t>2063 - MALFUNCTION,REACTION,COMPLICATION OF CARDIAC/VASC DEVICE OR PROCEDURE - [MAJOR]</t>
  </si>
  <si>
    <t>2011 - CARDIAC ARRHYTHMIA &amp; CONDUCTION DISORDERS - [MINOR]</t>
  </si>
  <si>
    <t>0483 - PERIPHERAL, CRANIAL &amp; AUTONOMIC NERVE DISORDERS - [MAJOR]</t>
  </si>
  <si>
    <t>8942 - HIV W ONE SIGNIF HIV COND OR W/O SIGNIF RELATED COND - [MODERATE]</t>
  </si>
  <si>
    <t>0922 - FACIAL BONE PROCEDURES EXCEPT MAJOR CRANIAL/FACIAL BONE PROCEDURES - [MODERATE]</t>
  </si>
  <si>
    <t>6342 - NEONATE, BIRTHWT &gt;2499G W RESP DIST SYND/OTH MAJ RESP COND - [MODERATE]</t>
  </si>
  <si>
    <t>1394 - OTHER PNEUMONIA - [EXTREME]</t>
  </si>
  <si>
    <t>2212 - MAJOR SMALL &amp; LARGE BOWEL PROCEDURES - [MODERATE]</t>
  </si>
  <si>
    <t>2632 - LAPAROSCOPIC CHOLECYSTECTOMY - [MODERATE]</t>
  </si>
  <si>
    <t>2512 - ABDOMINAL PAIN - [MODERATE]</t>
  </si>
  <si>
    <t>3423 - FRACTURES &amp; DISLOCATIONS EXCEPT FEMUR, PELVIS &amp; BACK - [MAJOR]</t>
  </si>
  <si>
    <t>1372 - MAJOR RESPIRATORY INFECTIONS &amp; INFLAMMATIONS - [MODERATE]</t>
  </si>
  <si>
    <t>2402 - DIGESTIVE MALIGNANCY - [MODERATE]</t>
  </si>
  <si>
    <t>4222 - HYPOVOLEMIA &amp; RELATED ELECTROLYTE DISORDERS - [MODERATE]</t>
  </si>
  <si>
    <t>3081 - HIP &amp; FEMUR PROCEDURES FOR TRAUMA EXCEPT JOINT REPLACEMENT - [MINOR]</t>
  </si>
  <si>
    <t>8943 - HIV W ONE SIGNIF HIV COND OR W/O SIGNIF RELATED COND - [MAJOR]</t>
  </si>
  <si>
    <t>1902 - ACUTE MYOCARDIAL INFARCTION - [MODERATE]</t>
  </si>
  <si>
    <t>3161 - HAND &amp; WRIST PROCEDURES - [MINOR]</t>
  </si>
  <si>
    <t>3841 - CONTUSION, OPEN WOUND &amp; OTHER TRAUMA TO SKIN &amp; SUBCUTANEOUS TISSUE - [MINOR]</t>
  </si>
  <si>
    <t>0422 - DEGENERATIVE NERVOUS SYSTEM DISORDERS EXC MULT SCLEROSIS - [MODERATE]</t>
  </si>
  <si>
    <t>1901 - ACUTE MYOCARDIAL INFARCTION - [MINOR]</t>
  </si>
  <si>
    <t>1431 - OTHER RESPIRATORY DIAGNOSES EXCEPT SIGNS, SYMPTOMS &amp; MINOR DIAGNOSES - [MINOR]</t>
  </si>
  <si>
    <t>6801 - MAJOR O.R. PROCEDURES FOR LYMPHATIC/HEMATOPOIETIC/OTHER NEOPLASMS - [MINOR]</t>
  </si>
  <si>
    <t>2242 - PERITONEAL ADHESIOLYSIS - [MODERATE]</t>
  </si>
  <si>
    <t>3633 - BREAST PROCEDURES EXCEPT MASTECTOMY - [MAJOR]</t>
  </si>
  <si>
    <t>4433 - KIDNEY &amp; URINARY TRACT PROCEDURES FOR NONMALIGNANCY - [MAJOR]</t>
  </si>
  <si>
    <t>9512 - MODERATELY EXTENSIVE PROCEDURE UNRELATED TO PRINCIPAL DIAGNOSIS - [MODERATE]</t>
  </si>
  <si>
    <t>8904 - HIV W MULTIPLE MAJOR HIV RELATED CONDITIONS - [EXTREME]</t>
  </si>
  <si>
    <t>1611 - CARDIAC DEFIBRILLATOR &amp; HEART ASSIST IMPLANT - [MINOR]</t>
  </si>
  <si>
    <t>6251 - NEONATE BWT 2000-2499G W OTHER SIGNIFICANT CONDITION - [MINOR]</t>
  </si>
  <si>
    <t>4683 - OTHER KIDNEY &amp; URINARY TRACT DIAGNOSES, SIGNS &amp; SYMPTOMS - [MAJOR]</t>
  </si>
  <si>
    <t>3013 - HIP JOINT REPLACEMENT - [MAJOR]</t>
  </si>
  <si>
    <t>7112 - POST-OP, POST-TRAUMA, OTHER DEVICE INFECTIONS W O.R. PROCEDURE - [MODERATE]</t>
  </si>
  <si>
    <t>0443 - INTRACRANIAL HEMORRHAGE - [MAJOR]</t>
  </si>
  <si>
    <t>2454 - INFLAMMATORY BOWEL DISEASE - [EXTREME]</t>
  </si>
  <si>
    <t>2482 - MAJOR GASTROINTESTINAL &amp; PERITONEAL INFECTIONS - [MODERATE]</t>
  </si>
  <si>
    <t>4252 - ELECTROLYTE DISORDERS EXCEPT HYPOVOLEMIA RELATED - [MODERATE]</t>
  </si>
  <si>
    <t>2014 - CARDIAC ARRHYTHMIA &amp; CONDUCTION DISORDERS - [EXTREME]</t>
  </si>
  <si>
    <t>5321 - MENSTRUAL &amp; OTHER FEMALE REPRODUCTIVE SYSTEM DISORDERS - [MINOR]</t>
  </si>
  <si>
    <t>2472 - INTESTINAL OBSTRUCTION - [MODERATE]</t>
  </si>
  <si>
    <t>2203 - MAJOR STOMACH, ESOPHAGEAL &amp; DUODENAL PROCEDURES - [MAJOR]</t>
  </si>
  <si>
    <t>3101 - INTERVERTEBRAL DISC EXCISION &amp; DECOMPRESSION - [MINOR]</t>
  </si>
  <si>
    <t>2532 - OTHER &amp; UNSPECIFIED GASTROINTESTINAL HEMORRHAGE - [MODERATE]</t>
  </si>
  <si>
    <t>6362 - NEONATE BIRTHWT &gt;2499G W CONGENITAL/PERINATAL INFECTION - [MODERATE]</t>
  </si>
  <si>
    <t>9114 - EXTENSIVE ABDOMINAL/THORACIC PROCEDURES FOR MULT SIGNIFICANT TRAUMA - [EXTREME]</t>
  </si>
  <si>
    <t>0203 - CRANIOTOMY FOR TRAUMA - [MAJOR]</t>
  </si>
  <si>
    <t>9504 - EXTENSIVE PROCEDURE UNRELATED TO PRINCIPAL DIAGNOSIS - [EXTREME]</t>
  </si>
  <si>
    <t>9513 - MODERATELY EXTENSIVE PROCEDURE UNRELATED TO PRINCIPAL DIAGNOSIS - [MAJOR]</t>
  </si>
  <si>
    <t>2461 - GASTROINTESTINAL VASCULAR INSUFFICIENCY - [MINOR]</t>
  </si>
  <si>
    <t>4042 - THYROID, PARATHYROID &amp; THYROGLOSSAL PROCEDURES - [MODERATE]</t>
  </si>
  <si>
    <t>0572 - CONCUSSION, CLOSED SKULL FX NOS,UNCOMPLICATED INTRACRANIAL INJURY, COMA &lt; 1 HR OR NO COMA - [MODERATE]</t>
  </si>
  <si>
    <t>6942 - LYMPHATIC &amp; OTHER MALIGNANCIES &amp; NEOPLASMS OF UNCERTAIN BEHAVIOR - [MODERATE]</t>
  </si>
  <si>
    <t>4652 - URINARY STONES &amp; ACQUIRED UPPER URINARY TRACT OBSTRUCTION - [MODERATE]</t>
  </si>
  <si>
    <t>3042 - DORSAL &amp; LUMBAR FUSION PROC EXCEPT FOR CURVATURE OF BACK - [MODERATE]</t>
  </si>
  <si>
    <t>1433 - OTHER RESPIRATORY DIAGNOSES EXCEPT SIGNS, SYMPTOMS &amp; MINOR DIAGNOSES - [MAJOR]</t>
  </si>
  <si>
    <t>8112 - ALLERGIC REACTIONS - [MODERATE]</t>
  </si>
  <si>
    <t>5102 - PELVIC EVISCERATION, RADICAL HYSTERECTOMY &amp; OTHER RADICAL GYN PROCS - [MODERATE]</t>
  </si>
  <si>
    <t>2433 - OTHER ESOPHAGEAL DISORDERS - [MAJOR]</t>
  </si>
  <si>
    <t>6614 - COAGULATION &amp; PLATELET DISORDERS - [EXTREME]</t>
  </si>
  <si>
    <t>0523 - NONTRAUMATIC STUPOR &amp; COMA - [MAJOR]</t>
  </si>
  <si>
    <t>6113 - NEONATE BIRTHWT 1500-1999G W MAJOR ANOMALY - [MAJOR]</t>
  </si>
  <si>
    <t>1373 - MAJOR RESPIRATORY INFECTIONS &amp; INFLAMMATIONS - [MAJOR]</t>
  </si>
  <si>
    <t>3211 - CERVICAL SPINAL FUSION &amp; OTHER BACK/NECK PROC EXC DISC EXCIS/DECOMP - [MINOR]</t>
  </si>
  <si>
    <t>2015069100174</t>
  </si>
  <si>
    <t>2015070100214</t>
  </si>
  <si>
    <t>2015084100226</t>
  </si>
  <si>
    <t>3094 - HIP &amp; FEMUR PROCEDURES FOR NON-TRAUMA EXCEPT JOINT REPLACEMENT - [EXTREME]</t>
  </si>
  <si>
    <t>1132 - INFECTIONS OF UPPER RESPIRATORY TRACT - [MODERATE]</t>
  </si>
  <si>
    <t>2031 - CHEST PAIN - [MINOR]</t>
  </si>
  <si>
    <t>1342 - PULMONARY EMBOLISM - [MODERATE]</t>
  </si>
  <si>
    <t>2792 - HEPATIC COMA &amp; OTHER MAJOR ACUTE LIVER DISORDERS - [MODERATE]</t>
  </si>
  <si>
    <t>9503 - EXTENSIVE PROCEDURE UNRELATED TO PRINCIPAL DIAGNOSIS - [MAJOR]</t>
  </si>
  <si>
    <t>7203 - SEPTICEMIA &amp; DISSEMINATED INFECTIONS - [MAJOR]</t>
  </si>
  <si>
    <t>4211 - MALNUTRITION, FAILURE TO THRIVE &amp; OTHER NUTRITIONAL DISORDERS - [MINOR]</t>
  </si>
  <si>
    <t>3513 - OTHER MUSCULOSKELETAL SYSTEM &amp; CONNECTIVE TISSUE DIAGNOSES - [MAJOR]</t>
  </si>
  <si>
    <t>2292 - OTHER DIGESTIVE SYSTEM &amp; ABDOMINAL PROCEDURES - [MODERATE]</t>
  </si>
  <si>
    <t>0484 - PERIPHERAL, CRANIAL &amp; AUTONOMIC NERVE DISORDERS - [EXTREME]</t>
  </si>
  <si>
    <t>1992 - HYPERTENSION - [MODERATE]</t>
  </si>
  <si>
    <t>1443 - RESPIRATORY SIGNS, SYMPTOMS &amp; MINOR DIAGNOSES - [MAJOR]</t>
  </si>
  <si>
    <t>1651 - CORONARY BYPASS W CARDIAC CATH OR PERCUTANEOUS CARDIAC PROCEDURE - [MINOR]</t>
  </si>
  <si>
    <t>0891 - MAJOR CRANIAL/FACIAL BONE PROCEDURES - [MINOR]</t>
  </si>
  <si>
    <t>3471 - OTHER BACK &amp; NECK DISORDERS, FRACTURES &amp; INJURIES - [MINOR]</t>
  </si>
  <si>
    <t>5631 - PRETERM LABOR - [MINOR]</t>
  </si>
  <si>
    <t>3421 - FRACTURES &amp; DISLOCATIONS EXCEPT FEMUR, PELVIS &amp; BACK - [MINOR]</t>
  </si>
  <si>
    <t>5311 - FEMALE REPRODUCTIVE SYSTEM INFECTIONS - [MINOR]</t>
  </si>
  <si>
    <t>0412 - NERVOUS SYSTEM MALIGNANCY - [MODERATE]</t>
  </si>
  <si>
    <t>7743 - COCAINE ABUSE &amp; DEPENDENCE - [MAJOR]</t>
  </si>
  <si>
    <t>2793 - HEPATIC COMA &amp; OTHER MAJOR ACUTE LIVER DISORDERS - [MAJOR]</t>
  </si>
  <si>
    <t>4604 - RENAL FAILURE - [EXTREME]</t>
  </si>
  <si>
    <t>2213 - MAJOR SMALL &amp; LARGE BOWEL PROCEDURES - [MAJOR]</t>
  </si>
  <si>
    <t>1743 - PERCUTANEOUS CARDIOVASCULAR PROCEDURES W AMI - [MAJOR]</t>
  </si>
  <si>
    <t>0413 - NERVOUS SYSTEM MALIGNANCY - [MAJOR]</t>
  </si>
  <si>
    <t>0541 - MIGRAINE &amp; OTHER HEADACHES - [MINOR]</t>
  </si>
  <si>
    <t>2073 - OTHER CIRCULATORY SYSTEM DIAGNOSES - [MAJOR]</t>
  </si>
  <si>
    <t>7232 - VIRAL ILLNESS - [MODERATE]</t>
  </si>
  <si>
    <t>0232 - SPINAL PROCEDURES - [MODERATE]</t>
  </si>
  <si>
    <t>3852 - OTHER SKIN, SUBCUTANEOUS TISSUE &amp; BREAST DISORDERS - [MODERATE]</t>
  </si>
  <si>
    <t>2231 - OTHER SMALL &amp; LARGE BOWEL PROCEDURES - [MINOR]</t>
  </si>
  <si>
    <t>7732 - OPIOID ABUSE &amp; DEPENDENCE - [MODERATE]</t>
  </si>
  <si>
    <t>3052 - AMPUTATION OF LOWER LIMB EXCEPT TOES - [MODERATE]</t>
  </si>
  <si>
    <t>8111 - ALLERGIC REACTIONS - [MINOR]</t>
  </si>
  <si>
    <t>6341 - NEONATE, BIRTHWT &gt;2499G W RESP DIST SYND/OTH MAJ RESP COND - [MINOR]</t>
  </si>
  <si>
    <t>2833 - OTHER DISORDERS OF THE LIVER - [MAJOR]</t>
  </si>
  <si>
    <t>3141 - FOOT &amp; TOE PROCEDURES - [MINOR]</t>
  </si>
  <si>
    <t>8113 - ALLERGIC REACTIONS - [MAJOR]</t>
  </si>
  <si>
    <t>0201 - CRANIOTOMY FOR TRAUMA - [MINOR]</t>
  </si>
  <si>
    <t>1914 - CARDIAC CATHETERIZATION W CIRC DISORD EXC ISCHEMIC HEART DISEASE - [EXTREME]</t>
  </si>
  <si>
    <t>5124 - UTERINE &amp; ADNEXA PROCEDURES FOR NON-OVARIAN &amp; NON-ADNEXAL MALIG - [EXTREME]</t>
  </si>
  <si>
    <t>1353 - MAJOR CHEST &amp; RESPIRATORY TRAUMA - [MAJOR]</t>
  </si>
  <si>
    <t>2442 - DIVERTICULITIS &amp; DIVERTICULOSIS - [MODERATE]</t>
  </si>
  <si>
    <t>1133 - INFECTIONS OF UPPER RESPIRATORY TRACT - [MAJOR]</t>
  </si>
  <si>
    <t>3443 - OSTEOMYELITIS, SEPTIC ARTHRITIS &amp; OTHER MUSCULOSKELETAL INFECTIONS - [MAJOR]</t>
  </si>
  <si>
    <t>1964 - CARDIAC ARREST - [EXTREME]</t>
  </si>
  <si>
    <t>7212 - POST-OPERATIVE, POST-TRAUMATIC, OTHER DEVICE INFECTIONS - [MODERATE]</t>
  </si>
  <si>
    <t>4243 - OTHER ENDOCRINE DISORDERS - [MAJOR]</t>
  </si>
  <si>
    <t>4602 - RENAL FAILURE - [MODERATE]</t>
  </si>
  <si>
    <t>6221 - NEONATE BWT 2000-2499G W RESP DIST SYND/OTH MAJ RESP COND - [MINOR]</t>
  </si>
  <si>
    <t>5443 - D&amp;C, ASPIRATION CURETTAGE OR HYSTEROTOMY FOR OBSTETRIC DIAGNOSES - [MAJOR]</t>
  </si>
  <si>
    <t>3143 - FOOT &amp; TOE PROCEDURES - [MAJOR]</t>
  </si>
  <si>
    <t>6602 - MAJOR HEMATOLOGIC/IMMUNOLOGIC DIAG EXC SICKLE CELL CRISIS &amp; COAGUL - [MODERATE]</t>
  </si>
  <si>
    <t>2422 - MAJOR ESOPHAGEAL DISORDERS - [MODERATE]</t>
  </si>
  <si>
    <t>0583 - OTHER DISORDERS OF NERVOUS SYSTEM - [MAJOR]</t>
  </si>
  <si>
    <t>1751 - PERCUTANEOUS CARDIOVASCULAR PROCEDURES W/O AMI - [MINOR]</t>
  </si>
  <si>
    <t>7751 - ALCOHOL ABUSE &amp; DEPENDENCE - [MINOR]</t>
  </si>
  <si>
    <t>0553 - HEAD TRAUMA W COMA &gt;1 HR OR HEMORRHAGE - [MAJOR]</t>
  </si>
  <si>
    <t>7202 - SEPTICEMIA &amp; DISSEMINATED INFECTIONS - [MODERATE]</t>
  </si>
  <si>
    <t>2201 - MAJOR STOMACH, ESOPHAGEAL &amp; DUODENAL PROCEDURES - [MINOR]</t>
  </si>
  <si>
    <t>1993 - HYPERTENSION - [MAJOR]</t>
  </si>
  <si>
    <t>1213 - OTHER RESPIRATORY &amp; CHEST PROCEDURES - [MAJOR]</t>
  </si>
  <si>
    <t>0571 - CONCUSSION, CLOSED SKULL FX NOS,UNCOMPLICATED INTRACRANIAL INJURY, COMA &lt; 1 HR OR NO COMA - [MINOR]</t>
  </si>
  <si>
    <t>2273 - HERNIA PROCEDURES EXCEPT INGUINAL, FEMORAL &amp; UMBILICAL - [MAJOR]</t>
  </si>
  <si>
    <t>5642 - ABORTION W/O D&amp;C, ASPIRATION CURETTAGE OR HYSTEROTOMY - [MODERATE]</t>
  </si>
  <si>
    <t>2431 - OTHER ESOPHAGEAL DISORDERS - [MINOR]</t>
  </si>
  <si>
    <t>004041638</t>
  </si>
  <si>
    <t>DAY KIMBALL HOSPITAL</t>
  </si>
  <si>
    <t>2015014100419</t>
  </si>
  <si>
    <t>2015020100340</t>
  </si>
  <si>
    <t>7502 - SCHIZOPHRENIA - [MODERATE]</t>
  </si>
  <si>
    <t>6361 - NEONATE BIRTHWT &gt;2499G W CONGENITAL/PERINATAL INFECTION - [MINOR]</t>
  </si>
  <si>
    <t>7542 - DEPRESSION EXCEPT MAJOR DEPRESSIVE DISORDER - [MODERATE]</t>
  </si>
  <si>
    <t>7511 - MAJOR DEPRESSIVE DISORDERS &amp; OTHER/UNSPECIFIED PSYCHOSES - [MINOR]</t>
  </si>
  <si>
    <t>3622 - MASTECTOMY PROCEDURES - [MODERATE]</t>
  </si>
  <si>
    <t>5812 - NEONATE, TRANSFERRED &lt; 5 DAYS OLD, BORN HERE - [MODERATE]</t>
  </si>
  <si>
    <t>1972 - PERIPHERAL &amp; OTHER VASCULAR DISORDERS - [MODERATE]</t>
  </si>
  <si>
    <t>2032 - CHEST PAIN - [MODERATE]</t>
  </si>
  <si>
    <t>7541 - DEPRESSION EXCEPT MAJOR DEPRESSIVE DISORDER - [MINOR]</t>
  </si>
  <si>
    <t>6231 - NEONATE BWT 2000-2499G W CONGENITAL/PERINATAL INFECTION - [MINOR]</t>
  </si>
  <si>
    <t>7501 - SCHIZOPHRENIA - [MINOR]</t>
  </si>
  <si>
    <t>5811 - NEONATE, TRANSFERRED &lt; 5 DAYS OLD, BORN HERE - [MINOR]</t>
  </si>
  <si>
    <t>0432 - MULTIPLE SCLEROSIS &amp; OTHER DEMYELINATING DISEASES - [MODERATE]</t>
  </si>
  <si>
    <t>3152 - SHOULDER, UPPER ARM &amp; FOREARM PROCEDURES - [MODERATE]</t>
  </si>
  <si>
    <t>5813 - NEONATE, TRANSFERRED &lt; 5 DAYS OLD, BORN HERE - [MAJOR]</t>
  </si>
  <si>
    <t>2251 - APPENDECTOMY - [MINOR]</t>
  </si>
  <si>
    <t>1422 - INTERSTITIAL &amp; ALVEOLAR LUNG DISEASES - [MODERATE]</t>
  </si>
  <si>
    <t>0972 - TONSIL &amp; ADENOID PROCEDURES - [MODERATE]</t>
  </si>
  <si>
    <t>3493 - MALFUNCTION, REACTION, COMPLIC OF ORTHOPEDIC DEVICE OR PROCEDURE - [MAJOR]</t>
  </si>
  <si>
    <t>3611 - SKIN GRAFT FOR SKIN &amp; SUBCUTANEOUS TISSUE DIAGNOSES - [MINOR]</t>
  </si>
  <si>
    <t>5441 - D&amp;C, ASPIRATION CURETTAGE OR HYSTEROTOMY FOR OBSTETRIC DIAGNOSES - [MINOR]</t>
  </si>
  <si>
    <t>0441 - INTRACRANIAL HEMORRHAGE - [MINOR]</t>
  </si>
  <si>
    <t>7201 - SEPTICEMIA &amp; DISSEMINATED INFECTIONS - [MINOR]</t>
  </si>
  <si>
    <t>2484 - MAJOR GASTROINTESTINAL &amp; PERITONEAL INFECTIONS - [EXTREME]</t>
  </si>
  <si>
    <t>3441 - OSTEOMYELITIS, SEPTIC ARTHRITIS &amp; OTHER MUSCULOSKELETAL INFECTIONS - [MINOR]</t>
  </si>
  <si>
    <t>004041653</t>
  </si>
  <si>
    <t>WATERBURY HOSPITAL</t>
  </si>
  <si>
    <t>4915085036202</t>
  </si>
  <si>
    <t>9122 - MUSCULOSKELETAL &amp; OTHER PROCEDURES FOR MULTIPLE SIGNIFICANT TRAUMA - [MODERATE]</t>
  </si>
  <si>
    <t>4462 - URETHRAL &amp; TRANSURETHRAL PROCEDURES - [MODERATE]</t>
  </si>
  <si>
    <t>6032 - NEONATE BIRTHWT 1000-1249G W OR W/O OTHER SIGNIFICANT CONDITION - [MODERATE]</t>
  </si>
  <si>
    <t>5461 - OTHER O.R. PROC FOR OBSTETRIC DIAGNOSES EXCEPT DELIVERY DIAGNOSES - [MINOR]</t>
  </si>
  <si>
    <t>1302 - RESPIRATORY SYSTEM DIAGNOSIS W VENTILATOR SUPPORT 96+ HOURS - [MODERATE]</t>
  </si>
  <si>
    <t>3492 - MALFUNCTION, REACTION, COMPLIC OF ORTHOPEDIC DEVICE OR PROCEDURE - [MODERATE]</t>
  </si>
  <si>
    <t>3462 - CONNECTIVE TISSUE DISORDERS - [MODERATE]</t>
  </si>
  <si>
    <t>2491 - NON-BACTERIAL GASTROENTERITIS, NAUSEA &amp; VOMITING - [MINOR]</t>
  </si>
  <si>
    <t>1131 - INFECTIONS OF UPPER RESPIRATORY TRACT - [MINOR]</t>
  </si>
  <si>
    <t>4682 - OTHER KIDNEY &amp; URINARY TRACT DIAGNOSES, SIGNS &amp; SYMPTOMS - [MODERATE]</t>
  </si>
  <si>
    <t>5614 - POSTPARTUM &amp; POST ABORTION DIAGNOSES W/O PROCEDURE - [EXTREME]</t>
  </si>
  <si>
    <t>4631 - KIDNEY &amp; URINARY TRACT INFECTIONS - [MINOR]</t>
  </si>
  <si>
    <t>1154 - OTHER EAR, NOSE, MOUTH,THROAT &amp; CRANIAL/FACIAL DIAGNOSES - [EXTREME]</t>
  </si>
  <si>
    <t>2281 - INGUINAL, FEMORAL &amp; UMBILICAL HERNIA PROCEDURES - [MINOR]</t>
  </si>
  <si>
    <t>2271 - HERNIA PROCEDURES EXCEPT INGUINAL, FEMORAL &amp; UMBILICAL - [MINOR]</t>
  </si>
  <si>
    <t>4432 - KIDNEY &amp; URINARY TRACT PROCEDURES FOR NONMALIGNANCY - [MODERATE]</t>
  </si>
  <si>
    <t>3103 - INTERVERTEBRAL DISC EXCISION &amp; DECOMPRESSION - [MAJOR]</t>
  </si>
  <si>
    <t>2832 - OTHER DISORDERS OF THE LIVER - [MODERATE]</t>
  </si>
  <si>
    <t>2821 - DISORDERS OF PANCREAS EXCEPT MALIGNANCY - [MINOR]</t>
  </si>
  <si>
    <t>4412 - MAJOR BLADDER PROCEDURES - [MODERATE]</t>
  </si>
  <si>
    <t>8632 - NEONATAL AFTERCARE - [MODERATE]</t>
  </si>
  <si>
    <t>5404 - CESAREAN DELIVERY - [EXTREME]</t>
  </si>
  <si>
    <t>0431 - MULTIPLE SCLEROSIS &amp; OTHER DEMYELINATING DISEASES - [MINOR]</t>
  </si>
  <si>
    <t>2804 - ALCOHOLIC LIVER DISEASE - [EXTREME]</t>
  </si>
  <si>
    <t>3012 - HIP JOINT REPLACEMENT - [MODERATE]</t>
  </si>
  <si>
    <t>2423 - MAJOR ESOPHAGEAL DISORDERS - [MAJOR]</t>
  </si>
  <si>
    <t>3083 - HIP &amp; FEMUR PROCEDURES FOR TRAUMA EXCEPT JOINT REPLACEMENT - [MAJOR]</t>
  </si>
  <si>
    <t>3802 - SKIN ULCERS - [MODERATE]</t>
  </si>
  <si>
    <t>6082 - NEONATE BWT 1250-1499G W OR W/O OTHER SIGNIFICANT CONDITION - [MODERATE]</t>
  </si>
  <si>
    <t>8631 - NEONATAL AFTERCARE - [MINOR]</t>
  </si>
  <si>
    <t>3463 - CONNECTIVE TISSUE DISORDERS - [MAJOR]</t>
  </si>
  <si>
    <t>1903 - ACUTE MYOCARDIAL INFARCTION - [MAJOR]</t>
  </si>
  <si>
    <t>1731 - OTHER VASCULAR PROCEDURES - [MINOR]</t>
  </si>
  <si>
    <t>3401 - FRACTURE OF FEMUR - [MINOR]</t>
  </si>
  <si>
    <t>2263 - ANAL PROCEDURES - [MAJOR]</t>
  </si>
  <si>
    <t>5651 - FALSE LABOR - [MINOR]</t>
  </si>
  <si>
    <t>1712 - PERM CARDIAC PACEMAKER IMPLANT W/O AMI, HEART FAILURE OR SHOCK - [MODERATE]</t>
  </si>
  <si>
    <t>8161 - TOXIC EFFECTS OF NON-MEDICINAL SUBSTANCES - [MINOR]</t>
  </si>
  <si>
    <t>6624 - SICKLE CELL ANEMIA CRISIS - [EXTREME]</t>
  </si>
  <si>
    <t>1691 - MAJOR THORACIC &amp; ABDOMINAL VASCULAR PROCEDURES - [MINOR]</t>
  </si>
  <si>
    <t>4461 - URETHRAL &amp; TRANSURETHRAL PROCEDURES - [MINOR]</t>
  </si>
  <si>
    <t>004041661</t>
  </si>
  <si>
    <t>STAMFORD HOSPITAL</t>
  </si>
  <si>
    <t>2215058100076</t>
  </si>
  <si>
    <t>5411 - VAGINAL DELIVERY W STERILIZATION &amp;/OR D&amp;C - [MINOR]</t>
  </si>
  <si>
    <t>6072 - NEONATE BWT 1250-1499G W RESP DIST SYND/OTH MAJ RESP OR MAJ ANOM - [MODERATE]</t>
  </si>
  <si>
    <t>2531 - OTHER &amp; UNSPECIFIED GASTROINTESTINAL HEMORRHAGE - [MINOR]</t>
  </si>
  <si>
    <t>1371 - MAJOR RESPIRATORY INFECTIONS &amp; INFLAMMATIONS - [MINOR]</t>
  </si>
  <si>
    <t>1753 - PERCUTANEOUS CARDIOVASCULAR PROCEDURES W/O AMI - [MAJOR]</t>
  </si>
  <si>
    <t>1341 - PULMONARY EMBOLISM - [MINOR]</t>
  </si>
  <si>
    <t>2841 - DISORDERS OF GALLBLADDER &amp; BILIARY TRACT - [MINOR]</t>
  </si>
  <si>
    <t>2404 - DIGESTIVE MALIGNANCY - [EXTREME]</t>
  </si>
  <si>
    <t>4221 - HYPOVOLEMIA &amp; RELATED ELECTROLYTE DISORDERS - [MINOR]</t>
  </si>
  <si>
    <t>0231 - SPINAL PROCEDURES - [MINOR]</t>
  </si>
  <si>
    <t>1382 - BRONCHIOLITIS &amp; RSV PNEUMONIA - [MODERATE]</t>
  </si>
  <si>
    <t>1404 - CHRONIC OBSTRUCTIVE PULMONARY DISEASE - [EXTREME]</t>
  </si>
  <si>
    <t>6122 - NEONATE BWT 1500-1999G W RESP DIST SYND/OTH MAJ RESP COND - [MODERATE]</t>
  </si>
  <si>
    <t>3853 - OTHER SKIN, SUBCUTANEOUS TISSUE &amp; BREAST DISORDERS - [MAJOR]</t>
  </si>
  <si>
    <t>2791 - HEPATIC COMA &amp; OTHER MAJOR ACUTE LIVER DISORDERS - [MINOR]</t>
  </si>
  <si>
    <t>3461 - CONNECTIVE TISSUE DISORDERS - [MINOR]</t>
  </si>
  <si>
    <t>7221 - FEVER - [MINOR]</t>
  </si>
  <si>
    <t>0054 - TRACHEOSTOMY W MV 96+ HOURS W/O EXTENSIVE PROCEDURE - [EXTREME]</t>
  </si>
  <si>
    <t>5141 - FEMALE REPRODUCTIVE SYSTEM RECONSTRUCTIVE PROCEDURES - [MINOR]</t>
  </si>
  <si>
    <t>5133 - UTERINE &amp; ADNEXA PROCEDURES FOR NON-MALIGNANCY EXCEPT LEIOMYOMA - [MAJOR]</t>
  </si>
  <si>
    <t>6812 - OTHER O.R. PROCEDURES FOR LYMPHATIC/HEMATOPOIETIC/OTHER NEOPLASMS - [MODERATE]</t>
  </si>
  <si>
    <t>1423 - INTERSTITIAL &amp; ALVEOLAR LUNG DISEASES - [MAJOR]</t>
  </si>
  <si>
    <t>2283 - INGUINAL, FEMORAL &amp; UMBILICAL HERNIA PROCEDURES - [MAJOR]</t>
  </si>
  <si>
    <t>1204 - MAJOR RESPIRATORY &amp; CHEST PROCEDURES - [EXTREME]</t>
  </si>
  <si>
    <t>0502 - NON-BACTERIAL INFECTIONS OF NERVOUS SYSTEM EXC VIRAL MENINGITIS - [MODERATE]</t>
  </si>
  <si>
    <t>9303 - MULTIPLE SIGNIFICANT TRAUMA W/O O.R. PROCEDURE - [MAJOR]</t>
  </si>
  <si>
    <t>3511 - OTHER MUSCULOSKELETAL SYSTEM &amp; CONNECTIVE TISSUE DIAGNOSES - [MINOR]</t>
  </si>
  <si>
    <t>2252 - APPENDECTOMY - [MODERATE]</t>
  </si>
  <si>
    <t>4623 - NEPHRITIS &amp; NEPHROSIS - [MAJOR]</t>
  </si>
  <si>
    <t>0543 - MIGRAINE &amp; OTHER HEADACHES - [MAJOR]</t>
  </si>
  <si>
    <t>1661 - CORONARY BYPASS W/O CARDIAC CATH OR PERCUTANEOUS CARDIAC PROCEDURE - [MINOR]</t>
  </si>
  <si>
    <t>1653 - CORONARY BYPASS W CARDIAC CATH OR PERCUTANEOUS CARDIAC PROCEDURE - [MAJOR]</t>
  </si>
  <si>
    <t>2421 - MAJOR ESOPHAGEAL DISORDERS - [MINOR]</t>
  </si>
  <si>
    <t>1151 - OTHER EAR, NOSE, MOUTH,THROAT &amp; CRANIAL/FACIAL DIAGNOSES - [MINOR]</t>
  </si>
  <si>
    <t>004041679</t>
  </si>
  <si>
    <t>LAWRENCE AND MEMORIAL HOSPITAL</t>
  </si>
  <si>
    <t>2215041100036</t>
  </si>
  <si>
    <t>5413 - VAGINAL DELIVERY W STERILIZATION &amp;/OR D&amp;C - [MAJOR]</t>
  </si>
  <si>
    <t>0512 - VIRAL MENINGITIS - [MODERATE]</t>
  </si>
  <si>
    <t>6912 - LYMPHOMA, MYELOMA &amp; NON-ACUTE LEUKEMIA - [MODERATE]</t>
  </si>
  <si>
    <t>0493 - BACTERIAL &amp; TUBERCULOUS INFECTIONS OF NERVOUS SYSTEM - [MAJOR]</t>
  </si>
  <si>
    <t>5452 - ECTOPIC PREGNANCY PROCEDURE - [MODERATE]</t>
  </si>
  <si>
    <t>5193 - UTERINE &amp; ADNEXA PROCEDURES FOR LEIOMYOMA - [MAJOR]</t>
  </si>
  <si>
    <t>9514 - MODERATELY EXTENSIVE PROCEDURE UNRELATED TO PRINCIPAL DIAGNOSIS - [EXTREME]</t>
  </si>
  <si>
    <t>2041 - SYNCOPE &amp; COLLAPSE - [MINOR]</t>
  </si>
  <si>
    <t>3212 - CERVICAL SPINAL FUSION &amp; OTHER BACK/NECK PROC EXC DISC EXCIS/DECOMP - [MODERATE]</t>
  </si>
  <si>
    <t>2602 - MAJOR PANCREAS, LIVER &amp; SHUNT PROCEDURES - [MODERATE]</t>
  </si>
  <si>
    <t>8431 - EXTENSIVE 3RD DEGREE OR FULL THICKNESS BURNS W/O SKIN GRAFT - [MINOR]</t>
  </si>
  <si>
    <t>0053 - TRACHEOSTOMY W MV 96+ HOURS W/O EXTENSIVE PROCEDURE - [MAJOR]</t>
  </si>
  <si>
    <t>7111 - POST-OP, POST-TRAUMA, OTHER DEVICE INFECTIONS W O.R. PROCEDURE - [MINOR]</t>
  </si>
  <si>
    <t>7243 - OTHER INFECTIOUS &amp; PARASITIC DISEASES - [MAJOR]</t>
  </si>
  <si>
    <t>6634 - OTHER ANEMIA &amp; DISORDERS OF BLOOD &amp; BLOOD-FORMING ORGANS - [EXTREME]</t>
  </si>
  <si>
    <t>2831 - OTHER DISORDERS OF THE LIVER - [MINOR]</t>
  </si>
  <si>
    <t>7701 - DRUG &amp; ALCOHOL ABUSE OR DEPENDENCE, LEFT AGAINST MEDICAL ADVICE - [MINOR]</t>
  </si>
  <si>
    <t>8633 - NEONATAL AFTERCARE - [MAJOR]</t>
  </si>
  <si>
    <t>1981 - ANGINA PECTORIS &amp; CORONARY ATHEROSCLEROSIS - [MINOR]</t>
  </si>
  <si>
    <t>0451 - CVA &amp; PRECEREBRAL OCCLUSION W INFARCT - [MINOR]</t>
  </si>
  <si>
    <t>3801 - SKIN ULCERS - [MINOR]</t>
  </si>
  <si>
    <t>2071 - OTHER CIRCULATORY SYSTEM DIAGNOSES - [MINOR]</t>
  </si>
  <si>
    <t>6603 - MAJOR HEMATOLOGIC/IMMUNOLOGIC DIAG EXC SICKLE CELL CRISIS &amp; COAGUL - [MAJOR]</t>
  </si>
  <si>
    <t>8153 - OTHER INJURY, POISONING &amp; TOXIC EFFECT DIAGNOSES - [MAJOR]</t>
  </si>
  <si>
    <t>1432 - OTHER RESPIRATORY DIAGNOSES EXCEPT SIGNS, SYMPTOMS &amp; MINOR DIAGNOSES - [MODERATE]</t>
  </si>
  <si>
    <t>0481 - PERIPHERAL, CRANIAL &amp; AUTONOMIC NERVE DISORDERS - [MINOR]</t>
  </si>
  <si>
    <t>2233 - OTHER SMALL &amp; LARGE BOWEL PROCEDURES - [MAJOR]</t>
  </si>
  <si>
    <t>4634 - KIDNEY &amp; URINARY TRACT INFECTIONS - [EXTREME]</t>
  </si>
  <si>
    <t>1971 - PERIPHERAL &amp; OTHER VASCULAR DISORDERS - [MINOR]</t>
  </si>
  <si>
    <t>9522 - NONEXTENSIVE PROCEDURE UNRELATED TO PRINCIPAL DIAGNOSIS - [MODERATE]</t>
  </si>
  <si>
    <t>9502 - EXTENSIVE PROCEDURE UNRELATED TO PRINCIPAL DIAGNOSIS - [MODERATE]</t>
  </si>
  <si>
    <t>1933 - ACUTE &amp; SUBACUTE ENDOCARDITIS - [MAJOR]</t>
  </si>
  <si>
    <t>2521 - MALFUNCTION, REACTION &amp; COMPLICATION OF GI DEVICE OR PROCEDURE - [MINOR]</t>
  </si>
  <si>
    <t>3843 - CONTUSION, OPEN WOUND &amp; OTHER TRAUMA TO SKIN &amp; SUBCUTANEOUS TISSUE - [MAJOR]</t>
  </si>
  <si>
    <t>5132 - UTERINE &amp; ADNEXA PROCEDURES FOR NON-MALIGNANCY EXCEPT LEIOMYOMA - [MODERATE]</t>
  </si>
  <si>
    <t>7533 - BIPOLAR DISORDERS - [MAJOR]</t>
  </si>
  <si>
    <t>7582 - CHILDHOOD BEHAVIORAL DISORDERS - [MODERATE]</t>
  </si>
  <si>
    <t>2412 - PEPTIC ULCER &amp; GASTRITIS - [MODERATE]</t>
  </si>
  <si>
    <t>004041703</t>
  </si>
  <si>
    <t>BRIDGEPORT HOSPITAL INC</t>
  </si>
  <si>
    <t>2015085100078</t>
  </si>
  <si>
    <t>2015098100077</t>
  </si>
  <si>
    <t>6633 - OTHER ANEMIA &amp; DISORDERS OF BLOOD &amp; BLOOD-FORMING ORGANS - [MAJOR]</t>
  </si>
  <si>
    <t>8441 - PARTIAL THICKNESS BURNS W OR W/O SKIN GRAFT - [MINOR]</t>
  </si>
  <si>
    <t>5442 - D&amp;C, ASPIRATION CURETTAGE OR HYSTEROTOMY FOR OBSTETRIC DIAGNOSES - [MODERATE]</t>
  </si>
  <si>
    <t>4441 - RENAL DIALYSIS ACCESS DEVICE PROCEDURE ONLY - [MINOR]</t>
  </si>
  <si>
    <t>1362 - RESPIRATORY MALIGNANCY - [MODERATE]</t>
  </si>
  <si>
    <t>3201 - OTHER MUSCULOSKELETAL SYSTEM &amp; CONNECTIVE TISSUE PROCEDURES - [MINOR]</t>
  </si>
  <si>
    <t>8924 - HIV W MAJOR HIV RELATED CONDITION - [EXTREME]</t>
  </si>
  <si>
    <t>3414 - FRACTURE OF PELVIS OR DISLOCATION OF HIP - [EXTREME]</t>
  </si>
  <si>
    <t>8422 - FULL THICKNESS BURNS W SKIN GRAFT - [MODERATE]</t>
  </si>
  <si>
    <t>2623 - CHOLECYSTECTOMY EXCEPT LAPAROSCOPIC - [MAJOR]</t>
  </si>
  <si>
    <t>8424 - FULL THICKNESS BURNS W SKIN GRAFT - [EXTREME]</t>
  </si>
  <si>
    <t>4422 - KIDNEY &amp; URINARY TRACT PROCEDURES FOR MALIGNANCY - [MODERATE]</t>
  </si>
  <si>
    <t>1672 - OTHER CARDIOTHORACIC PROCEDURES - [MODERATE]</t>
  </si>
  <si>
    <t>2043 - SYNCOPE &amp; COLLAPSE - [MAJOR]</t>
  </si>
  <si>
    <t>2241 - PERITONEAL ADHESIOLYSIS - [MINOR]</t>
  </si>
  <si>
    <t>2834 - OTHER DISORDERS OF THE LIVER - [EXTREME]</t>
  </si>
  <si>
    <t>7503 - SCHIZOPHRENIA - [MAJOR]</t>
  </si>
  <si>
    <t>7534 - BIPOLAR DISORDERS - [EXTREME]</t>
  </si>
  <si>
    <t>6613 - COAGULATION &amp; PLATELET DISORDERS - [MAJOR]</t>
  </si>
  <si>
    <t>2291 - OTHER DIGESTIVE SYSTEM &amp; ABDOMINAL PROCEDURES - [MINOR]</t>
  </si>
  <si>
    <t>1941 - HEART FAILURE - [MINOR]</t>
  </si>
  <si>
    <t>3202 - OTHER MUSCULOSKELETAL SYSTEM &amp; CONNECTIVE TISSUE PROCEDURES - [MODERATE]</t>
  </si>
  <si>
    <t>1771 - CARDIAC PACEMAKER &amp; DEFIBRILLATOR REVISION EXCEPT DEVICE REPLACEMENT - [MINOR]</t>
  </si>
  <si>
    <t>2434 - OTHER ESOPHAGEAL DISORDERS - [EXTREME]</t>
  </si>
  <si>
    <t>3153 - SHOULDER, UPPER ARM &amp; FOREARM PROCEDURES - [MAJOR]</t>
  </si>
  <si>
    <t>4651 - URINARY STONES &amp; ACQUIRED UPPER URINARY TRACT OBSTRUCTION - [MINOR]</t>
  </si>
  <si>
    <t>6914 - LYMPHOMA, MYELOMA &amp; NON-ACUTE LEUKEMIA - [EXTREME]</t>
  </si>
  <si>
    <t>3173 - TENDON, MUSCLE &amp; OTHER SOFT TISSUE PROCEDURES - [MAJOR]</t>
  </si>
  <si>
    <t>6601 - MAJOR HEMATOLOGIC/IMMUNOLOGIC DIAG EXC SICKLE CELL CRISIS &amp; COAGUL - [MINOR]</t>
  </si>
  <si>
    <t>0582 - OTHER DISORDERS OF NERVOUS SYSTEM - [MODERATE]</t>
  </si>
  <si>
    <t>4452 - OTHER BLADDER PROCEDURES - [MODERATE]</t>
  </si>
  <si>
    <t>1214 - OTHER RESPIRATORY &amp; CHEST PROCEDURES - [EXTREME]</t>
  </si>
  <si>
    <t>7231 - VIRAL ILLNESS - [MINOR]</t>
  </si>
  <si>
    <t>4443 - RENAL DIALYSIS ACCESS DEVICE PROCEDURE ONLY - [MAJOR]</t>
  </si>
  <si>
    <t>3851 - OTHER SKIN, SUBCUTANEOUS TISSUE &amp; BREAST DISORDERS - [MINOR]</t>
  </si>
  <si>
    <t>5322 - MENSTRUAL &amp; OTHER FEMALE REPRODUCTIVE SYSTEM DISORDERS - [MODERATE]</t>
  </si>
  <si>
    <t>6934 - CHEMOTHERAPY - [EXTREME]</t>
  </si>
  <si>
    <t>2204 - MAJOR STOMACH, ESOPHAGEAL &amp; DUODENAL PROCEDURES - [EXTREME]</t>
  </si>
  <si>
    <t>4431 - KIDNEY &amp; URINARY TRACT PROCEDURES FOR NONMALIGNANCY - [MINOR]</t>
  </si>
  <si>
    <t>1662 - CORONARY BYPASS W/O CARDIAC CATH OR PERCUTANEOUS CARDIAC PROCEDURE - [MODERATE]</t>
  </si>
  <si>
    <t>4223 - HYPOVOLEMIA &amp; RELATED ELECTROLYTE DISORDERS - [MAJOR]</t>
  </si>
  <si>
    <t>6604 - MAJOR HEMATOLOGIC/IMMUNOLOGIC DIAG EXC SICKLE CELL CRISIS &amp; COAGUL - [EXTREME]</t>
  </si>
  <si>
    <t>5313 - FEMALE REPRODUCTIVE SYSTEM INFECTIONS - [MAJOR]</t>
  </si>
  <si>
    <t>2641 - OTHER HEPATOBILIARY, PANCREAS &amp; ABDOMINAL PROCEDURES - [MINOR]</t>
  </si>
  <si>
    <t>4662 - MALFUNCTION, REACTION, COMPLIC OF GENITOURINARY DEVICE OR PROC - [MODERATE]</t>
  </si>
  <si>
    <t>3473 - OTHER BACK &amp; NECK DISORDERS, FRACTURES &amp; INJURIES - [MAJOR]</t>
  </si>
  <si>
    <t>8434 - EXTENSIVE 3RD DEGREE OR FULL THICKNESS BURNS W/O SKIN GRAFT - [EXTREME]</t>
  </si>
  <si>
    <t>4232 - INBORN ERRORS OF METABOLISM - [MODERATE]</t>
  </si>
  <si>
    <t>7912 - O.R. PROCEDURE FOR OTHER COMPLICATIONS OF TREATMENT - [MODERATE]</t>
  </si>
  <si>
    <t>3803 - SKIN ULCERS - [MAJOR]</t>
  </si>
  <si>
    <t>3824 - MALIGNANT BREAST DISORDERS - [EXTREME]</t>
  </si>
  <si>
    <t>3812 - MAJOR SKIN DISORDERS - [MODERATE]</t>
  </si>
  <si>
    <t>5451 - ECTOPIC PREGNANCY PROCEDURE - [MINOR]</t>
  </si>
  <si>
    <t>7521 - DISORDERS OF PERSONALITY &amp; IMPULSE CONTROL - [MINOR]</t>
  </si>
  <si>
    <t>5462 - OTHER O.R. PROC FOR OBSTETRIC DIAGNOSES EXCEPT DELIVERY DIAGNOSES - [MODERATE]</t>
  </si>
  <si>
    <t>2622 - CHOLECYSTECTOMY EXCEPT LAPAROSCOPIC - [MODERATE]</t>
  </si>
  <si>
    <t>2453 - INFLAMMATORY BOWEL DISEASE - [MAJOR]</t>
  </si>
  <si>
    <t>3144 - FOOT &amp; TOE PROCEDURES - [EXTREME]</t>
  </si>
  <si>
    <t>5422 - VAGINAL DELIVERY W COMPLICATING PROCEDURES EXC STERILIZATION &amp;/OR D&amp;C - [MODERATE]</t>
  </si>
  <si>
    <t>7242 - OTHER INFECTIOUS &amp; PARASITIC DISEASES - [MODERATE]</t>
  </si>
  <si>
    <t>2444 - DIVERTICULITIS &amp; DIVERTICULOSIS - [EXTREME]</t>
  </si>
  <si>
    <t>5604 - VAGINAL DELIVERY - [EXTREME]</t>
  </si>
  <si>
    <t>3093 - HIP &amp; FEMUR PROCEDURES FOR NON-TRAUMA EXCEPT JOINT REPLACEMENT - [MAJOR]</t>
  </si>
  <si>
    <t>2003 - CARDIAC STRUCTURAL &amp; VALVULAR DISORDERS - [MAJOR]</t>
  </si>
  <si>
    <t>0262 - OTHER NERVOUS SYSTEM &amp; RELATED PROCEDURES - [MODERATE]</t>
  </si>
  <si>
    <t>2222 - OTHER STOMACH, ESOPHAGEAL &amp; DUODENAL PROCEDURES - [MODERATE]</t>
  </si>
  <si>
    <t>1203 - MAJOR RESPIRATORY &amp; CHEST PROCEDURES - [MAJOR]</t>
  </si>
  <si>
    <t>0522 - NONTRAUMATIC STUPOR &amp; COMA - [MODERATE]</t>
  </si>
  <si>
    <t>3643 - OTHER SKIN, SUBCUTANEOUS TISSUE &amp; RELATED PROCEDURES - [MAJOR]</t>
  </si>
  <si>
    <t>3412 - FRACTURE OF PELVIS OR DISLOCATION OF HIP - [MODERATE]</t>
  </si>
  <si>
    <t>8932 - HIV W MULTIPLE SIGNIFICANT HIV RELATED CONDITIONS - [MODERATE]</t>
  </si>
  <si>
    <t>004041760</t>
  </si>
  <si>
    <t>ST MARYS HOSPITAL</t>
  </si>
  <si>
    <t>1632 - CARDIAC VALVE PROCEDURES W/O CARDIAC CATHETERIZATION - [MODERATE]</t>
  </si>
  <si>
    <t>2462 - GASTROINTESTINAL VASCULAR INSUFFICIENCY - [MODERATE]</t>
  </si>
  <si>
    <t>5414 - VAGINAL DELIVERY W STERILIZATION &amp;/OR D&amp;C - [EXTREME]</t>
  </si>
  <si>
    <t>2294 - OTHER DIGESTIVE SYSTEM &amp; ABDOMINAL PROCEDURES - [EXTREME]</t>
  </si>
  <si>
    <t>4474 - OTHER KIDNEY, URINARY TRACT &amp; RELATED PROCEDURES - [EXTREME]</t>
  </si>
  <si>
    <t>2015034100153</t>
  </si>
  <si>
    <t>7761 - OTHER DRUG ABUSE &amp; DEPENDENCE - [MINOR]</t>
  </si>
  <si>
    <t>4473 - OTHER KIDNEY, URINARY TRACT &amp; RELATED PROCEDURES - [MAJOR]</t>
  </si>
  <si>
    <t>6913 - LYMPHOMA, MYELOMA &amp; NON-ACUTE LEUKEMIA - [MAJOR]</t>
  </si>
  <si>
    <t>1624 - CARDIAC VALVE PROCEDURES W CARDIAC CATHETERIZATION - [EXTREME]</t>
  </si>
  <si>
    <t>1323 - BPD &amp; OTH CHRONIC RESPIRATORY DISEASES ARISING IN PERINATAL PERIOD - [MAJOR]</t>
  </si>
  <si>
    <t>3091 - HIP &amp; FEMUR PROCEDURES FOR NON-TRAUMA EXCEPT JOINT REPLACEMENT - [MINOR]</t>
  </si>
  <si>
    <t>1424 - INTERSTITIAL &amp; ALVEOLAR LUNG DISEASES - [EXTREME]</t>
  </si>
  <si>
    <t>6111 - NEONATE BIRTHWT 1500-1999G W MAJOR ANOMALY - [MINOR]</t>
  </si>
  <si>
    <t>3151 - SHOULDER, UPPER ARM &amp; FOREARM PROCEDURES - [MINOR]</t>
  </si>
  <si>
    <t>1744 - PERCUTANEOUS CARDIOVASCULAR PROCEDURES W AMI - [EXTREME]</t>
  </si>
  <si>
    <t>5323 - MENSTRUAL &amp; OTHER FEMALE REPRODUCTIVE SYSTEM DISORDERS - [MAJOR]</t>
  </si>
  <si>
    <t>5664 - OTHER ANTEPARTUM DIAGNOSES - [EXTREME]</t>
  </si>
  <si>
    <t>9302 - MULTIPLE SIGNIFICANT TRAUMA W/O O.R. PROCEDURE - [MODERATE]</t>
  </si>
  <si>
    <t>2544 - OTHER DIGESTIVE SYSTEM DIAGNOSES - [EXTREME]</t>
  </si>
  <si>
    <t>2523 - MALFUNCTION, REACTION &amp; COMPLICATION OF GI DEVICE OR PROCEDURE - [MAJOR]</t>
  </si>
  <si>
    <t>7734 - OPIOID ABUSE &amp; DEPENDENCE - [EXTREME]</t>
  </si>
  <si>
    <t>6502 - SPLENECTOMY - [MODERATE]</t>
  </si>
  <si>
    <t>6252 - NEONATE BWT 2000-2499G W OTHER SIGNIFICANT CONDITION - [MODERATE]</t>
  </si>
  <si>
    <t>1112 - VERTIGO &amp; OTHER LABYRINTH DISORDERS - [MODERATE]</t>
  </si>
  <si>
    <t>1924 - CARDIAC CATHETERIZATION FOR ISCHEMIC HEART DISEASE - [EXTREME]</t>
  </si>
  <si>
    <t>0473 - TRANSIENT ISCHEMIA - [MAJOR]</t>
  </si>
  <si>
    <t>0822 - EYE DISORDERS EXCEPT MAJOR INFECTIONS - [MODERATE]</t>
  </si>
  <si>
    <t>004041778</t>
  </si>
  <si>
    <t>MIDSTATE MEDICAL CENTER</t>
  </si>
  <si>
    <t>4241 - OTHER ENDOCRINE DISORDERS - [MINOR]</t>
  </si>
  <si>
    <t>3203 - OTHER MUSCULOSKELETAL SYSTEM &amp; CONNECTIVE TISSUE PROCEDURES - [MAJOR]</t>
  </si>
  <si>
    <t>9521 - NONEXTENSIVE PROCEDURE UNRELATED TO PRINCIPAL DIAGNOSIS - [MINOR]</t>
  </si>
  <si>
    <t>2015029100348</t>
  </si>
  <si>
    <t>4251 - ELECTROLYTE DISORDERS EXCEPT HYPOVOLEMIA RELATED - [MINOR]</t>
  </si>
  <si>
    <t>3403 - FRACTURE OF FEMUR - [MAJOR]</t>
  </si>
  <si>
    <t>5421 - VAGINAL DELIVERY W COMPLICATING PROCEDURES EXC STERILIZATION &amp;/OR D&amp;C - [MINOR]</t>
  </si>
  <si>
    <t>2253 - APPENDECTOMY - [MAJOR]</t>
  </si>
  <si>
    <t>2634 - LAPAROSCOPIC CHOLECYSTECTOMY - [EXTREME]</t>
  </si>
  <si>
    <t>3641 - OTHER SKIN, SUBCUTANEOUS TISSUE &amp; RELATED PROCEDURES - [MINOR]</t>
  </si>
  <si>
    <t>1344 - PULMONARY EMBOLISM - [EXTREME]</t>
  </si>
  <si>
    <t>0442 - INTRACRANIAL HEMORRHAGE - [MODERATE]</t>
  </si>
  <si>
    <t>4231 - INBORN ERRORS OF METABOLISM - [MINOR]</t>
  </si>
  <si>
    <t>2621 - CHOLECYSTECTOMY EXCEPT LAPAROSCOPIC - [MINOR]</t>
  </si>
  <si>
    <t>MIDDLESEX HOSPITAL</t>
  </si>
  <si>
    <t>5303 - FEMALE REPRODUCTIVE SYSTEM MALIGNANCY - [MAJOR]</t>
  </si>
  <si>
    <t>9511 - MODERATELY EXTENSIVE PROCEDURE UNRELATED TO PRINCIPAL DIAGNOSIS - [MINOR]</t>
  </si>
  <si>
    <t>2824 - DISORDERS OF PANCREAS EXCEPT MALIGNANCY - [EXTREME]</t>
  </si>
  <si>
    <t>2801 - ALCOHOLIC LIVER DISEASE - [MINOR]</t>
  </si>
  <si>
    <t>1104 - EAR, NOSE, MOUTH, THROAT, CRANIAL/FACIAL MALIGNANCIES - [EXTREME]</t>
  </si>
  <si>
    <t>4801 - MAJOR MALE PELVIC PROCEDURES - [MINOR]</t>
  </si>
  <si>
    <t>5894 - NEONATE BWT &lt;500G OR GA &lt;24 WEEKS - [EXTREME]</t>
  </si>
  <si>
    <t>3402 - FRACTURE OF FEMUR - [MODERATE]</t>
  </si>
  <si>
    <t>0521 - NONTRAUMATIC STUPOR &amp; COMA - [MINOR]</t>
  </si>
  <si>
    <t>2534 - OTHER &amp; UNSPECIFIED GASTROINTESTINAL HEMORRHAGE - [EXTREME]</t>
  </si>
  <si>
    <t>004041836</t>
  </si>
  <si>
    <t>YALE NEW HAVEN HOSPITAL</t>
  </si>
  <si>
    <t>4681 - OTHER KIDNEY &amp; URINARY TRACT DIAGNOSES, SIGNS &amp; SYMPTOMS - [MINOR]</t>
  </si>
  <si>
    <t>1363 - RESPIRATORY MALIGNANCY - [MAJOR]</t>
  </si>
  <si>
    <t>6333 - NEONATE BIRTHWT &gt;2499G W MAJOR ANOMALY - [MAJOR]</t>
  </si>
  <si>
    <t>2015063100408</t>
  </si>
  <si>
    <t>2015035100150</t>
  </si>
  <si>
    <t>0902 - MAJOR LARYNX &amp; TRACHEA PROCEDURES - [MODERATE]</t>
  </si>
  <si>
    <t>6611 - COAGULATION &amp; PLATELET DISORDERS - [MINOR]</t>
  </si>
  <si>
    <t>6393 - NEONATE BIRTHWT &gt;2499G W OTHER SIGNIFICANT CONDITION - [MAJOR]</t>
  </si>
  <si>
    <t>2074 - OTHER CIRCULATORY SYSTEM DIAGNOSES - [EXTREME]</t>
  </si>
  <si>
    <t>9123 - MUSCULOSKELETAL &amp; OTHER PROCEDURES FOR MULTIPLE SIGNIFICANT TRAUMA - [MAJOR]</t>
  </si>
  <si>
    <t>6223 - NEONATE BWT 2000-2499G W RESP DIST SYND/OTH MAJ RESP COND - [MAJOR]</t>
  </si>
  <si>
    <t>3432 - MUSCULOSKELETAL MALIGNANCY &amp; PATHOL FRACTURE D/T MUSCSKEL MALIG - [MODERATE]</t>
  </si>
  <si>
    <t>2015012100604</t>
  </si>
  <si>
    <t>1664 - CORONARY BYPASS W/O CARDIAC CATH OR PERCUTANEOUS CARDIAC PROCEDURE - [EXTREME]</t>
  </si>
  <si>
    <t>6922 - RADIOTHERAPY - [MODERATE]</t>
  </si>
  <si>
    <t>6222 - NEONATE BWT 2000-2499G W RESP DIST SYND/OTH MAJ RESP COND - [MODERATE]</t>
  </si>
  <si>
    <t>9124 - MUSCULOSKELETAL &amp; OTHER PROCEDURES FOR MULTIPLE SIGNIFICANT TRAUMA - [EXTREME]</t>
  </si>
  <si>
    <t>7234 - VIRAL ILLNESS - [EXTREME]</t>
  </si>
  <si>
    <t>1734 - OTHER VASCULAR PROCEDURES - [EXTREME]</t>
  </si>
  <si>
    <t>0903 - MAJOR LARYNX &amp; TRACHEA PROCEDURES - [MAJOR]</t>
  </si>
  <si>
    <t>8501 - PROCEDURE W DIAG OF REHAB, AFTERCARE OR OTH CONTACT W HEALTH SERVICE - [MINOR]</t>
  </si>
  <si>
    <t>4212 - MALNUTRITION, FAILURE TO THRIVE &amp; OTHER NUTRITIONAL DISORDERS - [MODERATE]</t>
  </si>
  <si>
    <t>4214 - MALNUTRITION, FAILURE TO THRIVE &amp; OTHER NUTRITIONAL DISORDERS - [EXTREME]</t>
  </si>
  <si>
    <t>1673 - OTHER CARDIOTHORACIC PROCEDURES - [MAJOR]</t>
  </si>
  <si>
    <t>4244 - OTHER ENDOCRINE DISORDERS - [EXTREME]</t>
  </si>
  <si>
    <t>0534 - SEIZURE - [EXTREME]</t>
  </si>
  <si>
    <t>0923 - FACIAL BONE PROCEDURES EXCEPT MAJOR CRANIAL/FACIAL BONE PROCEDURES - [MAJOR]</t>
  </si>
  <si>
    <t>0893 - MAJOR CRANIAL/FACIAL BONE PROCEDURES - [MAJOR]</t>
  </si>
  <si>
    <t>6024 - NEONATE BWT 1000-1249G W RESP DIST SYND/OTH MAJ RESP OR MAJ ANOM - [EXTREME]</t>
  </si>
  <si>
    <t>0982 - OTHER EAR, NOSE, MOUTH &amp; THROAT PROCEDURES - [MODERATE]</t>
  </si>
  <si>
    <t>0414 - NERVOUS SYSTEM MALIGNANCY - [EXTREME]</t>
  </si>
  <si>
    <t>0462 - NONSPECIFIC CVA &amp; PRECEREBRAL OCCLUSION W/O INFARCT - [MODERATE]</t>
  </si>
  <si>
    <t>0914 - OTHER MAJOR HEAD &amp; NECK PROCEDURES - [EXTREME]</t>
  </si>
  <si>
    <t>1613 - CARDIAC DEFIBRILLATOR &amp; HEART ASSIST IMPLANT - [MAJOR]</t>
  </si>
  <si>
    <t>8151 - OTHER INJURY, POISONING &amp; TOXIC EFFECT DIAGNOSES - [MINOR]</t>
  </si>
  <si>
    <t>2494 - NON-BACTERIAL GASTROENTERITIS, NAUSEA &amp; VOMITING - [EXTREME]</t>
  </si>
  <si>
    <t>0402 - SPINAL DISORDERS &amp; INJURIES - [MODERATE]</t>
  </si>
  <si>
    <t>5101 - PELVIC EVISCERATION, RADICAL HYSTERECTOMY &amp; OTHER RADICAL GYN PROCS - [MINOR]</t>
  </si>
  <si>
    <t>3474 - OTHER BACK &amp; NECK DISORDERS, FRACTURES &amp; INJURIES - [EXTREME]</t>
  </si>
  <si>
    <t>0214 - CRANIOTOMY EXCEPT FOR TRAUMA - [EXTREME]</t>
  </si>
  <si>
    <t>7762 - OTHER DRUG ABUSE &amp; DEPENDENCE - [MODERATE]</t>
  </si>
  <si>
    <t>1612 - CARDIAC DEFIBRILLATOR &amp; HEART ASSIST IMPLANT - [MODERATE]</t>
  </si>
  <si>
    <t>1324 - BPD &amp; OTH CHRONIC RESPIRATORY DISEASES ARISING IN PERINATAL PERIOD - [EXTREME]</t>
  </si>
  <si>
    <t>6804 - MAJOR O.R. PROCEDURES FOR LYMPHATIC/HEMATOPOIETIC/OTHER NEOPLASMS - [EXTREME]</t>
  </si>
  <si>
    <t>4472 - OTHER KIDNEY, URINARY TRACT &amp; RELATED PROCEDURES - [MODERATE]</t>
  </si>
  <si>
    <t>7224 - FEVER - [EXTREME]</t>
  </si>
  <si>
    <t>1384 - BRONCHIOLITIS &amp; RSV PNEUMONIA - [EXTREME]</t>
  </si>
  <si>
    <t>2844 - DISORDERS OF GALLBLADDER &amp; BILIARY TRACT - [EXTREME]</t>
  </si>
  <si>
    <t>4234 - INBORN ERRORS OF METABOLISM - [EXTREME]</t>
  </si>
  <si>
    <t>7573 - ORGANIC MENTAL HEALTH DISTURBANCES - [MAJOR]</t>
  </si>
  <si>
    <t>3124 - SKIN GRAFT, EXCEPT HAND, FOR MUSCULOSKELETAL &amp; CONNECTIVE TISSUE DIAGNOSES - [EXTREME]</t>
  </si>
  <si>
    <t>6114 - NEONATE BIRTHWT 1500-1999G W MAJOR ANOMALY - [EXTREME]</t>
  </si>
  <si>
    <t>6094 - NEONATE BWT 1500-2499G W MAJOR PROCEDURE - [EXTREME]</t>
  </si>
  <si>
    <t>0971 - TONSIL &amp; ADENOID PROCEDURES - [MINOR]</t>
  </si>
  <si>
    <t>6211 - NEONATE BWT 2000-2499G W MAJOR ANOMALY - [MINOR]</t>
  </si>
  <si>
    <t>0973 - TONSIL &amp; ADENOID PROCEDURES - [MAJOR]</t>
  </si>
  <si>
    <t>3431 - MUSCULOSKELETAL MALIGNANCY &amp; PATHOL FRACTURE D/T MUSCSKEL MALIG - [MINOR]</t>
  </si>
  <si>
    <t>2644 - OTHER HEPATOBILIARY, PANCREAS &amp; ABDOMINAL PROCEDURES - [EXTREME]</t>
  </si>
  <si>
    <t>0823 - EYE DISORDERS EXCEPT MAJOR INFECTIONS - [MAJOR]</t>
  </si>
  <si>
    <t>6931 - CHEMOTHERAPY - [MINOR]</t>
  </si>
  <si>
    <t>6133 - NEONATE BIRTHWT 1500-1999G W CONGENITAL/PERINATAL INFECTION - [MAJOR]</t>
  </si>
  <si>
    <t>5893 - NEONATE BWT &lt;500G OR GA &lt;24 WEEKS - [MAJOR]</t>
  </si>
  <si>
    <t>2603 - MAJOR PANCREAS, LIVER &amp; SHUNT PROCEDURES - [MAJOR]</t>
  </si>
  <si>
    <t>1654 - CORONARY BYPASS W CARDIAC CATH OR PERCUTANEOUS CARDIAC PROCEDURE - [EXTREME]</t>
  </si>
  <si>
    <t>7223 - FEVER - [MAJOR]</t>
  </si>
  <si>
    <t>1974 - PERIPHERAL &amp; OTHER VASCULAR DISORDERS - [EXTREME]</t>
  </si>
  <si>
    <t>2221 - OTHER STOMACH, ESOPHAGEAL &amp; DUODENAL PROCEDURES - [MINOR]</t>
  </si>
  <si>
    <t>0892 - MAJOR CRANIAL/FACIAL BONE PROCEDURES - [MODERATE]</t>
  </si>
  <si>
    <t>6943 - LYMPHATIC &amp; OTHER MALIGNANCIES &amp; NEOPLASMS OF UNCERTAIN BEHAVIOR - [MAJOR]</t>
  </si>
  <si>
    <t>1674 - OTHER CARDIOTHORACIC PROCEDURES - [EXTREME]</t>
  </si>
  <si>
    <t>0703 - ORBITAL PROCEDURES - [MAJOR]</t>
  </si>
  <si>
    <t>3123 - SKIN GRAFT, EXCEPT HAND, FOR MUSCULOSKELETAL &amp; CONNECTIVE TISSUE DIAGNOSES - [MAJOR]</t>
  </si>
  <si>
    <t>0951 - CLEFT LIP &amp; PALATE REPAIR - [MINOR]</t>
  </si>
  <si>
    <t>0444 - INTRACRANIAL HEMORRHAGE - [EXTREME]</t>
  </si>
  <si>
    <t>2604 - MAJOR PANCREAS, LIVER &amp; SHUNT PROCEDURES - [EXTREME]</t>
  </si>
  <si>
    <t>2033 - CHEST PAIN - [MAJOR]</t>
  </si>
  <si>
    <t>1113 - VERTIGO &amp; OTHER LABYRINTH DISORDERS - [MAJOR]</t>
  </si>
  <si>
    <t>1141 - DENTAL &amp; ORAL DISEASES &amp; INJURIES - [MINOR]</t>
  </si>
  <si>
    <t>2052 - CARDIOMYOPATHY - [MODERATE]</t>
  </si>
  <si>
    <t>8152 - OTHER INJURY, POISONING &amp; TOXIC EFFECT DIAGNOSES - [MODERATE]</t>
  </si>
  <si>
    <t>0471 - TRANSIENT ISCHEMIA - [MINOR]</t>
  </si>
  <si>
    <t>4812 - PENIS PROCEDURES - [MODERATE]</t>
  </si>
  <si>
    <t>2064 - MALFUNCTION,REACTION,COMPLICATION OF CARDIAC/VASC DEVICE OR PROCEDURE - [EXTREME]</t>
  </si>
  <si>
    <t>4821 - TRANSURETHRAL PROSTATECTOMY - [MINOR]</t>
  </si>
  <si>
    <t>0913 - OTHER MAJOR HEAD &amp; NECK PROCEDURES - [MAJOR]</t>
  </si>
  <si>
    <t>1311 - CYSTIC FIBROSIS - PULMONARY DISEASE - [MINOR]</t>
  </si>
  <si>
    <t>0981 - OTHER EAR, NOSE, MOUTH &amp; THROAT PROCEDURES - [MINOR]</t>
  </si>
  <si>
    <t>0983 - OTHER EAR, NOSE, MOUTH &amp; THROAT PROCEDURES - [MAJOR]</t>
  </si>
  <si>
    <t>6802 - MAJOR O.R. PROCEDURES FOR LYMPHATIC/HEMATOPOIETIC/OTHER NEOPLASMS - [MODERATE]</t>
  </si>
  <si>
    <t>0524 - NONTRAUMATIC STUPOR &amp; COMA - [EXTREME]</t>
  </si>
  <si>
    <t>1313 - CYSTIC FIBROSIS - PULMONARY DISEASE - [MAJOR]</t>
  </si>
  <si>
    <t>8503 - PROCEDURE W DIAG OF REHAB, AFTERCARE OR OTH CONTACT W HEALTH SERVICE - [MAJOR]</t>
  </si>
  <si>
    <t>4233 - INBORN ERRORS OF METABOLISM - [MAJOR]</t>
  </si>
  <si>
    <t>8622 - OTHER AFTERCARE &amp; CONVALESCENCE - [MODERATE]</t>
  </si>
  <si>
    <t>5122 - UTERINE &amp; ADNEXA PROCEDURES FOR NON-OVARIAN &amp; NON-ADNEXAL MALIG - [MODERATE]</t>
  </si>
  <si>
    <t>2814 - MALIGNANCY OF HEPATOBILIARY SYSTEM &amp; PANCREAS - [EXTREME]</t>
  </si>
  <si>
    <t>8614 - SIGNS, SYMPTOMS &amp; OTHER FACTORS INFLUENCING HEALTH STATUS - [EXTREME]</t>
  </si>
  <si>
    <t>4464 - URETHRAL &amp; TRANSURETHRAL PROCEDURES - [EXTREME]</t>
  </si>
  <si>
    <t>4621 - NEPHRITIS &amp; NEPHROSIS - [MINOR]</t>
  </si>
  <si>
    <t>2015063100406</t>
  </si>
  <si>
    <t>1631 - CARDIAC VALVE PROCEDURES W/O CARDIAC CATHETERIZATION - [MINOR]</t>
  </si>
  <si>
    <t>4601 - RENAL FAILURE - [MINOR]</t>
  </si>
  <si>
    <t>4403 - KIDNEY TRANSPLANT - [MAJOR]</t>
  </si>
  <si>
    <t>6073 - NEONATE BWT 1250-1499G W RESP DIST SYND/OTH MAJ RESP OR MAJ ANOM - [MAJOR]</t>
  </si>
  <si>
    <t>6083 - NEONATE BWT 1250-1499G W OR W/O OTHER SIGNIFICANT CONDITION - [MAJOR]</t>
  </si>
  <si>
    <t>5932 - NEONATE BIRTHWT 750-999G W/O MAJOR PROCEDURE - [MODERATE]</t>
  </si>
  <si>
    <t>3623 - MASTECTOMY PROCEDURES - [MAJOR]</t>
  </si>
  <si>
    <t>6031 - NEONATE BIRTHWT 1000-1249G W OR W/O OTHER SIGNIFICANT CONDITION - [MINOR]</t>
  </si>
  <si>
    <t>2002 - CARDIAC STRUCTURAL &amp; VALVULAR DISORDERS - [MODERATE]</t>
  </si>
  <si>
    <t>7233 - VIRAL ILLNESS - [MAJOR]</t>
  </si>
  <si>
    <t>7563 - ACUTE ANXIETY &amp; DELIRIUM STATES - [MAJOR]</t>
  </si>
  <si>
    <t>1152 - OTHER EAR, NOSE, MOUTH,THROAT &amp; CRANIAL/FACIAL DIAGNOSES - [MODERATE]</t>
  </si>
  <si>
    <t>7602 - OTHER MENTAL HEALTH DISORDERS - [MODERATE]</t>
  </si>
  <si>
    <t>1671 - OTHER CARDIOTHORACIC PROCEDURES - [MINOR]</t>
  </si>
  <si>
    <t>2015069100135</t>
  </si>
  <si>
    <t>5112 - UTERINE &amp; ADNEXA PROCEDURES FOR OVARIAN &amp; ADNEXAL MALIGNANCY - [MODERATE]</t>
  </si>
  <si>
    <t>4423 - KIDNEY &amp; URINARY TRACT PROCEDURES FOR MALIGNANCY - [MAJOR]</t>
  </si>
  <si>
    <t>6902 - ACUTE LEUKEMIA - [MODERATE]</t>
  </si>
  <si>
    <t>1603 - MAJOR CARDIOTHORACIC REPAIR OF HEART ANOMALY - [MAJOR]</t>
  </si>
  <si>
    <t>3491 - MALFUNCTION, REACTION, COMPLIC OF ORTHOPEDIC DEVICE OR PROCEDURE - [MINOR]</t>
  </si>
  <si>
    <t>0952 - CLEFT LIP &amp; PALATE REPAIR - [MODERATE]</t>
  </si>
  <si>
    <t>3823 - MALIGNANT BREAST DISORDERS - [MAJOR]</t>
  </si>
  <si>
    <t>0263 - OTHER NERVOUS SYSTEM &amp; RELATED PROCEDURES - [MAJOR]</t>
  </si>
  <si>
    <t>3024 - KNEE JOINT REPLACEMENT - [EXTREME]</t>
  </si>
  <si>
    <t>0222 - VENTRICULAR SHUNT PROCEDURES - [MODERATE]</t>
  </si>
  <si>
    <t>5423 - VAGINAL DELIVERY W COMPLICATING PROCEDURES EXC STERILIZATION &amp;/OR D&amp;C - [MAJOR]</t>
  </si>
  <si>
    <t>5003 - MALIGNANCY, MALE REPRODUCTIVE SYSTEM - [MAJOR]</t>
  </si>
  <si>
    <t>1102 - EAR, NOSE, MOUTH, THROAT, CRANIAL/FACIAL MALIGNANCIES - [MODERATE]</t>
  </si>
  <si>
    <t>6304 - NEONATE BIRTHWT &gt;2499G W MAJOR CARDIOVASCULAR PROCEDURE - [EXTREME]</t>
  </si>
  <si>
    <t>0511 - VIRAL MENINGITIS - [MINOR]</t>
  </si>
  <si>
    <t>0223 - VENTRICULAR SHUNT PROCEDURES - [MAJOR]</t>
  </si>
  <si>
    <t>0241 - EXTRACRANIAL VASCULAR PROCEDURES - [MINOR]</t>
  </si>
  <si>
    <t>1434 - OTHER RESPIRATORY DIAGNOSES EXCEPT SIGNS, SYMPTOMS &amp; MINOR DIAGNOSES - [EXTREME]</t>
  </si>
  <si>
    <t>1134 - INFECTIONS OF UPPER RESPIRATORY TRACT - [EXTREME]</t>
  </si>
  <si>
    <t>1754 - PERCUTANEOUS CARDIOVASCULAR PROCEDURES W/O AMI - [EXTREME]</t>
  </si>
  <si>
    <t>6363 - NEONATE BIRTHWT &gt;2499G W CONGENITAL/PERINATAL INFECTION - [MAJOR]</t>
  </si>
  <si>
    <t>1312 - CYSTIC FIBROSIS - PULMONARY DISEASE - [MODERATE]</t>
  </si>
  <si>
    <t>0423 - DEGENERATIVE NERVOUS SYSTEM DISORDERS EXC MULT SCLEROSIS - [MAJOR]</t>
  </si>
  <si>
    <t>0211 - CRANIOTOMY EXCEPT FOR TRAUMA - [MINOR]</t>
  </si>
  <si>
    <t>6213 - NEONATE BWT 2000-2499G W MAJOR ANOMALY - [MAJOR]</t>
  </si>
  <si>
    <t>8134 - OTHER COMPLICATIONS OF TREATMENT - [EXTREME]</t>
  </si>
  <si>
    <t>1772 - CARDIAC PACEMAKER &amp; DEFIBRILLATOR REVISION EXCEPT DEVICE REPLACEMENT - [MODERATE]</t>
  </si>
  <si>
    <t>0701 - ORBITAL PROCEDURES - [MINOR]</t>
  </si>
  <si>
    <t>4613 - KIDNEY &amp; URINARY TRACT MALIGNANCY - [MAJOR]</t>
  </si>
  <si>
    <t>3033 - DORSAL &amp; LUMBAR FUSION PROC FOR CURVATURE OF BACK - [MAJOR]</t>
  </si>
  <si>
    <t>1321 - BPD &amp; OTH CHRONIC RESPIRATORY DISEASES ARISING IN PERINATAL PERIOD - [MINOR]</t>
  </si>
  <si>
    <t>3642 - OTHER SKIN, SUBCUTANEOUS TISSUE &amp; RELATED PROCEDURES - [MODERATE]</t>
  </si>
  <si>
    <t>5181 - OTHER FEMALE REPRODUCTIVE SYSTEM &amp; RELATED PROCEDURES - [MINOR]</t>
  </si>
  <si>
    <t>0033 - BONE MARROW TRANSPLANT - [MAJOR]</t>
  </si>
  <si>
    <t>1763 - CARDIAC PACEMAKER &amp; DEFIBRILLATOR DEVICE REPLACEMENT - [MAJOR]</t>
  </si>
  <si>
    <t>1202 - MAJOR RESPIRATORY &amp; CHEST PROCEDURES - [MODERATE]</t>
  </si>
  <si>
    <t>7913 - O.R. PROCEDURE FOR OTHER COMPLICATIONS OF TREATMENT - [MAJOR]</t>
  </si>
  <si>
    <t>2015075100211</t>
  </si>
  <si>
    <t>1713 - PERM CARDIAC PACEMAKER IMPLANT W/O AMI, HEART FAILURE OR SHOCK - [MAJOR]</t>
  </si>
  <si>
    <t>0031 - BONE MARROW TRANSPLANT - [MINOR]</t>
  </si>
  <si>
    <t>4011 - PITUITARY &amp; ADRENAL PROCEDURES - [MINOR]</t>
  </si>
  <si>
    <t>1634 - CARDIAC VALVE PROCEDURES W/O CARDIAC CATHETERIZATION - [EXTREME]</t>
  </si>
  <si>
    <t>0731 - EYE PROCEDURES EXCEPT ORBIT - [MINOR]</t>
  </si>
  <si>
    <t>3822 - MALIGNANT BREAST DISORDERS - [MODERATE]</t>
  </si>
  <si>
    <t>0563 - BRAIN CONTUSION/LACERATION &amp; COMPLICATED SKULL FX, COMA &lt; 1 HR OR NO COMA - [MAJOR]</t>
  </si>
  <si>
    <t>0933 - SINUS &amp; MASTOID PROCEDURES - [MAJOR]</t>
  </si>
  <si>
    <t>5914 - NEONATE BIRTHWT 500-749G W/O MAJOR PROCEDURE - [EXTREME]</t>
  </si>
  <si>
    <t>7114 - POST-OP, POST-TRAUMA, OTHER DEVICE INFECTIONS W O.R. PROCEDURE - [EXTREME]</t>
  </si>
  <si>
    <t>0264 - OTHER NERVOUS SYSTEM &amp; RELATED PROCEDURES - [EXTREME]</t>
  </si>
  <si>
    <t>2051 - CARDIOMYOPATHY - [MINOR]</t>
  </si>
  <si>
    <t>0043 - TRACHEOSTOMY W MV 96+ HOURS W EXTENSIVE PROCEDURE OR ECMO - [MAJOR]</t>
  </si>
  <si>
    <t>7113 - POST-OP, POST-TRAUMA, OTHER DEVICE INFECTIONS W O.R. PROCEDURE - [MAJOR]</t>
  </si>
  <si>
    <t>7241 - OTHER INFECTIOUS &amp; PARASITIC DISEASES - [MINOR]</t>
  </si>
  <si>
    <t>2612 - MAJOR BILIARY TRACT PROCEDURES - [MODERATE]</t>
  </si>
  <si>
    <t>4813 - PENIS PROCEDURES - [MAJOR]</t>
  </si>
  <si>
    <t>4012 - PITUITARY &amp; ADRENAL PROCEDURES - [MODERATE]</t>
  </si>
  <si>
    <t>2293 - OTHER DIGESTIVE SYSTEM &amp; ABDOMINAL PROCEDURES - [MAJOR]</t>
  </si>
  <si>
    <t>1322 - BPD &amp; OTH CHRONIC RESPIRATORY DISEASES ARISING IN PERINATAL PERIOD - [MODERATE]</t>
  </si>
  <si>
    <t>7731 - OPIOID ABUSE &amp; DEPENDENCE - [MINOR]</t>
  </si>
  <si>
    <t>0561 - BRAIN CONTUSION/LACERATION &amp; COMPLICATED SKULL FX, COMA &lt; 1 HR OR NO COMA - [MINOR]</t>
  </si>
  <si>
    <t>7914 - O.R. PROCEDURE FOR OTHER COMPLICATIONS OF TREATMENT - [EXTREME]</t>
  </si>
  <si>
    <t>0544 - MIGRAINE &amp; OTHER HEADACHES - [EXTREME]</t>
  </si>
  <si>
    <t>3172 - TENDON, MUSCLE &amp; OTHER SOFT TISSUE PROCEDURES - [MODERATE]</t>
  </si>
  <si>
    <t>3023 - KNEE JOINT REPLACEMENT - [MAJOR]</t>
  </si>
  <si>
    <t>1103 - EAR, NOSE, MOUTH, THROAT, CRANIAL/FACIAL MALIGNANCIES - [MAJOR]</t>
  </si>
  <si>
    <t>3162 - HAND &amp; WRIST PROCEDURES - [MODERATE]</t>
  </si>
  <si>
    <t>3632 - BREAST PROCEDURES EXCEPT MASTECTOMY - [MODERATE]</t>
  </si>
  <si>
    <t>004041869</t>
  </si>
  <si>
    <t>HARTFORD HOSPITAL</t>
  </si>
  <si>
    <t>2215030100019</t>
  </si>
  <si>
    <t>2215064100062</t>
  </si>
  <si>
    <t>2015064100327</t>
  </si>
  <si>
    <t>2215057100038</t>
  </si>
  <si>
    <t>2215043100044</t>
  </si>
  <si>
    <t>0204 - CRANIOTOMY FOR TRAUMA - [EXTREME]</t>
  </si>
  <si>
    <t>5633 - PRETERM LABOR - [MAJOR]</t>
  </si>
  <si>
    <t>7513 - MAJOR DEPRESSIVE DISORDERS &amp; OTHER/UNSPECIFIED PSYCHOSES - [MAJOR]</t>
  </si>
  <si>
    <t>6904 - ACUTE LEUKEMIA - [EXTREME]</t>
  </si>
  <si>
    <t>3134 - KNEE &amp; LOWER LEG PROCEDURES EXCEPT FOOT - [EXTREME]</t>
  </si>
  <si>
    <t>7911 - O.R. PROCEDURE FOR OTHER COMPLICATIONS OF TREATMENT - [MINOR]</t>
  </si>
  <si>
    <t>5182 - OTHER FEMALE REPRODUCTIVE SYSTEM &amp; RELATED PROCEDURES - [MODERATE]</t>
  </si>
  <si>
    <t>2215089100024</t>
  </si>
  <si>
    <t>7581 - CHILDHOOD BEHAVIORAL DISORDERS - [MINOR]</t>
  </si>
  <si>
    <t>0421 - DEGENERATIVE NERVOUS SYSTEM DISORDERS EXC MULT SCLEROSIS - [MINOR]</t>
  </si>
  <si>
    <t>3051 - AMPUTATION OF LOWER LIMB EXCEPT TOES - [MINOR]</t>
  </si>
  <si>
    <t>7543 - DEPRESSION EXCEPT MAJOR DEPRESSIVE DISORDER - [MAJOR]</t>
  </si>
  <si>
    <t>7553 - ADJUSTMENT DISORDERS &amp; NEUROSES EXCEPT DEPRESSIVE DIAGNOSES - [MAJOR]</t>
  </si>
  <si>
    <t>2015044100323</t>
  </si>
  <si>
    <t>2015040100504</t>
  </si>
  <si>
    <t>2015047100512</t>
  </si>
  <si>
    <t>5801 - NEONATE, TRANSFERRED &lt;5 DAYS OLD, NOT BORN HERE - [MINOR]</t>
  </si>
  <si>
    <t>2015029100416</t>
  </si>
  <si>
    <t>1931 - ACUTE &amp; SUBACUTE ENDOCARDITIS - [MINOR]</t>
  </si>
  <si>
    <t>7571 - ORGANIC MENTAL HEALTH DISTURBANCES - [MINOR]</t>
  </si>
  <si>
    <t>0233 - SPINAL PROCEDURES - [MAJOR]</t>
  </si>
  <si>
    <t>2015064100329</t>
  </si>
  <si>
    <t>3214 - CERVICAL SPINAL FUSION &amp; OTHER BACK/NECK PROC EXC DISC EXCIS/DECOMP - [EXTREME]</t>
  </si>
  <si>
    <t>2215050100023</t>
  </si>
  <si>
    <t>5643 - ABORTION W/O D&amp;C, ASPIRATION CURETTAGE OR HYSTEROTOMY - [MAJOR]</t>
  </si>
  <si>
    <t>2215057100039</t>
  </si>
  <si>
    <t>2414 - PEPTIC ULCER &amp; GASTRITIS - [EXTREME]</t>
  </si>
  <si>
    <t>2224 - OTHER STOMACH, ESOPHAGEAL &amp; DUODENAL PROCEDURES - [EXTREME]</t>
  </si>
  <si>
    <t>0261 - OTHER NERVOUS SYSTEM &amp; RELATED PROCEDURES - [MINOR]</t>
  </si>
  <si>
    <t>3424 - FRACTURES &amp; DISLOCATIONS EXCEPT FEMUR, PELVIS &amp; BACK - [EXTREME]</t>
  </si>
  <si>
    <t>1804 - OTHER CIRCULATORY SYSTEM PROCEDURES - [EXTREME]</t>
  </si>
  <si>
    <t>8922 - HIV W MAJOR HIV RELATED CONDITION - [MODERATE]</t>
  </si>
  <si>
    <t>7102 - INFECTIOUS &amp; PARASITIC DISEASES INCLUDING HIV W O.R. PROCEDURE - [MODERATE]</t>
  </si>
  <si>
    <t>4213 - MALNUTRITION, FAILURE TO THRIVE &amp; OTHER NUTRITIONAL DISORDERS - [MAJOR]</t>
  </si>
  <si>
    <t>2015077100390</t>
  </si>
  <si>
    <t>4463 - URETHRAL &amp; TRANSURETHRAL PROCEDURES - [MAJOR]</t>
  </si>
  <si>
    <t>2015077100391</t>
  </si>
  <si>
    <t>8154 - OTHER INJURY, POISONING &amp; TOXIC EFFECT DIAGNOSES - [EXTREME]</t>
  </si>
  <si>
    <t>1354 - MAJOR CHEST &amp; RESPIRATORY TRAUMA - [EXTREME]</t>
  </si>
  <si>
    <t>0013 - LIVER TRANSPLANT &amp;/OR INTESTINAL TRANSPLANT - [MAJOR]</t>
  </si>
  <si>
    <t>3213 - CERVICAL SPINAL FUSION &amp; OTHER BACK/NECK PROC EXC DISC EXCIS/DECOMP - [MAJOR]</t>
  </si>
  <si>
    <t>7244 - OTHER INFECTIOUS &amp; PARASITIC DISEASES - [EXTREME]</t>
  </si>
  <si>
    <t>9304 - MULTIPLE SIGNIFICANT TRAUMA W/O O.R. PROCEDURE - [EXTREME]</t>
  </si>
  <si>
    <t>1614 - CARDIAC DEFIBRILLATOR &amp; HEART ASSIST IMPLANT - [EXTREME]</t>
  </si>
  <si>
    <t>0504 - NON-BACTERIAL INFECTIONS OF NERVOUS SYSTEM EXC VIRAL MENINGITIS - [EXTREME]</t>
  </si>
  <si>
    <t>1923 - CARDIAC CATHETERIZATION FOR ISCHEMIC HEART DISEASE - [MAJOR]</t>
  </si>
  <si>
    <t>1711 - PERM CARDIAC PACEMAKER IMPLANT W/O AMI, HEART FAILURE OR SHOCK - [MINOR]</t>
  </si>
  <si>
    <t>2254 - APPENDECTOMY - [EXTREME]</t>
  </si>
  <si>
    <t>8621 - OTHER AFTERCARE &amp; CONVALESCENCE - [MINOR]</t>
  </si>
  <si>
    <t>2015089100659</t>
  </si>
  <si>
    <t>4451 - OTHER BLADDER PROCEDURES - [MINOR]</t>
  </si>
  <si>
    <t>0433 - MULTIPLE SCLEROSIS &amp; OTHER DEMYELINATING DISEASES - [MAJOR]</t>
  </si>
  <si>
    <t>6811 - OTHER O.R. PROCEDURES FOR LYMPHATIC/HEMATOPOIETIC/OTHER NEOPLASMS - [MINOR]</t>
  </si>
  <si>
    <t>6143 - NEONATE BWT 1500-1999G W OR W/O OTHER SIGNIFICANT CONDITION - [MAJOR]</t>
  </si>
  <si>
    <t>6253 - NEONATE BWT 2000-2499G W OTHER SIGNIFICANT CONDITION - [MAJOR]</t>
  </si>
  <si>
    <t>004041893</t>
  </si>
  <si>
    <t>ST VINCENTS MEDICAL CENTER</t>
  </si>
  <si>
    <t>3411 - FRACTURE OF PELVIS OR DISLOCATION OF HIP - [MINOR]</t>
  </si>
  <si>
    <t>6504 - SPLENECTOMY - [EXTREME]</t>
  </si>
  <si>
    <t>6212 - NEONATE BWT 2000-2499G W MAJOR ANOMALY - [MODERATE]</t>
  </si>
  <si>
    <t>2015063100230</t>
  </si>
  <si>
    <t>9501 - EXTENSIVE PROCEDURE UNRELATED TO PRINCIPAL DIAGNOSIS - [MINOR]</t>
  </si>
  <si>
    <t>2812 - MALIGNANCY OF HEPATOBILIARY SYSTEM &amp; PANCREAS - [MODERATE]</t>
  </si>
  <si>
    <t>7101 - INFECTIOUS &amp; PARASITIC DISEASES INCLUDING HIV W O.R. PROCEDURE - [MINOR]</t>
  </si>
  <si>
    <t>1932 - ACUTE &amp; SUBACUTE ENDOCARDITIS - [MODERATE]</t>
  </si>
  <si>
    <t>2061 - MALFUNCTION,REACTION,COMPLICATION OF CARDIAC/VASC DEVICE OR PROCEDURE - [MINOR]</t>
  </si>
  <si>
    <t>004041901</t>
  </si>
  <si>
    <t>BRISTOL HOSPITAL</t>
  </si>
  <si>
    <t>2215022100015</t>
  </si>
  <si>
    <t>5915042006098</t>
  </si>
  <si>
    <t>004041927</t>
  </si>
  <si>
    <t>GRIFFIN HOSPITAL</t>
  </si>
  <si>
    <t>1984 - ANGINA PECTORIS &amp; CORONARY ATHEROSCLEROSIS - [EXTREME]</t>
  </si>
  <si>
    <t>7403 - MENTAL ILLNESS DIAGNOSIS W O.R. PROCEDURE - [MAJOR]</t>
  </si>
  <si>
    <t>2215082100065</t>
  </si>
  <si>
    <t>9523 - NONEXTENSIVE PROCEDURE UNRELATED TO PRINCIPAL DIAGNOSIS - [MAJOR]</t>
  </si>
  <si>
    <t>004041935</t>
  </si>
  <si>
    <t>DANBURY HOSPITAL</t>
  </si>
  <si>
    <t>4684 - OTHER KIDNEY &amp; URINARY TRACT DIAGNOSES, SIGNS &amp; SYMPTOMS - [EXTREME]</t>
  </si>
  <si>
    <t>2015072100230</t>
  </si>
  <si>
    <t>6121 - NEONATE BWT 1500-1999G W RESP DIST SYND/OTH MAJ RESP COND - [MINOR]</t>
  </si>
  <si>
    <t>1963 - CARDIAC ARREST - [MAJOR]</t>
  </si>
  <si>
    <t>1111 - VERTIGO &amp; OTHER LABYRINTH DISORDERS - [MINOR]</t>
  </si>
  <si>
    <t>3804 - SKIN ULCERS - [EXTREME]</t>
  </si>
  <si>
    <t>9113 - EXTENSIVE ABDOMINAL/THORACIC PROCEDURES FOR MULT SIGNIFICANT TRAUMA - [MAJOR]</t>
  </si>
  <si>
    <t>2282 - INGUINAL, FEMORAL &amp; UMBILICAL HERNIA PROCEDURES - [MODERATE]</t>
  </si>
  <si>
    <t>004041950</t>
  </si>
  <si>
    <t>THE HOSPITAL OF CENTRAL CONNECTICUT</t>
  </si>
  <si>
    <t>2015008100205</t>
  </si>
  <si>
    <t>2015008100211</t>
  </si>
  <si>
    <t>2015012100286</t>
  </si>
  <si>
    <t>2015014100198</t>
  </si>
  <si>
    <t>2015016100210</t>
  </si>
  <si>
    <t>2015008100214</t>
  </si>
  <si>
    <t>5915013003460</t>
  </si>
  <si>
    <t>2015012100302</t>
  </si>
  <si>
    <t>2215029100016</t>
  </si>
  <si>
    <t>2215072100010</t>
  </si>
  <si>
    <t>2015014100186</t>
  </si>
  <si>
    <t>2015016100216</t>
  </si>
  <si>
    <t>5915056009041</t>
  </si>
  <si>
    <t>5915069008599</t>
  </si>
  <si>
    <t>2015015100264</t>
  </si>
  <si>
    <t>2015020100173</t>
  </si>
  <si>
    <t>2015022100233</t>
  </si>
  <si>
    <t>2015041100127</t>
  </si>
  <si>
    <t>2464 - GASTROINTESTINAL VASCULAR INSUFFICIENCY - [EXTREME]</t>
  </si>
  <si>
    <t>0454 - CVA &amp; PRECEREBRAL OCCLUSION W INFARCT - [EXTREME]</t>
  </si>
  <si>
    <t>6513 - OTHER PROCEDURES OF BLOOD &amp; BLOOD-FORMING ORGANS - [MAJOR]</t>
  </si>
  <si>
    <t>3813 - MAJOR SKIN DISORDERS - [MAJOR]</t>
  </si>
  <si>
    <t>2601 - MAJOR PANCREAS, LIVER &amp; SHUNT PROCEDURES - [MINOR]</t>
  </si>
  <si>
    <t>5142 - FEMALE REPRODUCTIVE SYSTEM RECONSTRUCTIVE PROCEDURES - [MODERATE]</t>
  </si>
  <si>
    <t>4424 - KIDNEY &amp; URINARY TRACT PROCEDURES FOR MALIGNANCY - [EXTREME]</t>
  </si>
  <si>
    <t>7504 - SCHIZOPHRENIA - [EXTREME]</t>
  </si>
  <si>
    <t>4043 - THYROID, PARATHYROID &amp; THYROGLOSSAL PROCEDURES - [MAJOR]</t>
  </si>
  <si>
    <t>7514 - MAJOR DEPRESSIVE DISORDERS &amp; OTHER/UNSPECIFIED PSYCHOSES - [EXTREME]</t>
  </si>
  <si>
    <t>3032 - DORSAL &amp; LUMBAR FUSION PROC FOR CURVATURE OF BACK - [MODERATE]</t>
  </si>
  <si>
    <t>2262 - ANAL PROCEDURES - [MODERATE]</t>
  </si>
  <si>
    <t>4622 - NEPHRITIS &amp; NEPHROSIS - [MODERATE]</t>
  </si>
  <si>
    <t>004041976</t>
  </si>
  <si>
    <t>THE CONNECTICUT HOSPICE,INC</t>
  </si>
  <si>
    <t>2215079100013</t>
  </si>
  <si>
    <t>004159960</t>
  </si>
  <si>
    <t>CONNECTICUT CHILDRENS MEDICAL CENTER</t>
  </si>
  <si>
    <t>2015012100232</t>
  </si>
  <si>
    <t>2015040100313</t>
  </si>
  <si>
    <t>5884 - NEONATE BWT &lt;1500G W MAJOR PROCEDURE - [EXTREME]</t>
  </si>
  <si>
    <t>2015043100116</t>
  </si>
  <si>
    <t>5802 - NEONATE, TRANSFERRED &lt;5 DAYS OLD, NOT BORN HERE - [MODERATE]</t>
  </si>
  <si>
    <t>9524 - NONEXTENSIVE PROCEDURE UNRELATED TO PRINCIPAL DIAGNOSIS - [EXTREME]</t>
  </si>
  <si>
    <t>2015043100114</t>
  </si>
  <si>
    <t>2015043100115</t>
  </si>
  <si>
    <t>2015033100248</t>
  </si>
  <si>
    <t>0503 - NON-BACTERIAL INFECTIONS OF NERVOUS SYSTEM EXC VIRAL MENINGITIS - [MAJOR]</t>
  </si>
  <si>
    <t>4413 - MAJOR BLADDER PROCEDURES - [MAJOR]</t>
  </si>
  <si>
    <t>2015048100322</t>
  </si>
  <si>
    <t>6313 - NEONATE BIRTHWT &gt;2499G W OTHER MAJOR PROCEDURE - [MAJOR]</t>
  </si>
  <si>
    <t>2015054100236</t>
  </si>
  <si>
    <t>2015055100142</t>
  </si>
  <si>
    <t>2015055100143</t>
  </si>
  <si>
    <t>2015051100029</t>
  </si>
  <si>
    <t>2015033100249</t>
  </si>
  <si>
    <t>2015057100405</t>
  </si>
  <si>
    <t>2015075100237</t>
  </si>
  <si>
    <t>5803 - NEONATE, TRANSFERRED &lt;5 DAYS OLD, NOT BORN HERE - [MAJOR]</t>
  </si>
  <si>
    <t>2015065100017</t>
  </si>
  <si>
    <t>6314 - NEONATE BIRTHWT &gt;2499G W OTHER MAJOR PROCEDURE - [EXTREME]</t>
  </si>
  <si>
    <t>2524 - MALFUNCTION, REACTION &amp; COMPLICATION OF GI DEVICE OR PROCEDURE - [EXTREME]</t>
  </si>
  <si>
    <t>2015047100285</t>
  </si>
  <si>
    <t>6214 - NEONATE BWT 2000-2499G W MAJOR ANOMALY - [EXTREME]</t>
  </si>
  <si>
    <t>2015068100254</t>
  </si>
  <si>
    <t>6131 - NEONATE BIRTHWT 1500-1999G W CONGENITAL/PERINATAL INFECTION - [MINOR]</t>
  </si>
  <si>
    <t>2015075100235</t>
  </si>
  <si>
    <t>2015075100236</t>
  </si>
  <si>
    <t>2004 - CARDIAC STRUCTURAL &amp; VALVULAR DISORDERS - [EXTREME]</t>
  </si>
  <si>
    <t>2015061100318</t>
  </si>
  <si>
    <t>2015076100148</t>
  </si>
  <si>
    <t>2015083100165</t>
  </si>
  <si>
    <t>0221 - VENTRICULAR SHUNT PROCEDURES - [MINOR]</t>
  </si>
  <si>
    <t>1693 - MAJOR THORACIC &amp; ABDOMINAL VASCULAR PROCEDURES - [MAJOR]</t>
  </si>
  <si>
    <t>2234 - OTHER SMALL &amp; LARGE BOWEL PROCEDURES - [EXTREME]</t>
  </si>
  <si>
    <t>6312 - NEONATE BIRTHWT &gt;2499G W OTHER MAJOR PROCEDURE - [MODERATE]</t>
  </si>
  <si>
    <t>1604 - MAJOR CARDIOTHORACIC REPAIR OF HEART ANOMALY - [EXTREME]</t>
  </si>
  <si>
    <t>6334 - NEONATE BIRTHWT &gt;2499G W MAJOR ANOMALY - [EXTREME]</t>
  </si>
  <si>
    <t>7601 - OTHER MENTAL HEALTH DISORDERS - [MINOR]</t>
  </si>
  <si>
    <t>007228696</t>
  </si>
  <si>
    <t>2215084100089</t>
  </si>
  <si>
    <t>2215025100001</t>
  </si>
  <si>
    <t>007228699</t>
  </si>
  <si>
    <t>2215058100014</t>
  </si>
  <si>
    <t>8603 - REHABILITATION - [MAJOR]</t>
  </si>
  <si>
    <t>8602 - REHABILITATION - [MODERATE]</t>
  </si>
  <si>
    <t>8601 - REHABILITATION - [MINOR]</t>
  </si>
  <si>
    <t>007228707</t>
  </si>
  <si>
    <t>2215047100007</t>
  </si>
  <si>
    <t>007228708</t>
  </si>
  <si>
    <t>2015071100024</t>
  </si>
  <si>
    <t>2015014100011</t>
  </si>
  <si>
    <t>2015089100007</t>
  </si>
  <si>
    <t>2015049100228</t>
  </si>
  <si>
    <t>2015076100071</t>
  </si>
  <si>
    <t>2015076100072</t>
  </si>
  <si>
    <t>2015076100395</t>
  </si>
  <si>
    <t>2015014100160</t>
  </si>
  <si>
    <t>2015026100400</t>
  </si>
  <si>
    <t>5915029007406</t>
  </si>
  <si>
    <t>2015020100320</t>
  </si>
  <si>
    <t>2015089100008</t>
  </si>
  <si>
    <t>7583 - CHILDHOOD BEHAVIORAL DISORDERS - [MAJOR]</t>
  </si>
  <si>
    <t>7522 - DISORDERS OF PERSONALITY &amp; IMPULSE CONTROL - [MODERATE]</t>
  </si>
  <si>
    <t>7544 - DEPRESSION EXCEPT MAJOR DEPRESSIVE DISORDER - [EXTREME]</t>
  </si>
  <si>
    <t>007228712</t>
  </si>
  <si>
    <t>2015091100175</t>
  </si>
  <si>
    <t>2015090100153</t>
  </si>
  <si>
    <t>2215042100063</t>
  </si>
  <si>
    <t>7741 - COCAINE ABUSE &amp; DEPENDENCE - [MINOR]</t>
  </si>
  <si>
    <t>2015090100155</t>
  </si>
  <si>
    <t>2015090100152</t>
  </si>
  <si>
    <t>007228715</t>
  </si>
  <si>
    <t>2215082100010</t>
  </si>
  <si>
    <t>2215072100018</t>
  </si>
  <si>
    <t>2215072100022</t>
  </si>
  <si>
    <t>007228716</t>
  </si>
  <si>
    <t>2015008100393</t>
  </si>
  <si>
    <t>2015008100395</t>
  </si>
  <si>
    <t>2015012100533</t>
  </si>
  <si>
    <t>2015014100380</t>
  </si>
  <si>
    <t>Grand Total</t>
  </si>
  <si>
    <t>4802 - MAJOR MALE PELVIC PROCEDURES - [MODERATE]</t>
  </si>
  <si>
    <t>1364 - RESPIRATORY MALIGNANCY - [EXTREME]</t>
  </si>
  <si>
    <t>0234 - SPINAL PROCEDURES - [EXTREME]</t>
  </si>
  <si>
    <t>5121 - UTERINE &amp; ADNEXA PROCEDURES FOR NON-OVARIAN &amp; NON-ADNEXAL MALIG - [MINOR]</t>
  </si>
  <si>
    <t>5134 - UTERINE &amp; ADNEXA PROCEDURES FOR NON-MALIGNANCY EXCEPT LEIOMYOMA - [EXTREME]</t>
  </si>
  <si>
    <t>0513 - VIRAL MENINGITIS - [MAJOR]</t>
  </si>
  <si>
    <t>Total Claims</t>
  </si>
  <si>
    <t>Pmt Per Claim</t>
  </si>
  <si>
    <t>Behavioral Health DRG ranked highest to lowest average payment per claim</t>
  </si>
  <si>
    <t>Medical DRG ranked highest to lowest average payment per claim</t>
  </si>
  <si>
    <t>Claims with Dates of Service 1/1/15 - 3/31/15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</si>
</sst>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\$#,##0.00;[Red]&quot;$(&quot;#,##0.00\)"/>
    <numFmt numFmtId="166" formatCode="#,##0;[Red]\(#,##0\)"/>
    <numFmt numFmtId="167" formatCode="\$#,##0.00;[Red]&quot;$-&quot;#,##0.00"/>
    <numFmt numFmtId="168" formatCode="&quot;$&quot;#,##0.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</numFmts>
  <fonts count="38">
    <font>
      <sz val="10"/>
      <name val="Arial"/>
      <family val="0"/>
    </font>
    <font>
      <b/>
      <sz val="10"/>
      <color indexed="1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44" fontId="0" fillId="0" borderId="0" xfId="47" applyFont="1" applyAlignment="1">
      <alignment/>
    </xf>
    <xf numFmtId="171" fontId="0" fillId="0" borderId="0" xfId="44" applyNumberFormat="1" applyFont="1" applyAlignment="1">
      <alignment/>
    </xf>
    <xf numFmtId="44" fontId="0" fillId="0" borderId="10" xfId="47" applyFont="1" applyBorder="1" applyAlignment="1">
      <alignment/>
    </xf>
    <xf numFmtId="171" fontId="0" fillId="0" borderId="16" xfId="44" applyNumberFormat="1" applyFont="1" applyBorder="1" applyAlignment="1">
      <alignment/>
    </xf>
    <xf numFmtId="44" fontId="0" fillId="0" borderId="15" xfId="47" applyFont="1" applyBorder="1" applyAlignment="1">
      <alignment horizontal="center" wrapText="1"/>
    </xf>
    <xf numFmtId="171" fontId="0" fillId="0" borderId="15" xfId="44" applyNumberFormat="1" applyFont="1" applyBorder="1" applyAlignment="1">
      <alignment horizontal="center" wrapText="1"/>
    </xf>
    <xf numFmtId="44" fontId="0" fillId="0" borderId="15" xfId="47" applyFont="1" applyBorder="1" applyAlignment="1">
      <alignment/>
    </xf>
    <xf numFmtId="171" fontId="0" fillId="0" borderId="17" xfId="44" applyNumberFormat="1" applyFont="1" applyBorder="1" applyAlignment="1">
      <alignment/>
    </xf>
    <xf numFmtId="44" fontId="0" fillId="0" borderId="18" xfId="47" applyFont="1" applyBorder="1" applyAlignment="1">
      <alignment/>
    </xf>
    <xf numFmtId="171" fontId="0" fillId="0" borderId="18" xfId="44" applyNumberFormat="1" applyFont="1" applyBorder="1" applyAlignment="1">
      <alignment/>
    </xf>
    <xf numFmtId="171" fontId="0" fillId="0" borderId="15" xfId="44" applyNumberFormat="1" applyFont="1" applyBorder="1" applyAlignment="1">
      <alignment/>
    </xf>
    <xf numFmtId="44" fontId="0" fillId="0" borderId="11" xfId="47" applyFont="1" applyBorder="1" applyAlignment="1">
      <alignment/>
    </xf>
    <xf numFmtId="171" fontId="0" fillId="0" borderId="19" xfId="44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1.421875" style="0" bestFit="1" customWidth="1"/>
    <col min="2" max="2" width="16.140625" style="10" customWidth="1"/>
    <col min="3" max="3" width="10.8515625" style="11" customWidth="1"/>
    <col min="4" max="4" width="12.28125" style="10" bestFit="1" customWidth="1"/>
  </cols>
  <sheetData>
    <row r="1" ht="21">
      <c r="A1" s="9" t="s">
        <v>1115</v>
      </c>
    </row>
    <row r="2" ht="12.75">
      <c r="A2" t="s">
        <v>1116</v>
      </c>
    </row>
    <row r="3" spans="1:3" ht="12.75">
      <c r="A3" s="1"/>
      <c r="B3" s="12"/>
      <c r="C3" s="13"/>
    </row>
    <row r="4" spans="1:4" ht="26.25">
      <c r="A4" s="8" t="s">
        <v>8</v>
      </c>
      <c r="B4" s="14" t="s">
        <v>6</v>
      </c>
      <c r="C4" s="15" t="s">
        <v>1112</v>
      </c>
      <c r="D4" s="14" t="s">
        <v>1113</v>
      </c>
    </row>
    <row r="5" spans="1:4" ht="12.75">
      <c r="A5" s="8" t="s">
        <v>1024</v>
      </c>
      <c r="B5" s="16">
        <v>488830.24</v>
      </c>
      <c r="C5" s="20">
        <v>3</v>
      </c>
      <c r="D5" s="16">
        <f aca="true" t="shared" si="0" ref="D5:D68">+B5/C5</f>
        <v>162943.41333333333</v>
      </c>
    </row>
    <row r="6" spans="1:4" ht="12.75">
      <c r="A6" s="8" t="s">
        <v>941</v>
      </c>
      <c r="B6" s="16">
        <v>146398.34</v>
      </c>
      <c r="C6" s="20">
        <v>1</v>
      </c>
      <c r="D6" s="16">
        <f t="shared" si="0"/>
        <v>146398.34</v>
      </c>
    </row>
    <row r="7" spans="1:4" ht="12.75">
      <c r="A7" s="8" t="s">
        <v>761</v>
      </c>
      <c r="B7" s="16">
        <v>261549.28</v>
      </c>
      <c r="C7" s="20">
        <v>2</v>
      </c>
      <c r="D7" s="16">
        <f t="shared" si="0"/>
        <v>130774.64</v>
      </c>
    </row>
    <row r="8" spans="1:4" ht="12.75">
      <c r="A8" s="8" t="s">
        <v>937</v>
      </c>
      <c r="B8" s="16">
        <v>255246.78</v>
      </c>
      <c r="C8" s="20">
        <v>2</v>
      </c>
      <c r="D8" s="16">
        <f t="shared" si="0"/>
        <v>127623.39</v>
      </c>
    </row>
    <row r="9" spans="1:4" ht="12.75">
      <c r="A9" s="8" t="s">
        <v>1060</v>
      </c>
      <c r="B9" s="16">
        <v>117805.03</v>
      </c>
      <c r="C9" s="20">
        <v>1</v>
      </c>
      <c r="D9" s="16">
        <f t="shared" si="0"/>
        <v>117805.03</v>
      </c>
    </row>
    <row r="10" spans="1:4" ht="12.75">
      <c r="A10" s="8" t="s">
        <v>224</v>
      </c>
      <c r="B10" s="16">
        <v>1388624.9199999997</v>
      </c>
      <c r="C10" s="20">
        <v>12</v>
      </c>
      <c r="D10" s="16">
        <f t="shared" si="0"/>
        <v>115718.7433333333</v>
      </c>
    </row>
    <row r="11" spans="1:4" ht="12.75">
      <c r="A11" s="8" t="s">
        <v>208</v>
      </c>
      <c r="B11" s="16">
        <v>450522.39</v>
      </c>
      <c r="C11" s="20">
        <v>4</v>
      </c>
      <c r="D11" s="16">
        <f t="shared" si="0"/>
        <v>112630.5975</v>
      </c>
    </row>
    <row r="12" spans="1:4" ht="12.75">
      <c r="A12" s="8" t="s">
        <v>870</v>
      </c>
      <c r="B12" s="16">
        <v>423915.16000000003</v>
      </c>
      <c r="C12" s="20">
        <v>4</v>
      </c>
      <c r="D12" s="16">
        <f t="shared" si="0"/>
        <v>105978.79000000001</v>
      </c>
    </row>
    <row r="13" spans="1:4" ht="12.75">
      <c r="A13" s="8" t="s">
        <v>1044</v>
      </c>
      <c r="B13" s="16">
        <v>405576.69999999995</v>
      </c>
      <c r="C13" s="20">
        <v>4</v>
      </c>
      <c r="D13" s="16">
        <f t="shared" si="0"/>
        <v>101394.17499999999</v>
      </c>
    </row>
    <row r="14" spans="1:4" ht="12.75">
      <c r="A14" s="8" t="s">
        <v>811</v>
      </c>
      <c r="B14" s="16">
        <v>202373.08</v>
      </c>
      <c r="C14" s="20">
        <v>2</v>
      </c>
      <c r="D14" s="16">
        <f t="shared" si="0"/>
        <v>101186.54</v>
      </c>
    </row>
    <row r="15" spans="1:4" ht="12.75">
      <c r="A15" s="8" t="s">
        <v>837</v>
      </c>
      <c r="B15" s="16">
        <v>502485.55</v>
      </c>
      <c r="C15" s="20">
        <v>5</v>
      </c>
      <c r="D15" s="16">
        <f t="shared" si="0"/>
        <v>100497.11</v>
      </c>
    </row>
    <row r="16" spans="1:4" ht="12.75">
      <c r="A16" s="8" t="s">
        <v>589</v>
      </c>
      <c r="B16" s="16">
        <v>96344.92</v>
      </c>
      <c r="C16" s="20">
        <v>1</v>
      </c>
      <c r="D16" s="16">
        <f t="shared" si="0"/>
        <v>96344.92</v>
      </c>
    </row>
    <row r="17" spans="1:4" ht="12.75">
      <c r="A17" s="8" t="s">
        <v>737</v>
      </c>
      <c r="B17" s="16">
        <v>249224.97</v>
      </c>
      <c r="C17" s="20">
        <v>3</v>
      </c>
      <c r="D17" s="16">
        <f t="shared" si="0"/>
        <v>83074.99</v>
      </c>
    </row>
    <row r="18" spans="1:4" ht="12.75">
      <c r="A18" s="8" t="s">
        <v>517</v>
      </c>
      <c r="B18" s="16">
        <v>311168.86</v>
      </c>
      <c r="C18" s="20">
        <v>4</v>
      </c>
      <c r="D18" s="16">
        <f t="shared" si="0"/>
        <v>77792.215</v>
      </c>
    </row>
    <row r="19" spans="1:4" ht="12.75">
      <c r="A19" s="8" t="s">
        <v>874</v>
      </c>
      <c r="B19" s="16">
        <v>155520.52000000002</v>
      </c>
      <c r="C19" s="20">
        <v>2</v>
      </c>
      <c r="D19" s="16">
        <f t="shared" si="0"/>
        <v>77760.26000000001</v>
      </c>
    </row>
    <row r="20" spans="1:4" ht="12.75">
      <c r="A20" s="8" t="s">
        <v>857</v>
      </c>
      <c r="B20" s="16">
        <v>76399.52</v>
      </c>
      <c r="C20" s="20">
        <v>1</v>
      </c>
      <c r="D20" s="16">
        <f t="shared" si="0"/>
        <v>76399.52</v>
      </c>
    </row>
    <row r="21" spans="1:4" ht="12.75">
      <c r="A21" s="8" t="s">
        <v>853</v>
      </c>
      <c r="B21" s="16">
        <v>228708.97</v>
      </c>
      <c r="C21" s="20">
        <v>3</v>
      </c>
      <c r="D21" s="16">
        <f t="shared" si="0"/>
        <v>76236.32333333333</v>
      </c>
    </row>
    <row r="22" spans="1:4" ht="12.75">
      <c r="A22" s="8" t="s">
        <v>661</v>
      </c>
      <c r="B22" s="16">
        <v>73486.44</v>
      </c>
      <c r="C22" s="20">
        <v>1</v>
      </c>
      <c r="D22" s="16">
        <f t="shared" si="0"/>
        <v>73486.44</v>
      </c>
    </row>
    <row r="23" spans="1:4" ht="12.75">
      <c r="A23" s="8" t="s">
        <v>928</v>
      </c>
      <c r="B23" s="16">
        <v>72946.03</v>
      </c>
      <c r="C23" s="20">
        <v>1</v>
      </c>
      <c r="D23" s="16">
        <f t="shared" si="0"/>
        <v>72946.03</v>
      </c>
    </row>
    <row r="24" spans="1:4" ht="12.75">
      <c r="A24" s="8" t="s">
        <v>1047</v>
      </c>
      <c r="B24" s="16">
        <v>138702.26</v>
      </c>
      <c r="C24" s="20">
        <v>2</v>
      </c>
      <c r="D24" s="16">
        <f t="shared" si="0"/>
        <v>69351.13</v>
      </c>
    </row>
    <row r="25" spans="1:4" ht="12.75">
      <c r="A25" s="8" t="s">
        <v>865</v>
      </c>
      <c r="B25" s="16">
        <v>69131.38</v>
      </c>
      <c r="C25" s="20">
        <v>1</v>
      </c>
      <c r="D25" s="16">
        <f t="shared" si="0"/>
        <v>69131.38</v>
      </c>
    </row>
    <row r="26" spans="1:4" ht="12.75">
      <c r="A26" s="8" t="s">
        <v>207</v>
      </c>
      <c r="B26" s="16">
        <v>136646.66</v>
      </c>
      <c r="C26" s="20">
        <v>2</v>
      </c>
      <c r="D26" s="16">
        <f t="shared" si="0"/>
        <v>68323.33</v>
      </c>
    </row>
    <row r="27" spans="1:4" ht="12.75">
      <c r="A27" s="8" t="s">
        <v>759</v>
      </c>
      <c r="B27" s="16">
        <v>66234.99</v>
      </c>
      <c r="C27" s="20">
        <v>1</v>
      </c>
      <c r="D27" s="16">
        <f t="shared" si="0"/>
        <v>66234.99</v>
      </c>
    </row>
    <row r="28" spans="1:4" ht="12.75">
      <c r="A28" s="8" t="s">
        <v>1010</v>
      </c>
      <c r="B28" s="16">
        <v>65850.03</v>
      </c>
      <c r="C28" s="20">
        <v>1</v>
      </c>
      <c r="D28" s="16">
        <f t="shared" si="0"/>
        <v>65850.03</v>
      </c>
    </row>
    <row r="29" spans="1:4" ht="12.75">
      <c r="A29" s="8" t="s">
        <v>1061</v>
      </c>
      <c r="B29" s="16">
        <v>65356.6</v>
      </c>
      <c r="C29" s="20">
        <v>1</v>
      </c>
      <c r="D29" s="16">
        <f t="shared" si="0"/>
        <v>65356.6</v>
      </c>
    </row>
    <row r="30" spans="1:4" ht="12.75">
      <c r="A30" s="8" t="s">
        <v>1014</v>
      </c>
      <c r="B30" s="16">
        <v>309014.78</v>
      </c>
      <c r="C30" s="20">
        <v>5</v>
      </c>
      <c r="D30" s="16">
        <f t="shared" si="0"/>
        <v>61802.956000000006</v>
      </c>
    </row>
    <row r="31" spans="1:4" ht="12.75">
      <c r="A31" s="8" t="s">
        <v>742</v>
      </c>
      <c r="B31" s="16">
        <v>121749.36</v>
      </c>
      <c r="C31" s="20">
        <v>2</v>
      </c>
      <c r="D31" s="16">
        <f t="shared" si="0"/>
        <v>60874.68</v>
      </c>
    </row>
    <row r="32" spans="1:4" ht="12.75">
      <c r="A32" s="8" t="s">
        <v>760</v>
      </c>
      <c r="B32" s="16">
        <v>60819.76</v>
      </c>
      <c r="C32" s="20">
        <v>1</v>
      </c>
      <c r="D32" s="16">
        <f t="shared" si="0"/>
        <v>60819.76</v>
      </c>
    </row>
    <row r="33" spans="1:4" ht="12.75">
      <c r="A33" s="8" t="s">
        <v>772</v>
      </c>
      <c r="B33" s="16">
        <v>119864.82</v>
      </c>
      <c r="C33" s="20">
        <v>2</v>
      </c>
      <c r="D33" s="16">
        <f t="shared" si="0"/>
        <v>59932.41</v>
      </c>
    </row>
    <row r="34" spans="1:4" ht="12.75">
      <c r="A34" s="8" t="s">
        <v>1058</v>
      </c>
      <c r="B34" s="16">
        <v>59515.14</v>
      </c>
      <c r="C34" s="20">
        <v>1</v>
      </c>
      <c r="D34" s="16">
        <f t="shared" si="0"/>
        <v>59515.14</v>
      </c>
    </row>
    <row r="35" spans="1:4" ht="12.75">
      <c r="A35" s="8" t="s">
        <v>335</v>
      </c>
      <c r="B35" s="16">
        <v>411918.23</v>
      </c>
      <c r="C35" s="20">
        <v>7</v>
      </c>
      <c r="D35" s="16">
        <f t="shared" si="0"/>
        <v>58845.46142857143</v>
      </c>
    </row>
    <row r="36" spans="1:4" ht="12.75">
      <c r="A36" s="8" t="s">
        <v>217</v>
      </c>
      <c r="B36" s="16">
        <v>175902.01</v>
      </c>
      <c r="C36" s="20">
        <v>3</v>
      </c>
      <c r="D36" s="16">
        <f t="shared" si="0"/>
        <v>58634.003333333334</v>
      </c>
    </row>
    <row r="37" spans="1:4" ht="12.75">
      <c r="A37" s="8" t="s">
        <v>748</v>
      </c>
      <c r="B37" s="16">
        <v>573799.6799999999</v>
      </c>
      <c r="C37" s="20">
        <v>10</v>
      </c>
      <c r="D37" s="16">
        <f t="shared" si="0"/>
        <v>57379.96799999999</v>
      </c>
    </row>
    <row r="38" spans="1:4" ht="12.75">
      <c r="A38" s="8" t="s">
        <v>778</v>
      </c>
      <c r="B38" s="16">
        <v>57135.69</v>
      </c>
      <c r="C38" s="20">
        <v>1</v>
      </c>
      <c r="D38" s="16">
        <f t="shared" si="0"/>
        <v>57135.69</v>
      </c>
    </row>
    <row r="39" spans="1:4" ht="12.75">
      <c r="A39" s="8" t="s">
        <v>752</v>
      </c>
      <c r="B39" s="16">
        <v>55948.73</v>
      </c>
      <c r="C39" s="20">
        <v>1</v>
      </c>
      <c r="D39" s="16">
        <f t="shared" si="0"/>
        <v>55948.73</v>
      </c>
    </row>
    <row r="40" spans="1:4" ht="12.75">
      <c r="A40" s="8" t="s">
        <v>1027</v>
      </c>
      <c r="B40" s="16">
        <v>54671.44</v>
      </c>
      <c r="C40" s="20">
        <v>1</v>
      </c>
      <c r="D40" s="16">
        <f t="shared" si="0"/>
        <v>54671.44</v>
      </c>
    </row>
    <row r="41" spans="1:4" ht="12.75">
      <c r="A41" s="8" t="s">
        <v>813</v>
      </c>
      <c r="B41" s="16">
        <v>109132.55</v>
      </c>
      <c r="C41" s="20">
        <v>2</v>
      </c>
      <c r="D41" s="16">
        <f t="shared" si="0"/>
        <v>54566.275</v>
      </c>
    </row>
    <row r="42" spans="1:4" ht="12.75">
      <c r="A42" s="8" t="s">
        <v>872</v>
      </c>
      <c r="B42" s="16">
        <v>108939.20999999999</v>
      </c>
      <c r="C42" s="20">
        <v>2</v>
      </c>
      <c r="D42" s="16">
        <f t="shared" si="0"/>
        <v>54469.604999999996</v>
      </c>
    </row>
    <row r="43" spans="1:4" ht="12.75">
      <c r="A43" s="8" t="s">
        <v>725</v>
      </c>
      <c r="B43" s="16">
        <v>217700.78</v>
      </c>
      <c r="C43" s="20">
        <v>4</v>
      </c>
      <c r="D43" s="16">
        <f t="shared" si="0"/>
        <v>54425.195</v>
      </c>
    </row>
    <row r="44" spans="1:4" ht="12.75">
      <c r="A44" s="8" t="s">
        <v>610</v>
      </c>
      <c r="B44" s="16">
        <v>106473.72</v>
      </c>
      <c r="C44" s="20">
        <v>2</v>
      </c>
      <c r="D44" s="16">
        <f t="shared" si="0"/>
        <v>53236.86</v>
      </c>
    </row>
    <row r="45" spans="1:4" ht="12.75">
      <c r="A45" s="8" t="s">
        <v>783</v>
      </c>
      <c r="B45" s="16">
        <v>212514.09</v>
      </c>
      <c r="C45" s="20">
        <v>4</v>
      </c>
      <c r="D45" s="16">
        <f t="shared" si="0"/>
        <v>53128.5225</v>
      </c>
    </row>
    <row r="46" spans="1:4" ht="12.75">
      <c r="A46" s="8" t="s">
        <v>548</v>
      </c>
      <c r="B46" s="16">
        <v>52606.21</v>
      </c>
      <c r="C46" s="20">
        <v>1</v>
      </c>
      <c r="D46" s="16">
        <f t="shared" si="0"/>
        <v>52606.21</v>
      </c>
    </row>
    <row r="47" spans="1:4" ht="12.75">
      <c r="A47" s="8" t="s">
        <v>615</v>
      </c>
      <c r="B47" s="16">
        <v>154127.87</v>
      </c>
      <c r="C47" s="20">
        <v>3</v>
      </c>
      <c r="D47" s="16">
        <f t="shared" si="0"/>
        <v>51375.956666666665</v>
      </c>
    </row>
    <row r="48" spans="1:4" ht="12.75">
      <c r="A48" s="8" t="s">
        <v>1108</v>
      </c>
      <c r="B48" s="16">
        <v>51089.29</v>
      </c>
      <c r="C48" s="20">
        <v>1</v>
      </c>
      <c r="D48" s="16">
        <f t="shared" si="0"/>
        <v>51089.29</v>
      </c>
    </row>
    <row r="49" spans="1:4" ht="12.75">
      <c r="A49" s="8" t="s">
        <v>722</v>
      </c>
      <c r="B49" s="16">
        <v>101767</v>
      </c>
      <c r="C49" s="20">
        <v>2</v>
      </c>
      <c r="D49" s="16">
        <f t="shared" si="0"/>
        <v>50883.5</v>
      </c>
    </row>
    <row r="50" spans="1:4" ht="12.75">
      <c r="A50" s="8" t="s">
        <v>901</v>
      </c>
      <c r="B50" s="16">
        <v>50394.11</v>
      </c>
      <c r="C50" s="20">
        <v>1</v>
      </c>
      <c r="D50" s="16">
        <f t="shared" si="0"/>
        <v>50394.11</v>
      </c>
    </row>
    <row r="51" spans="1:4" ht="12.75">
      <c r="A51" s="8" t="s">
        <v>211</v>
      </c>
      <c r="B51" s="16">
        <v>149660.03</v>
      </c>
      <c r="C51" s="20">
        <v>3</v>
      </c>
      <c r="D51" s="16">
        <f t="shared" si="0"/>
        <v>49886.676666666666</v>
      </c>
    </row>
    <row r="52" spans="1:4" ht="12.75">
      <c r="A52" s="8" t="s">
        <v>920</v>
      </c>
      <c r="B52" s="16">
        <v>49857.56</v>
      </c>
      <c r="C52" s="20">
        <v>1</v>
      </c>
      <c r="D52" s="16">
        <f t="shared" si="0"/>
        <v>49857.56</v>
      </c>
    </row>
    <row r="53" spans="1:4" ht="12.75">
      <c r="A53" s="8" t="s">
        <v>812</v>
      </c>
      <c r="B53" s="16">
        <v>199362.97999999998</v>
      </c>
      <c r="C53" s="20">
        <v>4</v>
      </c>
      <c r="D53" s="16">
        <f t="shared" si="0"/>
        <v>49840.744999999995</v>
      </c>
    </row>
    <row r="54" spans="1:4" ht="12.75">
      <c r="A54" s="8" t="s">
        <v>63</v>
      </c>
      <c r="B54" s="16">
        <v>96840.26000000001</v>
      </c>
      <c r="C54" s="20">
        <v>2</v>
      </c>
      <c r="D54" s="16">
        <f t="shared" si="0"/>
        <v>48420.130000000005</v>
      </c>
    </row>
    <row r="55" spans="1:4" ht="12.75">
      <c r="A55" s="8" t="s">
        <v>337</v>
      </c>
      <c r="B55" s="16">
        <v>288848.64999999997</v>
      </c>
      <c r="C55" s="20">
        <v>6</v>
      </c>
      <c r="D55" s="16">
        <f t="shared" si="0"/>
        <v>48141.44166666666</v>
      </c>
    </row>
    <row r="56" spans="1:4" ht="12.75">
      <c r="A56" s="8" t="s">
        <v>26</v>
      </c>
      <c r="B56" s="16">
        <v>47951.55</v>
      </c>
      <c r="C56" s="20">
        <v>1</v>
      </c>
      <c r="D56" s="16">
        <f t="shared" si="0"/>
        <v>47951.55</v>
      </c>
    </row>
    <row r="57" spans="1:4" ht="12.75">
      <c r="A57" s="8" t="s">
        <v>898</v>
      </c>
      <c r="B57" s="16">
        <v>95352.2</v>
      </c>
      <c r="C57" s="20">
        <v>2</v>
      </c>
      <c r="D57" s="16">
        <f t="shared" si="0"/>
        <v>47676.1</v>
      </c>
    </row>
    <row r="58" spans="1:4" ht="12.75">
      <c r="A58" s="8" t="s">
        <v>1034</v>
      </c>
      <c r="B58" s="16">
        <v>47174.2</v>
      </c>
      <c r="C58" s="20">
        <v>1</v>
      </c>
      <c r="D58" s="16">
        <f t="shared" si="0"/>
        <v>47174.2</v>
      </c>
    </row>
    <row r="59" spans="1:4" ht="12.75">
      <c r="A59" s="8" t="s">
        <v>656</v>
      </c>
      <c r="B59" s="16">
        <v>137933.19</v>
      </c>
      <c r="C59" s="20">
        <v>3</v>
      </c>
      <c r="D59" s="16">
        <f t="shared" si="0"/>
        <v>45977.73</v>
      </c>
    </row>
    <row r="60" spans="1:4" ht="12.75">
      <c r="A60" s="8" t="s">
        <v>260</v>
      </c>
      <c r="B60" s="16">
        <v>455869.05999999994</v>
      </c>
      <c r="C60" s="20">
        <v>10</v>
      </c>
      <c r="D60" s="16">
        <f t="shared" si="0"/>
        <v>45586.905999999995</v>
      </c>
    </row>
    <row r="61" spans="1:4" ht="12.75">
      <c r="A61" s="8" t="s">
        <v>741</v>
      </c>
      <c r="B61" s="16">
        <v>45411.01</v>
      </c>
      <c r="C61" s="20">
        <v>1</v>
      </c>
      <c r="D61" s="16">
        <f t="shared" si="0"/>
        <v>45411.01</v>
      </c>
    </row>
    <row r="62" spans="1:4" ht="12.75">
      <c r="A62" s="8" t="s">
        <v>766</v>
      </c>
      <c r="B62" s="16">
        <v>44983.48</v>
      </c>
      <c r="C62" s="20">
        <v>1</v>
      </c>
      <c r="D62" s="16">
        <f t="shared" si="0"/>
        <v>44983.48</v>
      </c>
    </row>
    <row r="63" spans="1:4" ht="12.75">
      <c r="A63" s="8" t="s">
        <v>49</v>
      </c>
      <c r="B63" s="16">
        <v>358946.41000000003</v>
      </c>
      <c r="C63" s="20">
        <v>8</v>
      </c>
      <c r="D63" s="16">
        <f t="shared" si="0"/>
        <v>44868.301250000004</v>
      </c>
    </row>
    <row r="64" spans="1:4" ht="12.75">
      <c r="A64" s="8" t="s">
        <v>151</v>
      </c>
      <c r="B64" s="16">
        <v>1176833.0500000003</v>
      </c>
      <c r="C64" s="20">
        <v>27</v>
      </c>
      <c r="D64" s="16">
        <f t="shared" si="0"/>
        <v>43586.40925925927</v>
      </c>
    </row>
    <row r="65" spans="1:4" ht="12.75">
      <c r="A65" s="8" t="s">
        <v>798</v>
      </c>
      <c r="B65" s="16">
        <v>215532.86</v>
      </c>
      <c r="C65" s="20">
        <v>5</v>
      </c>
      <c r="D65" s="16">
        <f t="shared" si="0"/>
        <v>43106.572</v>
      </c>
    </row>
    <row r="66" spans="1:4" ht="12.75">
      <c r="A66" s="8" t="s">
        <v>147</v>
      </c>
      <c r="B66" s="16">
        <v>774873.2399999998</v>
      </c>
      <c r="C66" s="20">
        <v>18</v>
      </c>
      <c r="D66" s="16">
        <f t="shared" si="0"/>
        <v>43048.51333333332</v>
      </c>
    </row>
    <row r="67" spans="1:4" ht="12.75">
      <c r="A67" s="8" t="s">
        <v>871</v>
      </c>
      <c r="B67" s="16">
        <v>85835.02</v>
      </c>
      <c r="C67" s="20">
        <v>2</v>
      </c>
      <c r="D67" s="16">
        <f t="shared" si="0"/>
        <v>42917.51</v>
      </c>
    </row>
    <row r="68" spans="1:4" ht="12.75">
      <c r="A68" s="8" t="s">
        <v>523</v>
      </c>
      <c r="B68" s="16">
        <v>85659.12</v>
      </c>
      <c r="C68" s="20">
        <v>2</v>
      </c>
      <c r="D68" s="16">
        <f t="shared" si="0"/>
        <v>42829.56</v>
      </c>
    </row>
    <row r="69" spans="1:4" ht="12.75">
      <c r="A69" s="8" t="s">
        <v>1110</v>
      </c>
      <c r="B69" s="16">
        <v>42804.11</v>
      </c>
      <c r="C69" s="20">
        <v>1</v>
      </c>
      <c r="D69" s="16">
        <f aca="true" t="shared" si="1" ref="D69:D132">+B69/C69</f>
        <v>42804.11</v>
      </c>
    </row>
    <row r="70" spans="1:4" ht="12.75">
      <c r="A70" s="8" t="s">
        <v>351</v>
      </c>
      <c r="B70" s="16">
        <v>127467.88</v>
      </c>
      <c r="C70" s="20">
        <v>3</v>
      </c>
      <c r="D70" s="16">
        <f t="shared" si="1"/>
        <v>42489.293333333335</v>
      </c>
    </row>
    <row r="71" spans="1:4" ht="12.75">
      <c r="A71" s="8" t="s">
        <v>1057</v>
      </c>
      <c r="B71" s="16">
        <v>42050.86</v>
      </c>
      <c r="C71" s="20">
        <v>1</v>
      </c>
      <c r="D71" s="16">
        <f t="shared" si="1"/>
        <v>42050.86</v>
      </c>
    </row>
    <row r="72" spans="1:4" ht="12.75">
      <c r="A72" s="8" t="s">
        <v>616</v>
      </c>
      <c r="B72" s="16">
        <v>168133.62</v>
      </c>
      <c r="C72" s="20">
        <v>4</v>
      </c>
      <c r="D72" s="16">
        <f t="shared" si="1"/>
        <v>42033.405</v>
      </c>
    </row>
    <row r="73" spans="1:4" ht="12.75">
      <c r="A73" s="8" t="s">
        <v>770</v>
      </c>
      <c r="B73" s="16">
        <v>82594.19</v>
      </c>
      <c r="C73" s="20">
        <v>2</v>
      </c>
      <c r="D73" s="16">
        <f t="shared" si="1"/>
        <v>41297.095</v>
      </c>
    </row>
    <row r="74" spans="1:4" ht="12.75">
      <c r="A74" s="8" t="s">
        <v>290</v>
      </c>
      <c r="B74" s="16">
        <v>411566.17000000004</v>
      </c>
      <c r="C74" s="20">
        <v>10</v>
      </c>
      <c r="D74" s="16">
        <f t="shared" si="1"/>
        <v>41156.617000000006</v>
      </c>
    </row>
    <row r="75" spans="1:4" ht="12.75">
      <c r="A75" s="8" t="s">
        <v>884</v>
      </c>
      <c r="B75" s="16">
        <v>40989.99</v>
      </c>
      <c r="C75" s="20">
        <v>1</v>
      </c>
      <c r="D75" s="16">
        <f t="shared" si="1"/>
        <v>40989.99</v>
      </c>
    </row>
    <row r="76" spans="1:4" ht="12.75">
      <c r="A76" s="8" t="s">
        <v>727</v>
      </c>
      <c r="B76" s="16">
        <v>160823.55000000002</v>
      </c>
      <c r="C76" s="20">
        <v>4</v>
      </c>
      <c r="D76" s="16">
        <f t="shared" si="1"/>
        <v>40205.887500000004</v>
      </c>
    </row>
    <row r="77" spans="1:4" ht="12.75">
      <c r="A77" s="8" t="s">
        <v>65</v>
      </c>
      <c r="B77" s="16">
        <v>440226.79</v>
      </c>
      <c r="C77" s="20">
        <v>11</v>
      </c>
      <c r="D77" s="16">
        <f t="shared" si="1"/>
        <v>40020.61727272727</v>
      </c>
    </row>
    <row r="78" spans="1:4" ht="12.75">
      <c r="A78" s="8" t="s">
        <v>398</v>
      </c>
      <c r="B78" s="16">
        <v>39303.81</v>
      </c>
      <c r="C78" s="20">
        <v>1</v>
      </c>
      <c r="D78" s="16">
        <f t="shared" si="1"/>
        <v>39303.81</v>
      </c>
    </row>
    <row r="79" spans="1:4" ht="12.75">
      <c r="A79" s="8" t="s">
        <v>655</v>
      </c>
      <c r="B79" s="16">
        <v>115253.14000000001</v>
      </c>
      <c r="C79" s="20">
        <v>3</v>
      </c>
      <c r="D79" s="16">
        <f t="shared" si="1"/>
        <v>38417.71333333334</v>
      </c>
    </row>
    <row r="80" spans="1:4" ht="12.75">
      <c r="A80" s="8" t="s">
        <v>331</v>
      </c>
      <c r="B80" s="16">
        <v>306575.48000000004</v>
      </c>
      <c r="C80" s="20">
        <v>8</v>
      </c>
      <c r="D80" s="16">
        <f t="shared" si="1"/>
        <v>38321.935000000005</v>
      </c>
    </row>
    <row r="81" spans="1:4" ht="12.75">
      <c r="A81" s="8" t="s">
        <v>357</v>
      </c>
      <c r="B81" s="16">
        <v>37890.26</v>
      </c>
      <c r="C81" s="20">
        <v>1</v>
      </c>
      <c r="D81" s="16">
        <f t="shared" si="1"/>
        <v>37890.26</v>
      </c>
    </row>
    <row r="82" spans="1:4" ht="12.75">
      <c r="A82" s="8" t="s">
        <v>501</v>
      </c>
      <c r="B82" s="16">
        <v>150867.59</v>
      </c>
      <c r="C82" s="20">
        <v>4</v>
      </c>
      <c r="D82" s="16">
        <f t="shared" si="1"/>
        <v>37716.8975</v>
      </c>
    </row>
    <row r="83" spans="1:4" ht="12.75">
      <c r="A83" s="8" t="s">
        <v>750</v>
      </c>
      <c r="B83" s="16">
        <v>224551.82</v>
      </c>
      <c r="C83" s="20">
        <v>6</v>
      </c>
      <c r="D83" s="16">
        <f t="shared" si="1"/>
        <v>37425.30333333334</v>
      </c>
    </row>
    <row r="84" spans="1:4" ht="12.75">
      <c r="A84" s="8" t="s">
        <v>939</v>
      </c>
      <c r="B84" s="16">
        <v>73930.83</v>
      </c>
      <c r="C84" s="20">
        <v>2</v>
      </c>
      <c r="D84" s="16">
        <f t="shared" si="1"/>
        <v>36965.415</v>
      </c>
    </row>
    <row r="85" spans="1:4" ht="12.75">
      <c r="A85" s="8" t="s">
        <v>336</v>
      </c>
      <c r="B85" s="16">
        <v>110726.67</v>
      </c>
      <c r="C85" s="20">
        <v>3</v>
      </c>
      <c r="D85" s="16">
        <f t="shared" si="1"/>
        <v>36908.89</v>
      </c>
    </row>
    <row r="86" spans="1:4" ht="12.75">
      <c r="A86" s="8" t="s">
        <v>814</v>
      </c>
      <c r="B86" s="16">
        <v>106632.28</v>
      </c>
      <c r="C86" s="20">
        <v>3</v>
      </c>
      <c r="D86" s="16">
        <f t="shared" si="1"/>
        <v>35544.09333333333</v>
      </c>
    </row>
    <row r="87" spans="1:4" ht="12.75">
      <c r="A87" s="8" t="s">
        <v>32</v>
      </c>
      <c r="B87" s="16">
        <v>603342.11</v>
      </c>
      <c r="C87" s="20">
        <v>17</v>
      </c>
      <c r="D87" s="16">
        <f t="shared" si="1"/>
        <v>35490.71235294118</v>
      </c>
    </row>
    <row r="88" spans="1:4" ht="12.75">
      <c r="A88" s="8" t="s">
        <v>531</v>
      </c>
      <c r="B88" s="16">
        <v>70765.94</v>
      </c>
      <c r="C88" s="20">
        <v>2</v>
      </c>
      <c r="D88" s="16">
        <f t="shared" si="1"/>
        <v>35382.97</v>
      </c>
    </row>
    <row r="89" spans="1:4" ht="12.75">
      <c r="A89" s="8" t="s">
        <v>938</v>
      </c>
      <c r="B89" s="16">
        <v>70233.47</v>
      </c>
      <c r="C89" s="20">
        <v>2</v>
      </c>
      <c r="D89" s="16">
        <f t="shared" si="1"/>
        <v>35116.735</v>
      </c>
    </row>
    <row r="90" spans="1:4" ht="12.75">
      <c r="A90" s="8" t="s">
        <v>251</v>
      </c>
      <c r="B90" s="16">
        <v>491283.0499999999</v>
      </c>
      <c r="C90" s="20">
        <v>14</v>
      </c>
      <c r="D90" s="16">
        <f t="shared" si="1"/>
        <v>35091.64642857142</v>
      </c>
    </row>
    <row r="91" spans="1:4" ht="12.75">
      <c r="A91" s="8" t="s">
        <v>59</v>
      </c>
      <c r="B91" s="16">
        <v>139952.81</v>
      </c>
      <c r="C91" s="20">
        <v>4</v>
      </c>
      <c r="D91" s="16">
        <f t="shared" si="1"/>
        <v>34988.2025</v>
      </c>
    </row>
    <row r="92" spans="1:4" ht="12.75">
      <c r="A92" s="8" t="s">
        <v>860</v>
      </c>
      <c r="B92" s="16">
        <v>139069.78</v>
      </c>
      <c r="C92" s="20">
        <v>4</v>
      </c>
      <c r="D92" s="16">
        <f t="shared" si="1"/>
        <v>34767.445</v>
      </c>
    </row>
    <row r="93" spans="1:4" ht="12.75">
      <c r="A93" s="8" t="s">
        <v>605</v>
      </c>
      <c r="B93" s="16">
        <v>69449.19</v>
      </c>
      <c r="C93" s="20">
        <v>2</v>
      </c>
      <c r="D93" s="16">
        <f t="shared" si="1"/>
        <v>34724.595</v>
      </c>
    </row>
    <row r="94" spans="1:4" ht="12.75">
      <c r="A94" s="8" t="s">
        <v>925</v>
      </c>
      <c r="B94" s="16">
        <v>34648.89</v>
      </c>
      <c r="C94" s="20">
        <v>1</v>
      </c>
      <c r="D94" s="16">
        <f t="shared" si="1"/>
        <v>34648.89</v>
      </c>
    </row>
    <row r="95" spans="1:4" ht="12.75">
      <c r="A95" s="8" t="s">
        <v>119</v>
      </c>
      <c r="B95" s="16">
        <v>206066.96000000002</v>
      </c>
      <c r="C95" s="20">
        <v>6</v>
      </c>
      <c r="D95" s="16">
        <f t="shared" si="1"/>
        <v>34344.49333333334</v>
      </c>
    </row>
    <row r="96" spans="1:4" ht="12.75">
      <c r="A96" s="8" t="s">
        <v>956</v>
      </c>
      <c r="B96" s="16">
        <v>68660.02</v>
      </c>
      <c r="C96" s="20">
        <v>2</v>
      </c>
      <c r="D96" s="16">
        <f t="shared" si="1"/>
        <v>34330.01</v>
      </c>
    </row>
    <row r="97" spans="1:4" ht="12.75">
      <c r="A97" s="8" t="s">
        <v>319</v>
      </c>
      <c r="B97" s="16">
        <v>436620.05000000005</v>
      </c>
      <c r="C97" s="20">
        <v>13</v>
      </c>
      <c r="D97" s="16">
        <f t="shared" si="1"/>
        <v>33586.157692307694</v>
      </c>
    </row>
    <row r="98" spans="1:4" ht="12.75">
      <c r="A98" s="8" t="s">
        <v>591</v>
      </c>
      <c r="B98" s="16">
        <v>66995.20999999999</v>
      </c>
      <c r="C98" s="20">
        <v>2</v>
      </c>
      <c r="D98" s="16">
        <f t="shared" si="1"/>
        <v>33497.604999999996</v>
      </c>
    </row>
    <row r="99" spans="1:4" ht="12.75">
      <c r="A99" s="8" t="s">
        <v>863</v>
      </c>
      <c r="B99" s="16">
        <v>33421.12</v>
      </c>
      <c r="C99" s="20">
        <v>1</v>
      </c>
      <c r="D99" s="16">
        <f t="shared" si="1"/>
        <v>33421.12</v>
      </c>
    </row>
    <row r="100" spans="1:4" ht="12.75">
      <c r="A100" s="8" t="s">
        <v>902</v>
      </c>
      <c r="B100" s="16">
        <v>33369.05</v>
      </c>
      <c r="C100" s="20">
        <v>1</v>
      </c>
      <c r="D100" s="16">
        <f t="shared" si="1"/>
        <v>33369.05</v>
      </c>
    </row>
    <row r="101" spans="1:4" ht="12.75">
      <c r="A101" s="8" t="s">
        <v>667</v>
      </c>
      <c r="B101" s="16">
        <v>66635.11</v>
      </c>
      <c r="C101" s="20">
        <v>2</v>
      </c>
      <c r="D101" s="16">
        <f t="shared" si="1"/>
        <v>33317.555</v>
      </c>
    </row>
    <row r="102" spans="1:4" ht="12.75">
      <c r="A102" s="8" t="s">
        <v>827</v>
      </c>
      <c r="B102" s="16">
        <v>33179.82</v>
      </c>
      <c r="C102" s="20">
        <v>1</v>
      </c>
      <c r="D102" s="16">
        <f t="shared" si="1"/>
        <v>33179.82</v>
      </c>
    </row>
    <row r="103" spans="1:4" ht="12.75">
      <c r="A103" s="8" t="s">
        <v>1032</v>
      </c>
      <c r="B103" s="16">
        <v>32733.32</v>
      </c>
      <c r="C103" s="20">
        <v>1</v>
      </c>
      <c r="D103" s="16">
        <f t="shared" si="1"/>
        <v>32733.32</v>
      </c>
    </row>
    <row r="104" spans="1:4" ht="12.75">
      <c r="A104" s="8" t="s">
        <v>636</v>
      </c>
      <c r="B104" s="16">
        <v>128073.26999999999</v>
      </c>
      <c r="C104" s="20">
        <v>4</v>
      </c>
      <c r="D104" s="16">
        <f t="shared" si="1"/>
        <v>32018.317499999997</v>
      </c>
    </row>
    <row r="105" spans="1:4" ht="12.75">
      <c r="A105" s="8" t="s">
        <v>942</v>
      </c>
      <c r="B105" s="16">
        <v>31841</v>
      </c>
      <c r="C105" s="20">
        <v>1</v>
      </c>
      <c r="D105" s="16">
        <f t="shared" si="1"/>
        <v>31841</v>
      </c>
    </row>
    <row r="106" spans="1:4" ht="12.75">
      <c r="A106" s="8" t="s">
        <v>982</v>
      </c>
      <c r="B106" s="16">
        <v>31784.74</v>
      </c>
      <c r="C106" s="20">
        <v>1</v>
      </c>
      <c r="D106" s="16">
        <f t="shared" si="1"/>
        <v>31784.74</v>
      </c>
    </row>
    <row r="107" spans="1:4" ht="12.75">
      <c r="A107" s="8" t="s">
        <v>625</v>
      </c>
      <c r="B107" s="16">
        <v>31770.5</v>
      </c>
      <c r="C107" s="20">
        <v>1</v>
      </c>
      <c r="D107" s="16">
        <f t="shared" si="1"/>
        <v>31770.5</v>
      </c>
    </row>
    <row r="108" spans="1:4" ht="12.75">
      <c r="A108" s="8" t="s">
        <v>843</v>
      </c>
      <c r="B108" s="16">
        <v>62665.3</v>
      </c>
      <c r="C108" s="20">
        <v>2</v>
      </c>
      <c r="D108" s="16">
        <f t="shared" si="1"/>
        <v>31332.65</v>
      </c>
    </row>
    <row r="109" spans="1:4" ht="12.75">
      <c r="A109" s="8" t="s">
        <v>832</v>
      </c>
      <c r="B109" s="16">
        <v>31199.38</v>
      </c>
      <c r="C109" s="20">
        <v>1</v>
      </c>
      <c r="D109" s="16">
        <f t="shared" si="1"/>
        <v>31199.38</v>
      </c>
    </row>
    <row r="110" spans="1:4" ht="12.75">
      <c r="A110" s="8" t="s">
        <v>344</v>
      </c>
      <c r="B110" s="16">
        <v>528415.08</v>
      </c>
      <c r="C110" s="20">
        <v>17</v>
      </c>
      <c r="D110" s="16">
        <f t="shared" si="1"/>
        <v>31083.239999999998</v>
      </c>
    </row>
    <row r="111" spans="1:4" ht="12.75">
      <c r="A111" s="8" t="s">
        <v>620</v>
      </c>
      <c r="B111" s="16">
        <v>93009.11</v>
      </c>
      <c r="C111" s="20">
        <v>3</v>
      </c>
      <c r="D111" s="16">
        <f t="shared" si="1"/>
        <v>31003.036666666667</v>
      </c>
    </row>
    <row r="112" spans="1:4" ht="12.75">
      <c r="A112" s="8" t="s">
        <v>381</v>
      </c>
      <c r="B112" s="16">
        <v>215710.86</v>
      </c>
      <c r="C112" s="20">
        <v>7</v>
      </c>
      <c r="D112" s="16">
        <f t="shared" si="1"/>
        <v>30815.83714285714</v>
      </c>
    </row>
    <row r="113" spans="1:4" ht="12.75">
      <c r="A113" s="8" t="s">
        <v>940</v>
      </c>
      <c r="B113" s="16">
        <v>30617.86</v>
      </c>
      <c r="C113" s="20">
        <v>1</v>
      </c>
      <c r="D113" s="16">
        <f t="shared" si="1"/>
        <v>30617.86</v>
      </c>
    </row>
    <row r="114" spans="1:4" ht="12.75">
      <c r="A114" s="8" t="s">
        <v>543</v>
      </c>
      <c r="B114" s="16">
        <v>153008.16999999998</v>
      </c>
      <c r="C114" s="20">
        <v>5</v>
      </c>
      <c r="D114" s="16">
        <f t="shared" si="1"/>
        <v>30601.634</v>
      </c>
    </row>
    <row r="115" spans="1:4" ht="12.75">
      <c r="A115" s="8" t="s">
        <v>458</v>
      </c>
      <c r="B115" s="16">
        <v>30562.55</v>
      </c>
      <c r="C115" s="20">
        <v>1</v>
      </c>
      <c r="D115" s="16">
        <f t="shared" si="1"/>
        <v>30562.55</v>
      </c>
    </row>
    <row r="116" spans="1:4" ht="12.75">
      <c r="A116" s="8" t="s">
        <v>732</v>
      </c>
      <c r="B116" s="16">
        <v>30457.34</v>
      </c>
      <c r="C116" s="20">
        <v>1</v>
      </c>
      <c r="D116" s="16">
        <f t="shared" si="1"/>
        <v>30457.34</v>
      </c>
    </row>
    <row r="117" spans="1:4" ht="12.75">
      <c r="A117" s="8" t="s">
        <v>848</v>
      </c>
      <c r="B117" s="16">
        <v>59888.03</v>
      </c>
      <c r="C117" s="20">
        <v>2</v>
      </c>
      <c r="D117" s="16">
        <f t="shared" si="1"/>
        <v>29944.015</v>
      </c>
    </row>
    <row r="118" spans="1:4" ht="12.75">
      <c r="A118" s="8" t="s">
        <v>736</v>
      </c>
      <c r="B118" s="16">
        <v>89597.25</v>
      </c>
      <c r="C118" s="20">
        <v>3</v>
      </c>
      <c r="D118" s="16">
        <f t="shared" si="1"/>
        <v>29865.75</v>
      </c>
    </row>
    <row r="119" spans="1:4" ht="12.75">
      <c r="A119" s="8" t="s">
        <v>780</v>
      </c>
      <c r="B119" s="16">
        <v>29863.14</v>
      </c>
      <c r="C119" s="20">
        <v>1</v>
      </c>
      <c r="D119" s="16">
        <f t="shared" si="1"/>
        <v>29863.14</v>
      </c>
    </row>
    <row r="120" spans="1:4" ht="12.75">
      <c r="A120" s="8" t="s">
        <v>233</v>
      </c>
      <c r="B120" s="16">
        <v>149309.46000000002</v>
      </c>
      <c r="C120" s="20">
        <v>5</v>
      </c>
      <c r="D120" s="16">
        <f t="shared" si="1"/>
        <v>29861.892000000003</v>
      </c>
    </row>
    <row r="121" spans="1:4" ht="12.75">
      <c r="A121" s="8" t="s">
        <v>554</v>
      </c>
      <c r="B121" s="16">
        <v>29245.14</v>
      </c>
      <c r="C121" s="20">
        <v>1</v>
      </c>
      <c r="D121" s="16">
        <f t="shared" si="1"/>
        <v>29245.14</v>
      </c>
    </row>
    <row r="122" spans="1:4" ht="12.75">
      <c r="A122" s="8" t="s">
        <v>52</v>
      </c>
      <c r="B122" s="16">
        <v>29208.8</v>
      </c>
      <c r="C122" s="20">
        <v>1</v>
      </c>
      <c r="D122" s="16">
        <f t="shared" si="1"/>
        <v>29208.8</v>
      </c>
    </row>
    <row r="123" spans="1:4" ht="12.75">
      <c r="A123" s="8" t="s">
        <v>951</v>
      </c>
      <c r="B123" s="16">
        <v>57776.77</v>
      </c>
      <c r="C123" s="20">
        <v>2</v>
      </c>
      <c r="D123" s="16">
        <f t="shared" si="1"/>
        <v>28888.385</v>
      </c>
    </row>
    <row r="124" spans="1:4" ht="12.75">
      <c r="A124" s="8" t="s">
        <v>918</v>
      </c>
      <c r="B124" s="16">
        <v>57107.28</v>
      </c>
      <c r="C124" s="20">
        <v>2</v>
      </c>
      <c r="D124" s="16">
        <f t="shared" si="1"/>
        <v>28553.64</v>
      </c>
    </row>
    <row r="125" spans="1:4" ht="12.75">
      <c r="A125" s="8" t="s">
        <v>652</v>
      </c>
      <c r="B125" s="16">
        <v>113930.32</v>
      </c>
      <c r="C125" s="20">
        <v>4</v>
      </c>
      <c r="D125" s="16">
        <f t="shared" si="1"/>
        <v>28482.58</v>
      </c>
    </row>
    <row r="126" spans="1:4" ht="12.75">
      <c r="A126" s="8" t="s">
        <v>1069</v>
      </c>
      <c r="B126" s="16">
        <v>56170</v>
      </c>
      <c r="C126" s="20">
        <v>2</v>
      </c>
      <c r="D126" s="16">
        <f t="shared" si="1"/>
        <v>28085</v>
      </c>
    </row>
    <row r="127" spans="1:4" ht="12.75">
      <c r="A127" s="8" t="s">
        <v>793</v>
      </c>
      <c r="B127" s="16">
        <v>27900.09</v>
      </c>
      <c r="C127" s="20">
        <v>1</v>
      </c>
      <c r="D127" s="16">
        <f t="shared" si="1"/>
        <v>27900.09</v>
      </c>
    </row>
    <row r="128" spans="1:4" ht="12.75">
      <c r="A128" s="8" t="s">
        <v>718</v>
      </c>
      <c r="B128" s="16">
        <v>192748.23</v>
      </c>
      <c r="C128" s="20">
        <v>7</v>
      </c>
      <c r="D128" s="16">
        <f t="shared" si="1"/>
        <v>27535.46142857143</v>
      </c>
    </row>
    <row r="129" spans="1:4" ht="12.75">
      <c r="A129" s="8" t="s">
        <v>484</v>
      </c>
      <c r="B129" s="16">
        <v>136396.78999999998</v>
      </c>
      <c r="C129" s="20">
        <v>5</v>
      </c>
      <c r="D129" s="16">
        <f t="shared" si="1"/>
        <v>27279.357999999997</v>
      </c>
    </row>
    <row r="130" spans="1:4" ht="12.75">
      <c r="A130" s="8" t="s">
        <v>769</v>
      </c>
      <c r="B130" s="16">
        <v>53642.2</v>
      </c>
      <c r="C130" s="20">
        <v>2</v>
      </c>
      <c r="D130" s="16">
        <f t="shared" si="1"/>
        <v>26821.1</v>
      </c>
    </row>
    <row r="131" spans="1:4" ht="12.75">
      <c r="A131" s="8" t="s">
        <v>318</v>
      </c>
      <c r="B131" s="16">
        <v>375147.74000000005</v>
      </c>
      <c r="C131" s="20">
        <v>14</v>
      </c>
      <c r="D131" s="16">
        <f t="shared" si="1"/>
        <v>26796.267142857145</v>
      </c>
    </row>
    <row r="132" spans="1:4" ht="12.75">
      <c r="A132" s="8" t="s">
        <v>719</v>
      </c>
      <c r="B132" s="16">
        <v>80377.37</v>
      </c>
      <c r="C132" s="20">
        <v>3</v>
      </c>
      <c r="D132" s="16">
        <f t="shared" si="1"/>
        <v>26792.456666666665</v>
      </c>
    </row>
    <row r="133" spans="1:4" ht="12.75">
      <c r="A133" s="8" t="s">
        <v>362</v>
      </c>
      <c r="B133" s="16">
        <v>159040.03</v>
      </c>
      <c r="C133" s="20">
        <v>6</v>
      </c>
      <c r="D133" s="16">
        <f aca="true" t="shared" si="2" ref="D133:D196">+B133/C133</f>
        <v>26506.671666666665</v>
      </c>
    </row>
    <row r="134" spans="1:4" ht="12.75">
      <c r="A134" s="8" t="s">
        <v>690</v>
      </c>
      <c r="B134" s="16">
        <v>26333.41</v>
      </c>
      <c r="C134" s="20">
        <v>1</v>
      </c>
      <c r="D134" s="16">
        <f t="shared" si="2"/>
        <v>26333.41</v>
      </c>
    </row>
    <row r="135" spans="1:4" ht="12.75">
      <c r="A135" s="8" t="s">
        <v>809</v>
      </c>
      <c r="B135" s="16">
        <v>26293.56</v>
      </c>
      <c r="C135" s="20">
        <v>1</v>
      </c>
      <c r="D135" s="16">
        <f t="shared" si="2"/>
        <v>26293.56</v>
      </c>
    </row>
    <row r="136" spans="1:4" ht="12.75">
      <c r="A136" s="8" t="s">
        <v>728</v>
      </c>
      <c r="B136" s="16">
        <v>52566.84</v>
      </c>
      <c r="C136" s="20">
        <v>2</v>
      </c>
      <c r="D136" s="16">
        <f t="shared" si="2"/>
        <v>26283.42</v>
      </c>
    </row>
    <row r="137" spans="1:4" ht="12.75">
      <c r="A137" s="8" t="s">
        <v>839</v>
      </c>
      <c r="B137" s="16">
        <v>26102.26</v>
      </c>
      <c r="C137" s="20">
        <v>1</v>
      </c>
      <c r="D137" s="16">
        <f t="shared" si="2"/>
        <v>26102.26</v>
      </c>
    </row>
    <row r="138" spans="1:4" ht="12.75">
      <c r="A138" s="8" t="s">
        <v>397</v>
      </c>
      <c r="B138" s="16">
        <v>156350.82</v>
      </c>
      <c r="C138" s="20">
        <v>6</v>
      </c>
      <c r="D138" s="16">
        <f t="shared" si="2"/>
        <v>26058.47</v>
      </c>
    </row>
    <row r="139" spans="1:4" ht="12.75">
      <c r="A139" s="8" t="s">
        <v>1052</v>
      </c>
      <c r="B139" s="16">
        <v>25840.19</v>
      </c>
      <c r="C139" s="20">
        <v>1</v>
      </c>
      <c r="D139" s="16">
        <f t="shared" si="2"/>
        <v>25840.19</v>
      </c>
    </row>
    <row r="140" spans="1:4" ht="12.75">
      <c r="A140" s="8" t="s">
        <v>945</v>
      </c>
      <c r="B140" s="16">
        <v>25782</v>
      </c>
      <c r="C140" s="20">
        <v>1</v>
      </c>
      <c r="D140" s="16">
        <f t="shared" si="2"/>
        <v>25782</v>
      </c>
    </row>
    <row r="141" spans="1:4" ht="12.75">
      <c r="A141" s="8" t="s">
        <v>460</v>
      </c>
      <c r="B141" s="16">
        <v>180434.29</v>
      </c>
      <c r="C141" s="20">
        <v>7</v>
      </c>
      <c r="D141" s="16">
        <f t="shared" si="2"/>
        <v>25776.327142857142</v>
      </c>
    </row>
    <row r="142" spans="1:4" ht="12.75">
      <c r="A142" s="8" t="s">
        <v>822</v>
      </c>
      <c r="B142" s="16">
        <v>75093.86</v>
      </c>
      <c r="C142" s="20">
        <v>3</v>
      </c>
      <c r="D142" s="16">
        <f t="shared" si="2"/>
        <v>25031.286666666667</v>
      </c>
    </row>
    <row r="143" spans="1:4" ht="12.75">
      <c r="A143" s="8" t="s">
        <v>711</v>
      </c>
      <c r="B143" s="16">
        <v>98836.40999999999</v>
      </c>
      <c r="C143" s="20">
        <v>4</v>
      </c>
      <c r="D143" s="16">
        <f t="shared" si="2"/>
        <v>24709.102499999997</v>
      </c>
    </row>
    <row r="144" spans="1:4" ht="12.75">
      <c r="A144" s="8" t="s">
        <v>1012</v>
      </c>
      <c r="B144" s="16">
        <v>24317.09</v>
      </c>
      <c r="C144" s="20">
        <v>1</v>
      </c>
      <c r="D144" s="16">
        <f t="shared" si="2"/>
        <v>24317.09</v>
      </c>
    </row>
    <row r="145" spans="1:4" ht="12.75">
      <c r="A145" s="8" t="s">
        <v>981</v>
      </c>
      <c r="B145" s="16">
        <v>24279.71</v>
      </c>
      <c r="C145" s="20">
        <v>1</v>
      </c>
      <c r="D145" s="16">
        <f t="shared" si="2"/>
        <v>24279.71</v>
      </c>
    </row>
    <row r="146" spans="1:4" ht="12.75">
      <c r="A146" s="8" t="s">
        <v>512</v>
      </c>
      <c r="B146" s="16">
        <v>97055.06</v>
      </c>
      <c r="C146" s="20">
        <v>4</v>
      </c>
      <c r="D146" s="16">
        <f t="shared" si="2"/>
        <v>24263.765</v>
      </c>
    </row>
    <row r="147" spans="1:4" ht="12.75">
      <c r="A147" s="8" t="s">
        <v>370</v>
      </c>
      <c r="B147" s="16">
        <v>48179.46</v>
      </c>
      <c r="C147" s="20">
        <v>2</v>
      </c>
      <c r="D147" s="16">
        <f t="shared" si="2"/>
        <v>24089.73</v>
      </c>
    </row>
    <row r="148" spans="1:4" ht="12.75">
      <c r="A148" s="8" t="s">
        <v>188</v>
      </c>
      <c r="B148" s="16">
        <v>1605213.7600000014</v>
      </c>
      <c r="C148" s="20">
        <v>67</v>
      </c>
      <c r="D148" s="16">
        <f t="shared" si="2"/>
        <v>23958.41432835823</v>
      </c>
    </row>
    <row r="149" spans="1:4" ht="12.75">
      <c r="A149" s="8" t="s">
        <v>246</v>
      </c>
      <c r="B149" s="16">
        <v>383210.01000000007</v>
      </c>
      <c r="C149" s="20">
        <v>16</v>
      </c>
      <c r="D149" s="16">
        <f t="shared" si="2"/>
        <v>23950.625625000004</v>
      </c>
    </row>
    <row r="150" spans="1:4" ht="12.75">
      <c r="A150" s="8" t="s">
        <v>699</v>
      </c>
      <c r="B150" s="16">
        <v>95785.09</v>
      </c>
      <c r="C150" s="20">
        <v>4</v>
      </c>
      <c r="D150" s="16">
        <f t="shared" si="2"/>
        <v>23946.2725</v>
      </c>
    </row>
    <row r="151" spans="1:4" ht="12.75">
      <c r="A151" s="8" t="s">
        <v>771</v>
      </c>
      <c r="B151" s="16">
        <v>71732.85</v>
      </c>
      <c r="C151" s="20">
        <v>3</v>
      </c>
      <c r="D151" s="16">
        <f t="shared" si="2"/>
        <v>23910.95</v>
      </c>
    </row>
    <row r="152" spans="1:4" ht="12.75">
      <c r="A152" s="8" t="s">
        <v>563</v>
      </c>
      <c r="B152" s="16">
        <v>71281.94</v>
      </c>
      <c r="C152" s="20">
        <v>3</v>
      </c>
      <c r="D152" s="16">
        <f t="shared" si="2"/>
        <v>23760.646666666667</v>
      </c>
    </row>
    <row r="153" spans="1:4" ht="12.75">
      <c r="A153" s="8" t="s">
        <v>349</v>
      </c>
      <c r="B153" s="16">
        <v>70682.28</v>
      </c>
      <c r="C153" s="20">
        <v>3</v>
      </c>
      <c r="D153" s="16">
        <f t="shared" si="2"/>
        <v>23560.76</v>
      </c>
    </row>
    <row r="154" spans="1:4" ht="12.75">
      <c r="A154" s="8" t="s">
        <v>1045</v>
      </c>
      <c r="B154" s="16">
        <v>46915.4</v>
      </c>
      <c r="C154" s="20">
        <v>2</v>
      </c>
      <c r="D154" s="16">
        <f t="shared" si="2"/>
        <v>23457.7</v>
      </c>
    </row>
    <row r="155" spans="1:4" ht="12.75">
      <c r="A155" s="8" t="s">
        <v>618</v>
      </c>
      <c r="B155" s="16">
        <v>281489.69999999995</v>
      </c>
      <c r="C155" s="20">
        <v>12</v>
      </c>
      <c r="D155" s="16">
        <f t="shared" si="2"/>
        <v>23457.474999999995</v>
      </c>
    </row>
    <row r="156" spans="1:4" ht="12.75">
      <c r="A156" s="8" t="s">
        <v>805</v>
      </c>
      <c r="B156" s="16">
        <v>46265.41</v>
      </c>
      <c r="C156" s="20">
        <v>2</v>
      </c>
      <c r="D156" s="16">
        <f t="shared" si="2"/>
        <v>23132.705</v>
      </c>
    </row>
    <row r="157" spans="1:4" ht="12.75">
      <c r="A157" s="8" t="s">
        <v>419</v>
      </c>
      <c r="B157" s="16">
        <v>115633.93000000001</v>
      </c>
      <c r="C157" s="20">
        <v>5</v>
      </c>
      <c r="D157" s="16">
        <f t="shared" si="2"/>
        <v>23126.786</v>
      </c>
    </row>
    <row r="158" spans="1:4" ht="12.75">
      <c r="A158" s="8" t="s">
        <v>645</v>
      </c>
      <c r="B158" s="16">
        <v>90025.20000000001</v>
      </c>
      <c r="C158" s="20">
        <v>4</v>
      </c>
      <c r="D158" s="16">
        <f t="shared" si="2"/>
        <v>22506.300000000003</v>
      </c>
    </row>
    <row r="159" spans="1:4" ht="12.75">
      <c r="A159" s="8" t="s">
        <v>80</v>
      </c>
      <c r="B159" s="16">
        <v>44155.31</v>
      </c>
      <c r="C159" s="20">
        <v>2</v>
      </c>
      <c r="D159" s="16">
        <f t="shared" si="2"/>
        <v>22077.655</v>
      </c>
    </row>
    <row r="160" spans="1:4" ht="12.75">
      <c r="A160" s="8" t="s">
        <v>338</v>
      </c>
      <c r="B160" s="16">
        <v>397079.65</v>
      </c>
      <c r="C160" s="20">
        <v>18</v>
      </c>
      <c r="D160" s="16">
        <f t="shared" si="2"/>
        <v>22059.980555555558</v>
      </c>
    </row>
    <row r="161" spans="1:4" ht="12.75">
      <c r="A161" s="8" t="s">
        <v>1059</v>
      </c>
      <c r="B161" s="16">
        <v>22054.41</v>
      </c>
      <c r="C161" s="20">
        <v>1</v>
      </c>
      <c r="D161" s="16">
        <f t="shared" si="2"/>
        <v>22054.41</v>
      </c>
    </row>
    <row r="162" spans="1:4" ht="12.75">
      <c r="A162" s="8" t="s">
        <v>586</v>
      </c>
      <c r="B162" s="16">
        <v>21976.61</v>
      </c>
      <c r="C162" s="20">
        <v>1</v>
      </c>
      <c r="D162" s="16">
        <f t="shared" si="2"/>
        <v>21976.61</v>
      </c>
    </row>
    <row r="163" spans="1:4" ht="12.75">
      <c r="A163" s="8" t="s">
        <v>639</v>
      </c>
      <c r="B163" s="16">
        <v>21966.84</v>
      </c>
      <c r="C163" s="20">
        <v>1</v>
      </c>
      <c r="D163" s="16">
        <f t="shared" si="2"/>
        <v>21966.84</v>
      </c>
    </row>
    <row r="164" spans="1:4" ht="12.75">
      <c r="A164" s="8" t="s">
        <v>40</v>
      </c>
      <c r="B164" s="16">
        <v>285105.68999999994</v>
      </c>
      <c r="C164" s="20">
        <v>13</v>
      </c>
      <c r="D164" s="16">
        <f t="shared" si="2"/>
        <v>21931.20692307692</v>
      </c>
    </row>
    <row r="165" spans="1:4" ht="12.75">
      <c r="A165" s="8" t="s">
        <v>804</v>
      </c>
      <c r="B165" s="16">
        <v>43544.14</v>
      </c>
      <c r="C165" s="20">
        <v>2</v>
      </c>
      <c r="D165" s="16">
        <f t="shared" si="2"/>
        <v>21772.07</v>
      </c>
    </row>
    <row r="166" spans="1:4" ht="12.75">
      <c r="A166" s="8" t="s">
        <v>1031</v>
      </c>
      <c r="B166" s="16">
        <v>21702.41</v>
      </c>
      <c r="C166" s="20">
        <v>1</v>
      </c>
      <c r="D166" s="16">
        <f t="shared" si="2"/>
        <v>21702.41</v>
      </c>
    </row>
    <row r="167" spans="1:4" ht="12.75">
      <c r="A167" s="8" t="s">
        <v>806</v>
      </c>
      <c r="B167" s="16">
        <v>21645</v>
      </c>
      <c r="C167" s="20">
        <v>1</v>
      </c>
      <c r="D167" s="16">
        <f t="shared" si="2"/>
        <v>21645</v>
      </c>
    </row>
    <row r="168" spans="1:4" ht="12.75">
      <c r="A168" s="8" t="s">
        <v>875</v>
      </c>
      <c r="B168" s="16">
        <v>64622.61</v>
      </c>
      <c r="C168" s="20">
        <v>3</v>
      </c>
      <c r="D168" s="16">
        <f t="shared" si="2"/>
        <v>21540.87</v>
      </c>
    </row>
    <row r="169" spans="1:4" ht="12.75">
      <c r="A169" s="8" t="s">
        <v>265</v>
      </c>
      <c r="B169" s="16">
        <v>300969.93</v>
      </c>
      <c r="C169" s="20">
        <v>14</v>
      </c>
      <c r="D169" s="16">
        <f t="shared" si="2"/>
        <v>21497.852142857144</v>
      </c>
    </row>
    <row r="170" spans="1:4" ht="12.75">
      <c r="A170" s="8" t="s">
        <v>935</v>
      </c>
      <c r="B170" s="16">
        <v>42791.84</v>
      </c>
      <c r="C170" s="20">
        <v>2</v>
      </c>
      <c r="D170" s="16">
        <f t="shared" si="2"/>
        <v>21395.92</v>
      </c>
    </row>
    <row r="171" spans="1:4" ht="12.75">
      <c r="A171" s="8" t="s">
        <v>136</v>
      </c>
      <c r="B171" s="16">
        <v>2802825.510000001</v>
      </c>
      <c r="C171" s="20">
        <v>131</v>
      </c>
      <c r="D171" s="16">
        <f t="shared" si="2"/>
        <v>21395.61458015268</v>
      </c>
    </row>
    <row r="172" spans="1:4" ht="12.75">
      <c r="A172" s="8" t="s">
        <v>380</v>
      </c>
      <c r="B172" s="16">
        <v>682219.85</v>
      </c>
      <c r="C172" s="20">
        <v>32</v>
      </c>
      <c r="D172" s="16">
        <f t="shared" si="2"/>
        <v>21319.3703125</v>
      </c>
    </row>
    <row r="173" spans="1:4" ht="12.75">
      <c r="A173" s="8" t="s">
        <v>726</v>
      </c>
      <c r="B173" s="16">
        <v>21224.71</v>
      </c>
      <c r="C173" s="20">
        <v>1</v>
      </c>
      <c r="D173" s="16">
        <f t="shared" si="2"/>
        <v>21224.71</v>
      </c>
    </row>
    <row r="174" spans="1:4" ht="12.75">
      <c r="A174" s="8" t="s">
        <v>1049</v>
      </c>
      <c r="B174" s="16">
        <v>21202.41</v>
      </c>
      <c r="C174" s="20">
        <v>1</v>
      </c>
      <c r="D174" s="16">
        <f t="shared" si="2"/>
        <v>21202.41</v>
      </c>
    </row>
    <row r="175" spans="1:4" ht="12.75">
      <c r="A175" s="8" t="s">
        <v>210</v>
      </c>
      <c r="B175" s="16">
        <v>21106.04</v>
      </c>
      <c r="C175" s="20">
        <v>1</v>
      </c>
      <c r="D175" s="16">
        <f t="shared" si="2"/>
        <v>21106.04</v>
      </c>
    </row>
    <row r="176" spans="1:4" ht="12.75">
      <c r="A176" s="8" t="s">
        <v>952</v>
      </c>
      <c r="B176" s="16">
        <v>21046.39</v>
      </c>
      <c r="C176" s="20">
        <v>1</v>
      </c>
      <c r="D176" s="16">
        <f t="shared" si="2"/>
        <v>21046.39</v>
      </c>
    </row>
    <row r="177" spans="1:4" ht="12.75">
      <c r="A177" s="8" t="s">
        <v>367</v>
      </c>
      <c r="B177" s="16">
        <v>20918.8</v>
      </c>
      <c r="C177" s="20">
        <v>1</v>
      </c>
      <c r="D177" s="16">
        <f t="shared" si="2"/>
        <v>20918.8</v>
      </c>
    </row>
    <row r="178" spans="1:4" ht="12.75">
      <c r="A178" s="8" t="s">
        <v>587</v>
      </c>
      <c r="B178" s="16">
        <v>20898.84</v>
      </c>
      <c r="C178" s="20">
        <v>1</v>
      </c>
      <c r="D178" s="16">
        <f t="shared" si="2"/>
        <v>20898.84</v>
      </c>
    </row>
    <row r="179" spans="1:4" ht="12.75">
      <c r="A179" s="8" t="s">
        <v>858</v>
      </c>
      <c r="B179" s="16">
        <v>20771.81</v>
      </c>
      <c r="C179" s="20">
        <v>1</v>
      </c>
      <c r="D179" s="16">
        <f t="shared" si="2"/>
        <v>20771.81</v>
      </c>
    </row>
    <row r="180" spans="1:4" ht="12.75">
      <c r="A180" s="8" t="s">
        <v>594</v>
      </c>
      <c r="B180" s="16">
        <v>41535.869999999995</v>
      </c>
      <c r="C180" s="20">
        <v>2</v>
      </c>
      <c r="D180" s="16">
        <f t="shared" si="2"/>
        <v>20767.934999999998</v>
      </c>
    </row>
    <row r="181" spans="1:4" ht="12.75">
      <c r="A181" s="8" t="s">
        <v>325</v>
      </c>
      <c r="B181" s="16">
        <v>165693.98</v>
      </c>
      <c r="C181" s="20">
        <v>8</v>
      </c>
      <c r="D181" s="16">
        <f t="shared" si="2"/>
        <v>20711.7475</v>
      </c>
    </row>
    <row r="182" spans="1:4" ht="12.75">
      <c r="A182" s="8" t="s">
        <v>978</v>
      </c>
      <c r="B182" s="16">
        <v>20683.75</v>
      </c>
      <c r="C182" s="20">
        <v>1</v>
      </c>
      <c r="D182" s="16">
        <f t="shared" si="2"/>
        <v>20683.75</v>
      </c>
    </row>
    <row r="183" spans="1:4" ht="12.75">
      <c r="A183" s="8" t="s">
        <v>800</v>
      </c>
      <c r="B183" s="16">
        <v>20683.4</v>
      </c>
      <c r="C183" s="20">
        <v>1</v>
      </c>
      <c r="D183" s="16">
        <f t="shared" si="2"/>
        <v>20683.4</v>
      </c>
    </row>
    <row r="184" spans="1:4" ht="12.75">
      <c r="A184" s="8" t="s">
        <v>88</v>
      </c>
      <c r="B184" s="16">
        <v>268702.68</v>
      </c>
      <c r="C184" s="20">
        <v>13</v>
      </c>
      <c r="D184" s="16">
        <f t="shared" si="2"/>
        <v>20669.436923076923</v>
      </c>
    </row>
    <row r="185" spans="1:4" ht="12.75">
      <c r="A185" s="8" t="s">
        <v>879</v>
      </c>
      <c r="B185" s="16">
        <v>41195.1</v>
      </c>
      <c r="C185" s="20">
        <v>2</v>
      </c>
      <c r="D185" s="16">
        <f t="shared" si="2"/>
        <v>20597.55</v>
      </c>
    </row>
    <row r="186" spans="1:4" ht="12.75">
      <c r="A186" s="8" t="s">
        <v>825</v>
      </c>
      <c r="B186" s="16">
        <v>61679.060000000005</v>
      </c>
      <c r="C186" s="20">
        <v>3</v>
      </c>
      <c r="D186" s="16">
        <f t="shared" si="2"/>
        <v>20559.68666666667</v>
      </c>
    </row>
    <row r="187" spans="1:4" ht="12.75">
      <c r="A187" s="8" t="s">
        <v>816</v>
      </c>
      <c r="B187" s="16">
        <v>20521.8</v>
      </c>
      <c r="C187" s="20">
        <v>1</v>
      </c>
      <c r="D187" s="16">
        <f t="shared" si="2"/>
        <v>20521.8</v>
      </c>
    </row>
    <row r="188" spans="1:4" ht="12.75">
      <c r="A188" s="8" t="s">
        <v>57</v>
      </c>
      <c r="B188" s="16">
        <v>246152.27000000002</v>
      </c>
      <c r="C188" s="20">
        <v>12</v>
      </c>
      <c r="D188" s="16">
        <f t="shared" si="2"/>
        <v>20512.689166666667</v>
      </c>
    </row>
    <row r="189" spans="1:4" ht="12.75">
      <c r="A189" s="8" t="s">
        <v>185</v>
      </c>
      <c r="B189" s="16">
        <v>20459.94</v>
      </c>
      <c r="C189" s="20">
        <v>1</v>
      </c>
      <c r="D189" s="16">
        <f t="shared" si="2"/>
        <v>20459.94</v>
      </c>
    </row>
    <row r="190" spans="1:4" ht="12.75">
      <c r="A190" s="8" t="s">
        <v>641</v>
      </c>
      <c r="B190" s="16">
        <v>40633.14</v>
      </c>
      <c r="C190" s="20">
        <v>2</v>
      </c>
      <c r="D190" s="16">
        <f t="shared" si="2"/>
        <v>20316.57</v>
      </c>
    </row>
    <row r="191" spans="1:4" ht="12.75">
      <c r="A191" s="8" t="s">
        <v>731</v>
      </c>
      <c r="B191" s="16">
        <v>40292.12</v>
      </c>
      <c r="C191" s="20">
        <v>2</v>
      </c>
      <c r="D191" s="16">
        <f t="shared" si="2"/>
        <v>20146.06</v>
      </c>
    </row>
    <row r="192" spans="1:4" ht="12.75">
      <c r="A192" s="8" t="s">
        <v>597</v>
      </c>
      <c r="B192" s="16">
        <v>60400.2</v>
      </c>
      <c r="C192" s="20">
        <v>3</v>
      </c>
      <c r="D192" s="16">
        <f t="shared" si="2"/>
        <v>20133.399999999998</v>
      </c>
    </row>
    <row r="193" spans="1:4" ht="12.75">
      <c r="A193" s="8" t="s">
        <v>322</v>
      </c>
      <c r="B193" s="16">
        <v>240114.68</v>
      </c>
      <c r="C193" s="20">
        <v>12</v>
      </c>
      <c r="D193" s="16">
        <f t="shared" si="2"/>
        <v>20009.556666666667</v>
      </c>
    </row>
    <row r="194" spans="1:4" ht="12.75">
      <c r="A194" s="8" t="s">
        <v>219</v>
      </c>
      <c r="B194" s="16">
        <v>79921.14</v>
      </c>
      <c r="C194" s="20">
        <v>4</v>
      </c>
      <c r="D194" s="16">
        <f t="shared" si="2"/>
        <v>19980.285</v>
      </c>
    </row>
    <row r="195" spans="1:4" ht="12.75">
      <c r="A195" s="8" t="s">
        <v>229</v>
      </c>
      <c r="B195" s="16">
        <v>59539.18</v>
      </c>
      <c r="C195" s="20">
        <v>3</v>
      </c>
      <c r="D195" s="16">
        <f t="shared" si="2"/>
        <v>19846.393333333333</v>
      </c>
    </row>
    <row r="196" spans="1:4" ht="12.75">
      <c r="A196" s="8" t="s">
        <v>60</v>
      </c>
      <c r="B196" s="16">
        <v>118889.56000000001</v>
      </c>
      <c r="C196" s="20">
        <v>6</v>
      </c>
      <c r="D196" s="16">
        <f t="shared" si="2"/>
        <v>19814.92666666667</v>
      </c>
    </row>
    <row r="197" spans="1:4" ht="12.75">
      <c r="A197" s="8" t="s">
        <v>1068</v>
      </c>
      <c r="B197" s="16">
        <v>78090</v>
      </c>
      <c r="C197" s="20">
        <v>4</v>
      </c>
      <c r="D197" s="16">
        <f aca="true" t="shared" si="3" ref="D197:D260">+B197/C197</f>
        <v>19522.5</v>
      </c>
    </row>
    <row r="198" spans="1:4" ht="12.75">
      <c r="A198" s="8" t="s">
        <v>603</v>
      </c>
      <c r="B198" s="16">
        <v>77399.08</v>
      </c>
      <c r="C198" s="20">
        <v>4</v>
      </c>
      <c r="D198" s="16">
        <f t="shared" si="3"/>
        <v>19349.77</v>
      </c>
    </row>
    <row r="199" spans="1:4" ht="12.75">
      <c r="A199" s="8" t="s">
        <v>1008</v>
      </c>
      <c r="B199" s="16">
        <v>38592.9</v>
      </c>
      <c r="C199" s="20">
        <v>2</v>
      </c>
      <c r="D199" s="16">
        <f t="shared" si="3"/>
        <v>19296.45</v>
      </c>
    </row>
    <row r="200" spans="1:4" ht="12.75">
      <c r="A200" s="8" t="s">
        <v>734</v>
      </c>
      <c r="B200" s="16">
        <v>173019.82999999996</v>
      </c>
      <c r="C200" s="20">
        <v>9</v>
      </c>
      <c r="D200" s="16">
        <f t="shared" si="3"/>
        <v>19224.42555555555</v>
      </c>
    </row>
    <row r="201" spans="1:4" ht="12.75">
      <c r="A201" s="8" t="s">
        <v>677</v>
      </c>
      <c r="B201" s="16">
        <v>19197.58</v>
      </c>
      <c r="C201" s="20">
        <v>1</v>
      </c>
      <c r="D201" s="16">
        <f t="shared" si="3"/>
        <v>19197.58</v>
      </c>
    </row>
    <row r="202" spans="1:4" ht="12.75">
      <c r="A202" s="8" t="s">
        <v>278</v>
      </c>
      <c r="B202" s="16">
        <v>114784.89000000001</v>
      </c>
      <c r="C202" s="20">
        <v>6</v>
      </c>
      <c r="D202" s="16">
        <f t="shared" si="3"/>
        <v>19130.815000000002</v>
      </c>
    </row>
    <row r="203" spans="1:4" ht="12.75">
      <c r="A203" s="8" t="s">
        <v>585</v>
      </c>
      <c r="B203" s="16">
        <v>38151.880000000005</v>
      </c>
      <c r="C203" s="20">
        <v>2</v>
      </c>
      <c r="D203" s="16">
        <f t="shared" si="3"/>
        <v>19075.940000000002</v>
      </c>
    </row>
    <row r="204" spans="1:4" ht="12.75">
      <c r="A204" s="8" t="s">
        <v>530</v>
      </c>
      <c r="B204" s="16">
        <v>37963.04</v>
      </c>
      <c r="C204" s="20">
        <v>2</v>
      </c>
      <c r="D204" s="16">
        <f t="shared" si="3"/>
        <v>18981.52</v>
      </c>
    </row>
    <row r="205" spans="1:4" ht="12.75">
      <c r="A205" s="8" t="s">
        <v>588</v>
      </c>
      <c r="B205" s="16">
        <v>37811.19</v>
      </c>
      <c r="C205" s="20">
        <v>2</v>
      </c>
      <c r="D205" s="16">
        <f t="shared" si="3"/>
        <v>18905.595</v>
      </c>
    </row>
    <row r="206" spans="1:4" ht="12.75">
      <c r="A206" s="8" t="s">
        <v>976</v>
      </c>
      <c r="B206" s="16">
        <v>18834.02</v>
      </c>
      <c r="C206" s="20">
        <v>1</v>
      </c>
      <c r="D206" s="16">
        <f t="shared" si="3"/>
        <v>18834.02</v>
      </c>
    </row>
    <row r="207" spans="1:4" ht="12.75">
      <c r="A207" s="8" t="s">
        <v>212</v>
      </c>
      <c r="B207" s="16">
        <v>300697.38999999996</v>
      </c>
      <c r="C207" s="20">
        <v>16</v>
      </c>
      <c r="D207" s="16">
        <f t="shared" si="3"/>
        <v>18793.586874999997</v>
      </c>
    </row>
    <row r="208" spans="1:4" ht="12.75">
      <c r="A208" s="8" t="s">
        <v>606</v>
      </c>
      <c r="B208" s="16">
        <v>56152.409999999996</v>
      </c>
      <c r="C208" s="20">
        <v>3</v>
      </c>
      <c r="D208" s="16">
        <f t="shared" si="3"/>
        <v>18717.469999999998</v>
      </c>
    </row>
    <row r="209" spans="1:4" ht="12.75">
      <c r="A209" s="8" t="s">
        <v>747</v>
      </c>
      <c r="B209" s="16">
        <v>18692.09</v>
      </c>
      <c r="C209" s="20">
        <v>1</v>
      </c>
      <c r="D209" s="16">
        <f t="shared" si="3"/>
        <v>18692.09</v>
      </c>
    </row>
    <row r="210" spans="1:4" ht="12.75">
      <c r="A210" s="8" t="s">
        <v>782</v>
      </c>
      <c r="B210" s="16">
        <v>18388.46</v>
      </c>
      <c r="C210" s="20">
        <v>1</v>
      </c>
      <c r="D210" s="16">
        <f t="shared" si="3"/>
        <v>18388.46</v>
      </c>
    </row>
    <row r="211" spans="1:4" ht="12.75">
      <c r="A211" s="8" t="s">
        <v>183</v>
      </c>
      <c r="B211" s="16">
        <v>18278.13</v>
      </c>
      <c r="C211" s="20">
        <v>1</v>
      </c>
      <c r="D211" s="16">
        <f t="shared" si="3"/>
        <v>18278.13</v>
      </c>
    </row>
    <row r="212" spans="1:4" ht="12.75">
      <c r="A212" s="8" t="s">
        <v>802</v>
      </c>
      <c r="B212" s="16">
        <v>18201.72</v>
      </c>
      <c r="C212" s="20">
        <v>1</v>
      </c>
      <c r="D212" s="16">
        <f t="shared" si="3"/>
        <v>18201.72</v>
      </c>
    </row>
    <row r="213" spans="1:4" ht="12.75">
      <c r="A213" s="8" t="s">
        <v>831</v>
      </c>
      <c r="B213" s="16">
        <v>54600.18000000001</v>
      </c>
      <c r="C213" s="20">
        <v>3</v>
      </c>
      <c r="D213" s="16">
        <f t="shared" si="3"/>
        <v>18200.06</v>
      </c>
    </row>
    <row r="214" spans="1:4" ht="12.75">
      <c r="A214" s="8" t="s">
        <v>540</v>
      </c>
      <c r="B214" s="16">
        <v>18180.75</v>
      </c>
      <c r="C214" s="20">
        <v>1</v>
      </c>
      <c r="D214" s="16">
        <f t="shared" si="3"/>
        <v>18180.75</v>
      </c>
    </row>
    <row r="215" spans="1:4" ht="12.75">
      <c r="A215" s="8" t="s">
        <v>757</v>
      </c>
      <c r="B215" s="16">
        <v>54423.36</v>
      </c>
      <c r="C215" s="20">
        <v>3</v>
      </c>
      <c r="D215" s="16">
        <f t="shared" si="3"/>
        <v>18141.12</v>
      </c>
    </row>
    <row r="216" spans="1:4" ht="12.75">
      <c r="A216" s="8" t="s">
        <v>735</v>
      </c>
      <c r="B216" s="16">
        <v>72452.4</v>
      </c>
      <c r="C216" s="20">
        <v>4</v>
      </c>
      <c r="D216" s="16">
        <f t="shared" si="3"/>
        <v>18113.1</v>
      </c>
    </row>
    <row r="217" spans="1:4" ht="12.75">
      <c r="A217" s="8" t="s">
        <v>504</v>
      </c>
      <c r="B217" s="16">
        <v>90356.66</v>
      </c>
      <c r="C217" s="20">
        <v>5</v>
      </c>
      <c r="D217" s="16">
        <f t="shared" si="3"/>
        <v>18071.332000000002</v>
      </c>
    </row>
    <row r="218" spans="1:4" ht="12.75">
      <c r="A218" s="8" t="s">
        <v>629</v>
      </c>
      <c r="B218" s="16">
        <v>35922.65</v>
      </c>
      <c r="C218" s="20">
        <v>2</v>
      </c>
      <c r="D218" s="16">
        <f t="shared" si="3"/>
        <v>17961.325</v>
      </c>
    </row>
    <row r="219" spans="1:4" ht="12.75">
      <c r="A219" s="8" t="s">
        <v>115</v>
      </c>
      <c r="B219" s="16">
        <v>125171.27999999998</v>
      </c>
      <c r="C219" s="20">
        <v>7</v>
      </c>
      <c r="D219" s="16">
        <f t="shared" si="3"/>
        <v>17881.611428571425</v>
      </c>
    </row>
    <row r="220" spans="1:4" ht="12.75">
      <c r="A220" s="8" t="s">
        <v>386</v>
      </c>
      <c r="B220" s="16">
        <v>232438.25</v>
      </c>
      <c r="C220" s="20">
        <v>13</v>
      </c>
      <c r="D220" s="16">
        <f t="shared" si="3"/>
        <v>17879.865384615383</v>
      </c>
    </row>
    <row r="221" spans="1:4" ht="12.75">
      <c r="A221" s="8" t="s">
        <v>849</v>
      </c>
      <c r="B221" s="16">
        <v>17826.14</v>
      </c>
      <c r="C221" s="20">
        <v>1</v>
      </c>
      <c r="D221" s="16">
        <f t="shared" si="3"/>
        <v>17826.14</v>
      </c>
    </row>
    <row r="222" spans="1:4" ht="12.75">
      <c r="A222" s="8" t="s">
        <v>756</v>
      </c>
      <c r="B222" s="16">
        <v>53284.38</v>
      </c>
      <c r="C222" s="20">
        <v>3</v>
      </c>
      <c r="D222" s="16">
        <f t="shared" si="3"/>
        <v>17761.46</v>
      </c>
    </row>
    <row r="223" spans="1:4" ht="12.75">
      <c r="A223" s="8" t="s">
        <v>791</v>
      </c>
      <c r="B223" s="16">
        <v>35340.83</v>
      </c>
      <c r="C223" s="20">
        <v>2</v>
      </c>
      <c r="D223" s="16">
        <f t="shared" si="3"/>
        <v>17670.415</v>
      </c>
    </row>
    <row r="224" spans="1:4" ht="12.75">
      <c r="A224" s="8" t="s">
        <v>924</v>
      </c>
      <c r="B224" s="16">
        <v>17645.96</v>
      </c>
      <c r="C224" s="20">
        <v>1</v>
      </c>
      <c r="D224" s="16">
        <f t="shared" si="3"/>
        <v>17645.96</v>
      </c>
    </row>
    <row r="225" spans="1:4" ht="12.75">
      <c r="A225" s="8" t="s">
        <v>701</v>
      </c>
      <c r="B225" s="16">
        <v>35288.29</v>
      </c>
      <c r="C225" s="20">
        <v>2</v>
      </c>
      <c r="D225" s="16">
        <f t="shared" si="3"/>
        <v>17644.145</v>
      </c>
    </row>
    <row r="226" spans="1:4" ht="12.75">
      <c r="A226" s="8" t="s">
        <v>1005</v>
      </c>
      <c r="B226" s="16">
        <v>17403.71</v>
      </c>
      <c r="C226" s="20">
        <v>1</v>
      </c>
      <c r="D226" s="16">
        <f t="shared" si="3"/>
        <v>17403.71</v>
      </c>
    </row>
    <row r="227" spans="1:4" ht="12.75">
      <c r="A227" s="8" t="s">
        <v>859</v>
      </c>
      <c r="B227" s="16">
        <v>52084.39</v>
      </c>
      <c r="C227" s="20">
        <v>3</v>
      </c>
      <c r="D227" s="16">
        <f t="shared" si="3"/>
        <v>17361.463333333333</v>
      </c>
    </row>
    <row r="228" spans="1:4" ht="12.75">
      <c r="A228" s="8" t="s">
        <v>755</v>
      </c>
      <c r="B228" s="16">
        <v>103795.06</v>
      </c>
      <c r="C228" s="20">
        <v>6</v>
      </c>
      <c r="D228" s="16">
        <f t="shared" si="3"/>
        <v>17299.176666666666</v>
      </c>
    </row>
    <row r="229" spans="1:4" ht="12.75">
      <c r="A229" s="8" t="s">
        <v>654</v>
      </c>
      <c r="B229" s="16">
        <v>17194.75</v>
      </c>
      <c r="C229" s="20">
        <v>1</v>
      </c>
      <c r="D229" s="16">
        <f t="shared" si="3"/>
        <v>17194.75</v>
      </c>
    </row>
    <row r="230" spans="1:4" ht="12.75">
      <c r="A230" s="8" t="s">
        <v>612</v>
      </c>
      <c r="B230" s="16">
        <v>68697.28</v>
      </c>
      <c r="C230" s="20">
        <v>4</v>
      </c>
      <c r="D230" s="16">
        <f t="shared" si="3"/>
        <v>17174.32</v>
      </c>
    </row>
    <row r="231" spans="1:4" ht="12.75">
      <c r="A231" s="8" t="s">
        <v>799</v>
      </c>
      <c r="B231" s="16">
        <v>68582.42</v>
      </c>
      <c r="C231" s="20">
        <v>4</v>
      </c>
      <c r="D231" s="16">
        <f t="shared" si="3"/>
        <v>17145.605</v>
      </c>
    </row>
    <row r="232" spans="1:4" ht="12.75">
      <c r="A232" s="8" t="s">
        <v>957</v>
      </c>
      <c r="B232" s="16">
        <v>34087.57</v>
      </c>
      <c r="C232" s="20">
        <v>2</v>
      </c>
      <c r="D232" s="16">
        <f t="shared" si="3"/>
        <v>17043.785</v>
      </c>
    </row>
    <row r="233" spans="1:4" ht="12.75">
      <c r="A233" s="8" t="s">
        <v>880</v>
      </c>
      <c r="B233" s="16">
        <v>33950.25</v>
      </c>
      <c r="C233" s="20">
        <v>2</v>
      </c>
      <c r="D233" s="16">
        <f t="shared" si="3"/>
        <v>16975.125</v>
      </c>
    </row>
    <row r="234" spans="1:4" ht="12.75">
      <c r="A234" s="8" t="s">
        <v>973</v>
      </c>
      <c r="B234" s="16">
        <v>33765.46</v>
      </c>
      <c r="C234" s="20">
        <v>2</v>
      </c>
      <c r="D234" s="16">
        <f t="shared" si="3"/>
        <v>16882.73</v>
      </c>
    </row>
    <row r="235" spans="1:4" ht="12.75">
      <c r="A235" s="8" t="s">
        <v>706</v>
      </c>
      <c r="B235" s="16">
        <v>118104.84</v>
      </c>
      <c r="C235" s="20">
        <v>7</v>
      </c>
      <c r="D235" s="16">
        <f t="shared" si="3"/>
        <v>16872.12</v>
      </c>
    </row>
    <row r="236" spans="1:4" ht="12.75">
      <c r="A236" s="8" t="s">
        <v>133</v>
      </c>
      <c r="B236" s="16">
        <v>134953.5</v>
      </c>
      <c r="C236" s="20">
        <v>8</v>
      </c>
      <c r="D236" s="16">
        <f t="shared" si="3"/>
        <v>16869.1875</v>
      </c>
    </row>
    <row r="237" spans="1:4" ht="12.75">
      <c r="A237" s="8" t="s">
        <v>724</v>
      </c>
      <c r="B237" s="16">
        <v>50536.31</v>
      </c>
      <c r="C237" s="20">
        <v>3</v>
      </c>
      <c r="D237" s="16">
        <f t="shared" si="3"/>
        <v>16845.436666666665</v>
      </c>
    </row>
    <row r="238" spans="1:4" ht="12.75">
      <c r="A238" s="8" t="s">
        <v>602</v>
      </c>
      <c r="B238" s="16">
        <v>50477.189999999995</v>
      </c>
      <c r="C238" s="20">
        <v>3</v>
      </c>
      <c r="D238" s="16">
        <f t="shared" si="3"/>
        <v>16825.73</v>
      </c>
    </row>
    <row r="239" spans="1:4" ht="12.75">
      <c r="A239" s="8" t="s">
        <v>862</v>
      </c>
      <c r="B239" s="16">
        <v>16814.55</v>
      </c>
      <c r="C239" s="20">
        <v>1</v>
      </c>
      <c r="D239" s="16">
        <f t="shared" si="3"/>
        <v>16814.55</v>
      </c>
    </row>
    <row r="240" spans="1:4" ht="12.75">
      <c r="A240" s="8" t="s">
        <v>797</v>
      </c>
      <c r="B240" s="16">
        <v>50326.6</v>
      </c>
      <c r="C240" s="20">
        <v>3</v>
      </c>
      <c r="D240" s="16">
        <f t="shared" si="3"/>
        <v>16775.533333333333</v>
      </c>
    </row>
    <row r="241" spans="1:4" ht="12.75">
      <c r="A241" s="8" t="s">
        <v>744</v>
      </c>
      <c r="B241" s="16">
        <v>67007.61</v>
      </c>
      <c r="C241" s="20">
        <v>4</v>
      </c>
      <c r="D241" s="16">
        <f t="shared" si="3"/>
        <v>16751.9025</v>
      </c>
    </row>
    <row r="242" spans="1:4" ht="12.75">
      <c r="A242" s="8" t="s">
        <v>774</v>
      </c>
      <c r="B242" s="16">
        <v>16668.89</v>
      </c>
      <c r="C242" s="20">
        <v>1</v>
      </c>
      <c r="D242" s="16">
        <f t="shared" si="3"/>
        <v>16668.89</v>
      </c>
    </row>
    <row r="243" spans="1:4" ht="12.75">
      <c r="A243" s="8" t="s">
        <v>456</v>
      </c>
      <c r="B243" s="16">
        <v>49821.92999999999</v>
      </c>
      <c r="C243" s="20">
        <v>3</v>
      </c>
      <c r="D243" s="16">
        <f t="shared" si="3"/>
        <v>16607.309999999998</v>
      </c>
    </row>
    <row r="244" spans="1:4" ht="12.75">
      <c r="A244" s="8" t="s">
        <v>659</v>
      </c>
      <c r="B244" s="16">
        <v>82940.15</v>
      </c>
      <c r="C244" s="20">
        <v>5</v>
      </c>
      <c r="D244" s="16">
        <f t="shared" si="3"/>
        <v>16588.03</v>
      </c>
    </row>
    <row r="245" spans="1:4" ht="12.75">
      <c r="A245" s="8" t="s">
        <v>113</v>
      </c>
      <c r="B245" s="16">
        <v>330735.6</v>
      </c>
      <c r="C245" s="20">
        <v>20</v>
      </c>
      <c r="D245" s="16">
        <f t="shared" si="3"/>
        <v>16536.78</v>
      </c>
    </row>
    <row r="246" spans="1:4" ht="12.75">
      <c r="A246" s="8" t="s">
        <v>258</v>
      </c>
      <c r="B246" s="16">
        <v>363753.72000000003</v>
      </c>
      <c r="C246" s="20">
        <v>22</v>
      </c>
      <c r="D246" s="16">
        <f t="shared" si="3"/>
        <v>16534.260000000002</v>
      </c>
    </row>
    <row r="247" spans="1:4" ht="12.75">
      <c r="A247" s="8" t="s">
        <v>689</v>
      </c>
      <c r="B247" s="16">
        <v>66104.12</v>
      </c>
      <c r="C247" s="20">
        <v>4</v>
      </c>
      <c r="D247" s="16">
        <f t="shared" si="3"/>
        <v>16526.03</v>
      </c>
    </row>
    <row r="248" spans="1:4" ht="12.75">
      <c r="A248" s="8" t="s">
        <v>121</v>
      </c>
      <c r="B248" s="16">
        <v>132193.62000000002</v>
      </c>
      <c r="C248" s="20">
        <v>8</v>
      </c>
      <c r="D248" s="16">
        <f t="shared" si="3"/>
        <v>16524.202500000003</v>
      </c>
    </row>
    <row r="249" spans="1:4" ht="12.75">
      <c r="A249" s="8" t="s">
        <v>660</v>
      </c>
      <c r="B249" s="16">
        <v>114693.38</v>
      </c>
      <c r="C249" s="20">
        <v>7</v>
      </c>
      <c r="D249" s="16">
        <f t="shared" si="3"/>
        <v>16384.768571428573</v>
      </c>
    </row>
    <row r="250" spans="1:4" ht="12.75">
      <c r="A250" s="8" t="s">
        <v>477</v>
      </c>
      <c r="B250" s="16">
        <v>65407.87000000001</v>
      </c>
      <c r="C250" s="20">
        <v>4</v>
      </c>
      <c r="D250" s="16">
        <f t="shared" si="3"/>
        <v>16351.967500000002</v>
      </c>
    </row>
    <row r="251" spans="1:4" ht="12.75">
      <c r="A251" s="8" t="s">
        <v>683</v>
      </c>
      <c r="B251" s="16">
        <v>65133.42</v>
      </c>
      <c r="C251" s="20">
        <v>4</v>
      </c>
      <c r="D251" s="16">
        <f t="shared" si="3"/>
        <v>16283.355</v>
      </c>
    </row>
    <row r="252" spans="1:4" ht="12.75">
      <c r="A252" s="8" t="s">
        <v>70</v>
      </c>
      <c r="B252" s="16">
        <v>81224.43000000001</v>
      </c>
      <c r="C252" s="20">
        <v>5</v>
      </c>
      <c r="D252" s="16">
        <f t="shared" si="3"/>
        <v>16244.886000000002</v>
      </c>
    </row>
    <row r="253" spans="1:4" ht="12.75">
      <c r="A253" s="8" t="s">
        <v>54</v>
      </c>
      <c r="B253" s="16">
        <v>97345.75</v>
      </c>
      <c r="C253" s="20">
        <v>6</v>
      </c>
      <c r="D253" s="16">
        <f t="shared" si="3"/>
        <v>16224.291666666666</v>
      </c>
    </row>
    <row r="254" spans="1:4" ht="12.75">
      <c r="A254" s="8" t="s">
        <v>545</v>
      </c>
      <c r="B254" s="16">
        <v>113368.73999999998</v>
      </c>
      <c r="C254" s="20">
        <v>7</v>
      </c>
      <c r="D254" s="16">
        <f t="shared" si="3"/>
        <v>16195.534285714282</v>
      </c>
    </row>
    <row r="255" spans="1:4" ht="12.75">
      <c r="A255" s="8" t="s">
        <v>627</v>
      </c>
      <c r="B255" s="16">
        <v>129149.26000000001</v>
      </c>
      <c r="C255" s="20">
        <v>8</v>
      </c>
      <c r="D255" s="16">
        <f t="shared" si="3"/>
        <v>16143.657500000001</v>
      </c>
    </row>
    <row r="256" spans="1:4" ht="12.75">
      <c r="A256" s="8" t="s">
        <v>171</v>
      </c>
      <c r="B256" s="16">
        <v>112965.95999999999</v>
      </c>
      <c r="C256" s="20">
        <v>7</v>
      </c>
      <c r="D256" s="16">
        <f t="shared" si="3"/>
        <v>16137.994285714285</v>
      </c>
    </row>
    <row r="257" spans="1:4" ht="12.75">
      <c r="A257" s="8" t="s">
        <v>733</v>
      </c>
      <c r="B257" s="16">
        <v>32221.11</v>
      </c>
      <c r="C257" s="20">
        <v>2</v>
      </c>
      <c r="D257" s="16">
        <f t="shared" si="3"/>
        <v>16110.555</v>
      </c>
    </row>
    <row r="258" spans="1:4" ht="12.75">
      <c r="A258" s="8" t="s">
        <v>927</v>
      </c>
      <c r="B258" s="16">
        <v>16039.08</v>
      </c>
      <c r="C258" s="20">
        <v>1</v>
      </c>
      <c r="D258" s="16">
        <f t="shared" si="3"/>
        <v>16039.08</v>
      </c>
    </row>
    <row r="259" spans="1:4" ht="12.75">
      <c r="A259" s="8" t="s">
        <v>316</v>
      </c>
      <c r="B259" s="16">
        <v>80001.70999999999</v>
      </c>
      <c r="C259" s="20">
        <v>5</v>
      </c>
      <c r="D259" s="16">
        <f t="shared" si="3"/>
        <v>16000.341999999999</v>
      </c>
    </row>
    <row r="260" spans="1:4" ht="12.75">
      <c r="A260" s="8" t="s">
        <v>779</v>
      </c>
      <c r="B260" s="16">
        <v>15992.08</v>
      </c>
      <c r="C260" s="20">
        <v>1</v>
      </c>
      <c r="D260" s="16">
        <f t="shared" si="3"/>
        <v>15992.08</v>
      </c>
    </row>
    <row r="261" spans="1:4" ht="12.75">
      <c r="A261" s="8" t="s">
        <v>796</v>
      </c>
      <c r="B261" s="16">
        <v>31967.670000000002</v>
      </c>
      <c r="C261" s="20">
        <v>2</v>
      </c>
      <c r="D261" s="16">
        <f aca="true" t="shared" si="4" ref="D261:D324">+B261/C261</f>
        <v>15983.835000000001</v>
      </c>
    </row>
    <row r="262" spans="1:4" ht="12.75">
      <c r="A262" s="8" t="s">
        <v>507</v>
      </c>
      <c r="B262" s="16">
        <v>31943.329999999998</v>
      </c>
      <c r="C262" s="20">
        <v>2</v>
      </c>
      <c r="D262" s="16">
        <f t="shared" si="4"/>
        <v>15971.664999999999</v>
      </c>
    </row>
    <row r="263" spans="1:4" ht="12.75">
      <c r="A263" s="8" t="s">
        <v>263</v>
      </c>
      <c r="B263" s="16">
        <v>31635.29</v>
      </c>
      <c r="C263" s="20">
        <v>2</v>
      </c>
      <c r="D263" s="16">
        <f t="shared" si="4"/>
        <v>15817.645</v>
      </c>
    </row>
    <row r="264" spans="1:4" ht="12.75">
      <c r="A264" s="8" t="s">
        <v>714</v>
      </c>
      <c r="B264" s="16">
        <v>31613.29</v>
      </c>
      <c r="C264" s="20">
        <v>2</v>
      </c>
      <c r="D264" s="16">
        <f t="shared" si="4"/>
        <v>15806.645</v>
      </c>
    </row>
    <row r="265" spans="1:4" ht="12.75">
      <c r="A265" s="8" t="s">
        <v>167</v>
      </c>
      <c r="B265" s="16">
        <v>157669.47</v>
      </c>
      <c r="C265" s="20">
        <v>10</v>
      </c>
      <c r="D265" s="16">
        <f t="shared" si="4"/>
        <v>15766.947</v>
      </c>
    </row>
    <row r="266" spans="1:4" ht="12.75">
      <c r="A266" s="8" t="s">
        <v>1004</v>
      </c>
      <c r="B266" s="16">
        <v>15754.46</v>
      </c>
      <c r="C266" s="20">
        <v>1</v>
      </c>
      <c r="D266" s="16">
        <f t="shared" si="4"/>
        <v>15754.46</v>
      </c>
    </row>
    <row r="267" spans="1:4" ht="12.75">
      <c r="A267" s="8" t="s">
        <v>379</v>
      </c>
      <c r="B267" s="16">
        <v>219948.74000000002</v>
      </c>
      <c r="C267" s="20">
        <v>14</v>
      </c>
      <c r="D267" s="16">
        <f t="shared" si="4"/>
        <v>15710.624285714288</v>
      </c>
    </row>
    <row r="268" spans="1:4" ht="12.75">
      <c r="A268" s="8" t="s">
        <v>739</v>
      </c>
      <c r="B268" s="16">
        <v>31397.2</v>
      </c>
      <c r="C268" s="20">
        <v>2</v>
      </c>
      <c r="D268" s="16">
        <f t="shared" si="4"/>
        <v>15698.6</v>
      </c>
    </row>
    <row r="269" spans="1:4" ht="12.75">
      <c r="A269" s="8" t="s">
        <v>479</v>
      </c>
      <c r="B269" s="16">
        <v>172296.34</v>
      </c>
      <c r="C269" s="20">
        <v>11</v>
      </c>
      <c r="D269" s="16">
        <f t="shared" si="4"/>
        <v>15663.303636363637</v>
      </c>
    </row>
    <row r="270" spans="1:4" ht="12.75">
      <c r="A270" s="8" t="s">
        <v>671</v>
      </c>
      <c r="B270" s="16">
        <v>46789.54</v>
      </c>
      <c r="C270" s="20">
        <v>3</v>
      </c>
      <c r="D270" s="16">
        <f t="shared" si="4"/>
        <v>15596.513333333334</v>
      </c>
    </row>
    <row r="271" spans="1:4" ht="12.75">
      <c r="A271" s="8" t="s">
        <v>243</v>
      </c>
      <c r="B271" s="16">
        <v>497514.89999999997</v>
      </c>
      <c r="C271" s="20">
        <v>32</v>
      </c>
      <c r="D271" s="16">
        <f t="shared" si="4"/>
        <v>15547.340624999999</v>
      </c>
    </row>
    <row r="272" spans="1:4" ht="12.75">
      <c r="A272" s="8" t="s">
        <v>220</v>
      </c>
      <c r="B272" s="16">
        <v>263127.67999999993</v>
      </c>
      <c r="C272" s="20">
        <v>17</v>
      </c>
      <c r="D272" s="16">
        <f t="shared" si="4"/>
        <v>15478.098823529408</v>
      </c>
    </row>
    <row r="273" spans="1:4" ht="12.75">
      <c r="A273" s="8" t="s">
        <v>664</v>
      </c>
      <c r="B273" s="16">
        <v>15409.11</v>
      </c>
      <c r="C273" s="20">
        <v>1</v>
      </c>
      <c r="D273" s="16">
        <f t="shared" si="4"/>
        <v>15409.11</v>
      </c>
    </row>
    <row r="274" spans="1:4" ht="12.75">
      <c r="A274" s="8" t="s">
        <v>844</v>
      </c>
      <c r="B274" s="16">
        <v>92170.49</v>
      </c>
      <c r="C274" s="20">
        <v>6</v>
      </c>
      <c r="D274" s="16">
        <f t="shared" si="4"/>
        <v>15361.748333333335</v>
      </c>
    </row>
    <row r="275" spans="1:4" ht="12.75">
      <c r="A275" s="8" t="s">
        <v>250</v>
      </c>
      <c r="B275" s="16">
        <v>107313.45</v>
      </c>
      <c r="C275" s="20">
        <v>7</v>
      </c>
      <c r="D275" s="16">
        <f t="shared" si="4"/>
        <v>15330.492857142857</v>
      </c>
    </row>
    <row r="276" spans="1:4" ht="12.75">
      <c r="A276" s="8" t="s">
        <v>669</v>
      </c>
      <c r="B276" s="16">
        <v>45921.55</v>
      </c>
      <c r="C276" s="20">
        <v>3</v>
      </c>
      <c r="D276" s="16">
        <f t="shared" si="4"/>
        <v>15307.183333333334</v>
      </c>
    </row>
    <row r="277" spans="1:4" ht="12.75">
      <c r="A277" s="8" t="s">
        <v>475</v>
      </c>
      <c r="B277" s="16">
        <v>30550.3</v>
      </c>
      <c r="C277" s="20">
        <v>2</v>
      </c>
      <c r="D277" s="16">
        <f t="shared" si="4"/>
        <v>15275.15</v>
      </c>
    </row>
    <row r="278" spans="1:4" ht="12.75">
      <c r="A278" s="8" t="s">
        <v>692</v>
      </c>
      <c r="B278" s="16">
        <v>91548.40999999999</v>
      </c>
      <c r="C278" s="20">
        <v>6</v>
      </c>
      <c r="D278" s="16">
        <f t="shared" si="4"/>
        <v>15258.06833333333</v>
      </c>
    </row>
    <row r="279" spans="1:4" ht="12.75">
      <c r="A279" s="8" t="s">
        <v>546</v>
      </c>
      <c r="B279" s="16">
        <v>136853.74</v>
      </c>
      <c r="C279" s="20">
        <v>9</v>
      </c>
      <c r="D279" s="16">
        <f t="shared" si="4"/>
        <v>15205.97111111111</v>
      </c>
    </row>
    <row r="280" spans="1:4" ht="12.75">
      <c r="A280" s="8" t="s">
        <v>869</v>
      </c>
      <c r="B280" s="16">
        <v>15161.64</v>
      </c>
      <c r="C280" s="20">
        <v>1</v>
      </c>
      <c r="D280" s="16">
        <f t="shared" si="4"/>
        <v>15161.64</v>
      </c>
    </row>
    <row r="281" spans="1:4" ht="12.75">
      <c r="A281" s="8" t="s">
        <v>551</v>
      </c>
      <c r="B281" s="16">
        <v>75321.16</v>
      </c>
      <c r="C281" s="20">
        <v>5</v>
      </c>
      <c r="D281" s="16">
        <f t="shared" si="4"/>
        <v>15064.232</v>
      </c>
    </row>
    <row r="282" spans="1:4" ht="12.75">
      <c r="A282" s="8" t="s">
        <v>1107</v>
      </c>
      <c r="B282" s="16">
        <v>15018.16</v>
      </c>
      <c r="C282" s="20">
        <v>1</v>
      </c>
      <c r="D282" s="16">
        <f t="shared" si="4"/>
        <v>15018.16</v>
      </c>
    </row>
    <row r="283" spans="1:4" ht="12.75">
      <c r="A283" s="8" t="s">
        <v>847</v>
      </c>
      <c r="B283" s="16">
        <v>75049.9</v>
      </c>
      <c r="C283" s="20">
        <v>5</v>
      </c>
      <c r="D283" s="16">
        <f t="shared" si="4"/>
        <v>15009.98</v>
      </c>
    </row>
    <row r="284" spans="1:4" ht="12.75">
      <c r="A284" s="8" t="s">
        <v>480</v>
      </c>
      <c r="B284" s="16">
        <v>479933.18000000005</v>
      </c>
      <c r="C284" s="20">
        <v>32</v>
      </c>
      <c r="D284" s="16">
        <f t="shared" si="4"/>
        <v>14997.911875000002</v>
      </c>
    </row>
    <row r="285" spans="1:4" ht="12.75">
      <c r="A285" s="8" t="s">
        <v>118</v>
      </c>
      <c r="B285" s="16">
        <v>344696.63000000006</v>
      </c>
      <c r="C285" s="20">
        <v>23</v>
      </c>
      <c r="D285" s="16">
        <f t="shared" si="4"/>
        <v>14986.810000000003</v>
      </c>
    </row>
    <row r="286" spans="1:4" ht="12.75">
      <c r="A286" s="8" t="s">
        <v>492</v>
      </c>
      <c r="B286" s="16">
        <v>44858.34</v>
      </c>
      <c r="C286" s="20">
        <v>3</v>
      </c>
      <c r="D286" s="16">
        <f t="shared" si="4"/>
        <v>14952.779999999999</v>
      </c>
    </row>
    <row r="287" spans="1:4" ht="12.75">
      <c r="A287" s="8" t="s">
        <v>315</v>
      </c>
      <c r="B287" s="16">
        <v>29730.6</v>
      </c>
      <c r="C287" s="20">
        <v>2</v>
      </c>
      <c r="D287" s="16">
        <f t="shared" si="4"/>
        <v>14865.3</v>
      </c>
    </row>
    <row r="288" spans="1:4" ht="12.75">
      <c r="A288" s="8" t="s">
        <v>936</v>
      </c>
      <c r="B288" s="16">
        <v>29709.15</v>
      </c>
      <c r="C288" s="20">
        <v>2</v>
      </c>
      <c r="D288" s="16">
        <f t="shared" si="4"/>
        <v>14854.575</v>
      </c>
    </row>
    <row r="289" spans="1:4" ht="12.75">
      <c r="A289" s="8" t="s">
        <v>55</v>
      </c>
      <c r="B289" s="16">
        <v>311196.61999999994</v>
      </c>
      <c r="C289" s="20">
        <v>21</v>
      </c>
      <c r="D289" s="16">
        <f t="shared" si="4"/>
        <v>14818.886666666664</v>
      </c>
    </row>
    <row r="290" spans="1:4" ht="12.75">
      <c r="A290" s="8" t="s">
        <v>353</v>
      </c>
      <c r="B290" s="16">
        <v>695154.6599999999</v>
      </c>
      <c r="C290" s="20">
        <v>47</v>
      </c>
      <c r="D290" s="16">
        <f t="shared" si="4"/>
        <v>14790.524680851062</v>
      </c>
    </row>
    <row r="291" spans="1:4" ht="12.75">
      <c r="A291" s="8" t="s">
        <v>776</v>
      </c>
      <c r="B291" s="16">
        <v>88374.28</v>
      </c>
      <c r="C291" s="20">
        <v>6</v>
      </c>
      <c r="D291" s="16">
        <f t="shared" si="4"/>
        <v>14729.046666666667</v>
      </c>
    </row>
    <row r="292" spans="1:4" ht="12.75">
      <c r="A292" s="8" t="s">
        <v>407</v>
      </c>
      <c r="B292" s="16">
        <v>29226.5</v>
      </c>
      <c r="C292" s="20">
        <v>2</v>
      </c>
      <c r="D292" s="16">
        <f t="shared" si="4"/>
        <v>14613.25</v>
      </c>
    </row>
    <row r="293" spans="1:4" ht="12.75">
      <c r="A293" s="8" t="s">
        <v>751</v>
      </c>
      <c r="B293" s="16">
        <v>43742.75</v>
      </c>
      <c r="C293" s="20">
        <v>3</v>
      </c>
      <c r="D293" s="16">
        <f t="shared" si="4"/>
        <v>14580.916666666666</v>
      </c>
    </row>
    <row r="294" spans="1:4" ht="12.75">
      <c r="A294" s="8" t="s">
        <v>482</v>
      </c>
      <c r="B294" s="16">
        <v>116410.6</v>
      </c>
      <c r="C294" s="20">
        <v>8</v>
      </c>
      <c r="D294" s="16">
        <f t="shared" si="4"/>
        <v>14551.325</v>
      </c>
    </row>
    <row r="295" spans="1:4" ht="12.75">
      <c r="A295" s="8" t="s">
        <v>82</v>
      </c>
      <c r="B295" s="16">
        <v>362034.27</v>
      </c>
      <c r="C295" s="20">
        <v>25</v>
      </c>
      <c r="D295" s="16">
        <f t="shared" si="4"/>
        <v>14481.3708</v>
      </c>
    </row>
    <row r="296" spans="1:4" ht="12.75">
      <c r="A296" s="8" t="s">
        <v>421</v>
      </c>
      <c r="B296" s="16">
        <v>115831.67</v>
      </c>
      <c r="C296" s="20">
        <v>8</v>
      </c>
      <c r="D296" s="16">
        <f t="shared" si="4"/>
        <v>14478.95875</v>
      </c>
    </row>
    <row r="297" spans="1:4" ht="12.75">
      <c r="A297" s="8" t="s">
        <v>298</v>
      </c>
      <c r="B297" s="16">
        <v>680452.4099999999</v>
      </c>
      <c r="C297" s="20">
        <v>47</v>
      </c>
      <c r="D297" s="16">
        <f t="shared" si="4"/>
        <v>14477.710851063828</v>
      </c>
    </row>
    <row r="298" spans="1:4" ht="12.75">
      <c r="A298" s="8" t="s">
        <v>675</v>
      </c>
      <c r="B298" s="16">
        <v>28790.68</v>
      </c>
      <c r="C298" s="20">
        <v>2</v>
      </c>
      <c r="D298" s="16">
        <f t="shared" si="4"/>
        <v>14395.34</v>
      </c>
    </row>
    <row r="299" spans="1:4" ht="12.75">
      <c r="A299" s="8" t="s">
        <v>297</v>
      </c>
      <c r="B299" s="16">
        <v>316437.01999999996</v>
      </c>
      <c r="C299" s="20">
        <v>22</v>
      </c>
      <c r="D299" s="16">
        <f t="shared" si="4"/>
        <v>14383.500909090908</v>
      </c>
    </row>
    <row r="300" spans="1:4" ht="12.75">
      <c r="A300" s="8" t="s">
        <v>90</v>
      </c>
      <c r="B300" s="16">
        <v>100678.1</v>
      </c>
      <c r="C300" s="20">
        <v>7</v>
      </c>
      <c r="D300" s="16">
        <f t="shared" si="4"/>
        <v>14382.585714285715</v>
      </c>
    </row>
    <row r="301" spans="1:4" ht="12.75">
      <c r="A301" s="8" t="s">
        <v>143</v>
      </c>
      <c r="B301" s="16">
        <v>272368.29</v>
      </c>
      <c r="C301" s="20">
        <v>19</v>
      </c>
      <c r="D301" s="16">
        <f t="shared" si="4"/>
        <v>14335.173157894737</v>
      </c>
    </row>
    <row r="302" spans="1:4" ht="12.75">
      <c r="A302" s="8" t="s">
        <v>281</v>
      </c>
      <c r="B302" s="16">
        <v>214916.06999999995</v>
      </c>
      <c r="C302" s="20">
        <v>15</v>
      </c>
      <c r="D302" s="16">
        <f t="shared" si="4"/>
        <v>14327.737999999996</v>
      </c>
    </row>
    <row r="303" spans="1:4" ht="12.75">
      <c r="A303" s="8" t="s">
        <v>396</v>
      </c>
      <c r="B303" s="16">
        <v>56959.579999999994</v>
      </c>
      <c r="C303" s="20">
        <v>4</v>
      </c>
      <c r="D303" s="16">
        <f t="shared" si="4"/>
        <v>14239.894999999999</v>
      </c>
    </row>
    <row r="304" spans="1:4" ht="12.75">
      <c r="A304" s="8" t="s">
        <v>815</v>
      </c>
      <c r="B304" s="16">
        <v>14105.84</v>
      </c>
      <c r="C304" s="20">
        <v>1</v>
      </c>
      <c r="D304" s="16">
        <f t="shared" si="4"/>
        <v>14105.84</v>
      </c>
    </row>
    <row r="305" spans="1:4" ht="12.75">
      <c r="A305" s="8" t="s">
        <v>640</v>
      </c>
      <c r="B305" s="16">
        <v>56384.630000000005</v>
      </c>
      <c r="C305" s="20">
        <v>4</v>
      </c>
      <c r="D305" s="16">
        <f t="shared" si="4"/>
        <v>14096.157500000001</v>
      </c>
    </row>
    <row r="306" spans="1:4" ht="12.75">
      <c r="A306" s="8" t="s">
        <v>887</v>
      </c>
      <c r="B306" s="16">
        <v>28138.07</v>
      </c>
      <c r="C306" s="20">
        <v>2</v>
      </c>
      <c r="D306" s="16">
        <f t="shared" si="4"/>
        <v>14069.035</v>
      </c>
    </row>
    <row r="307" spans="1:4" ht="12.75">
      <c r="A307" s="8" t="s">
        <v>214</v>
      </c>
      <c r="B307" s="16">
        <v>533781.28</v>
      </c>
      <c r="C307" s="20">
        <v>38</v>
      </c>
      <c r="D307" s="16">
        <f t="shared" si="4"/>
        <v>14046.875789473685</v>
      </c>
    </row>
    <row r="308" spans="1:4" ht="12.75">
      <c r="A308" s="8" t="s">
        <v>1006</v>
      </c>
      <c r="B308" s="16">
        <v>13985.78</v>
      </c>
      <c r="C308" s="20">
        <v>1</v>
      </c>
      <c r="D308" s="16">
        <f t="shared" si="4"/>
        <v>13985.78</v>
      </c>
    </row>
    <row r="309" spans="1:4" ht="12.75">
      <c r="A309" s="8" t="s">
        <v>135</v>
      </c>
      <c r="B309" s="16">
        <v>222997.56</v>
      </c>
      <c r="C309" s="20">
        <v>16</v>
      </c>
      <c r="D309" s="16">
        <f t="shared" si="4"/>
        <v>13937.3475</v>
      </c>
    </row>
    <row r="310" spans="1:4" ht="12.75">
      <c r="A310" s="8" t="s">
        <v>542</v>
      </c>
      <c r="B310" s="16">
        <v>41577.37</v>
      </c>
      <c r="C310" s="20">
        <v>3</v>
      </c>
      <c r="D310" s="16">
        <f t="shared" si="4"/>
        <v>13859.123333333335</v>
      </c>
    </row>
    <row r="311" spans="1:4" ht="12.75">
      <c r="A311" s="8" t="s">
        <v>841</v>
      </c>
      <c r="B311" s="16">
        <v>13820.33</v>
      </c>
      <c r="C311" s="20">
        <v>1</v>
      </c>
      <c r="D311" s="16">
        <f t="shared" si="4"/>
        <v>13820.33</v>
      </c>
    </row>
    <row r="312" spans="1:4" ht="12.75">
      <c r="A312" s="8" t="s">
        <v>567</v>
      </c>
      <c r="B312" s="16">
        <v>137677.59000000003</v>
      </c>
      <c r="C312" s="20">
        <v>10</v>
      </c>
      <c r="D312" s="16">
        <f t="shared" si="4"/>
        <v>13767.759000000002</v>
      </c>
    </row>
    <row r="313" spans="1:4" ht="12.75">
      <c r="A313" s="8" t="s">
        <v>878</v>
      </c>
      <c r="B313" s="16">
        <v>13760.19</v>
      </c>
      <c r="C313" s="20">
        <v>1</v>
      </c>
      <c r="D313" s="16">
        <f t="shared" si="4"/>
        <v>13760.19</v>
      </c>
    </row>
    <row r="314" spans="1:4" ht="12.75">
      <c r="A314" s="8" t="s">
        <v>717</v>
      </c>
      <c r="B314" s="16">
        <v>54609.85</v>
      </c>
      <c r="C314" s="20">
        <v>4</v>
      </c>
      <c r="D314" s="16">
        <f t="shared" si="4"/>
        <v>13652.4625</v>
      </c>
    </row>
    <row r="315" spans="1:4" ht="12.75">
      <c r="A315" s="8" t="s">
        <v>371</v>
      </c>
      <c r="B315" s="16">
        <v>40242.79</v>
      </c>
      <c r="C315" s="20">
        <v>3</v>
      </c>
      <c r="D315" s="16">
        <f t="shared" si="4"/>
        <v>13414.263333333334</v>
      </c>
    </row>
    <row r="316" spans="1:4" ht="12.75">
      <c r="A316" s="8" t="s">
        <v>746</v>
      </c>
      <c r="B316" s="16">
        <v>13385.49</v>
      </c>
      <c r="C316" s="20">
        <v>1</v>
      </c>
      <c r="D316" s="16">
        <f t="shared" si="4"/>
        <v>13385.49</v>
      </c>
    </row>
    <row r="317" spans="1:4" ht="12.75">
      <c r="A317" s="8" t="s">
        <v>164</v>
      </c>
      <c r="B317" s="16">
        <v>388001.77</v>
      </c>
      <c r="C317" s="20">
        <v>29</v>
      </c>
      <c r="D317" s="16">
        <f t="shared" si="4"/>
        <v>13379.371379310345</v>
      </c>
    </row>
    <row r="318" spans="1:4" ht="12.75">
      <c r="A318" s="8" t="s">
        <v>451</v>
      </c>
      <c r="B318" s="16">
        <v>66792.03</v>
      </c>
      <c r="C318" s="20">
        <v>5</v>
      </c>
      <c r="D318" s="16">
        <f t="shared" si="4"/>
        <v>13358.405999999999</v>
      </c>
    </row>
    <row r="319" spans="1:4" ht="12.75">
      <c r="A319" s="8" t="s">
        <v>970</v>
      </c>
      <c r="B319" s="16">
        <v>13286.63</v>
      </c>
      <c r="C319" s="20">
        <v>1</v>
      </c>
      <c r="D319" s="16">
        <f t="shared" si="4"/>
        <v>13286.63</v>
      </c>
    </row>
    <row r="320" spans="1:4" ht="12.75">
      <c r="A320" s="8" t="s">
        <v>885</v>
      </c>
      <c r="B320" s="16">
        <v>13250.77</v>
      </c>
      <c r="C320" s="20">
        <v>1</v>
      </c>
      <c r="D320" s="16">
        <f t="shared" si="4"/>
        <v>13250.77</v>
      </c>
    </row>
    <row r="321" spans="1:4" ht="12.75">
      <c r="A321" s="8" t="s">
        <v>328</v>
      </c>
      <c r="B321" s="16">
        <v>92408.37</v>
      </c>
      <c r="C321" s="20">
        <v>7</v>
      </c>
      <c r="D321" s="16">
        <f t="shared" si="4"/>
        <v>13201.195714285714</v>
      </c>
    </row>
    <row r="322" spans="1:4" ht="12.75">
      <c r="A322" s="8" t="s">
        <v>539</v>
      </c>
      <c r="B322" s="16">
        <v>79154.57</v>
      </c>
      <c r="C322" s="20">
        <v>6</v>
      </c>
      <c r="D322" s="16">
        <f t="shared" si="4"/>
        <v>13192.428333333335</v>
      </c>
    </row>
    <row r="323" spans="1:4" ht="12.75">
      <c r="A323" s="8" t="s">
        <v>622</v>
      </c>
      <c r="B323" s="16">
        <v>13140.43</v>
      </c>
      <c r="C323" s="20">
        <v>1</v>
      </c>
      <c r="D323" s="16">
        <f t="shared" si="4"/>
        <v>13140.43</v>
      </c>
    </row>
    <row r="324" spans="1:4" ht="12.75">
      <c r="A324" s="8" t="s">
        <v>134</v>
      </c>
      <c r="B324" s="16">
        <v>26122.39</v>
      </c>
      <c r="C324" s="20">
        <v>2</v>
      </c>
      <c r="D324" s="16">
        <f t="shared" si="4"/>
        <v>13061.195</v>
      </c>
    </row>
    <row r="325" spans="1:4" ht="12.75">
      <c r="A325" s="8" t="s">
        <v>877</v>
      </c>
      <c r="B325" s="16">
        <v>13060.91</v>
      </c>
      <c r="C325" s="20">
        <v>1</v>
      </c>
      <c r="D325" s="16">
        <f aca="true" t="shared" si="5" ref="D325:D388">+B325/C325</f>
        <v>13060.91</v>
      </c>
    </row>
    <row r="326" spans="1:4" ht="12.75">
      <c r="A326" s="8" t="s">
        <v>169</v>
      </c>
      <c r="B326" s="16">
        <v>13057.88</v>
      </c>
      <c r="C326" s="20">
        <v>1</v>
      </c>
      <c r="D326" s="16">
        <f t="shared" si="5"/>
        <v>13057.88</v>
      </c>
    </row>
    <row r="327" spans="1:4" ht="12.75">
      <c r="A327" s="8" t="s">
        <v>665</v>
      </c>
      <c r="B327" s="16">
        <v>13004.12</v>
      </c>
      <c r="C327" s="20">
        <v>1</v>
      </c>
      <c r="D327" s="16">
        <f t="shared" si="5"/>
        <v>13004.12</v>
      </c>
    </row>
    <row r="328" spans="1:4" ht="12.75">
      <c r="A328" s="8" t="s">
        <v>272</v>
      </c>
      <c r="B328" s="16">
        <v>414137.17999999993</v>
      </c>
      <c r="C328" s="20">
        <v>32</v>
      </c>
      <c r="D328" s="16">
        <f t="shared" si="5"/>
        <v>12941.786874999998</v>
      </c>
    </row>
    <row r="329" spans="1:4" ht="12.75">
      <c r="A329" s="8" t="s">
        <v>409</v>
      </c>
      <c r="B329" s="16">
        <v>219658.58</v>
      </c>
      <c r="C329" s="20">
        <v>17</v>
      </c>
      <c r="D329" s="16">
        <f t="shared" si="5"/>
        <v>12921.09294117647</v>
      </c>
    </row>
    <row r="330" spans="1:4" ht="12.75">
      <c r="A330" s="8" t="s">
        <v>78</v>
      </c>
      <c r="B330" s="16">
        <v>116155.16</v>
      </c>
      <c r="C330" s="20">
        <v>9</v>
      </c>
      <c r="D330" s="16">
        <f t="shared" si="5"/>
        <v>12906.128888888888</v>
      </c>
    </row>
    <row r="331" spans="1:4" ht="12.75">
      <c r="A331" s="8" t="s">
        <v>206</v>
      </c>
      <c r="B331" s="16">
        <v>77409.60999999999</v>
      </c>
      <c r="C331" s="20">
        <v>6</v>
      </c>
      <c r="D331" s="16">
        <f t="shared" si="5"/>
        <v>12901.601666666664</v>
      </c>
    </row>
    <row r="332" spans="1:4" ht="12.75">
      <c r="A332" s="8" t="s">
        <v>468</v>
      </c>
      <c r="B332" s="16">
        <v>25649.93</v>
      </c>
      <c r="C332" s="20">
        <v>2</v>
      </c>
      <c r="D332" s="16">
        <f t="shared" si="5"/>
        <v>12824.965</v>
      </c>
    </row>
    <row r="333" spans="1:4" ht="12.75">
      <c r="A333" s="8" t="s">
        <v>1111</v>
      </c>
      <c r="B333" s="16">
        <v>12816.02</v>
      </c>
      <c r="C333" s="20">
        <v>1</v>
      </c>
      <c r="D333" s="16">
        <f t="shared" si="5"/>
        <v>12816.02</v>
      </c>
    </row>
    <row r="334" spans="1:4" ht="12.75">
      <c r="A334" s="8" t="s">
        <v>511</v>
      </c>
      <c r="B334" s="16">
        <v>102465.48000000001</v>
      </c>
      <c r="C334" s="20">
        <v>8</v>
      </c>
      <c r="D334" s="16">
        <f t="shared" si="5"/>
        <v>12808.185000000001</v>
      </c>
    </row>
    <row r="335" spans="1:4" ht="12.75">
      <c r="A335" s="8" t="s">
        <v>643</v>
      </c>
      <c r="B335" s="16">
        <v>64006.32</v>
      </c>
      <c r="C335" s="20">
        <v>5</v>
      </c>
      <c r="D335" s="16">
        <f t="shared" si="5"/>
        <v>12801.264</v>
      </c>
    </row>
    <row r="336" spans="1:4" ht="12.75">
      <c r="A336" s="8" t="s">
        <v>61</v>
      </c>
      <c r="B336" s="16">
        <v>114637.44000000002</v>
      </c>
      <c r="C336" s="20">
        <v>9</v>
      </c>
      <c r="D336" s="16">
        <f t="shared" si="5"/>
        <v>12737.493333333336</v>
      </c>
    </row>
    <row r="337" spans="1:4" ht="12.75">
      <c r="A337" s="8" t="s">
        <v>600</v>
      </c>
      <c r="B337" s="16">
        <v>88959.79000000001</v>
      </c>
      <c r="C337" s="20">
        <v>7</v>
      </c>
      <c r="D337" s="16">
        <f t="shared" si="5"/>
        <v>12708.54142857143</v>
      </c>
    </row>
    <row r="338" spans="1:4" ht="12.75">
      <c r="A338" s="8" t="s">
        <v>366</v>
      </c>
      <c r="B338" s="16">
        <v>63008.82</v>
      </c>
      <c r="C338" s="20">
        <v>5</v>
      </c>
      <c r="D338" s="16">
        <f t="shared" si="5"/>
        <v>12601.764</v>
      </c>
    </row>
    <row r="339" spans="1:4" ht="12.75">
      <c r="A339" s="8" t="s">
        <v>314</v>
      </c>
      <c r="B339" s="16">
        <v>50259.22</v>
      </c>
      <c r="C339" s="20">
        <v>4</v>
      </c>
      <c r="D339" s="16">
        <f t="shared" si="5"/>
        <v>12564.805</v>
      </c>
    </row>
    <row r="340" spans="1:4" ht="12.75">
      <c r="A340" s="8" t="s">
        <v>66</v>
      </c>
      <c r="B340" s="16">
        <v>50057.35</v>
      </c>
      <c r="C340" s="20">
        <v>4</v>
      </c>
      <c r="D340" s="16">
        <f t="shared" si="5"/>
        <v>12514.3375</v>
      </c>
    </row>
    <row r="341" spans="1:4" ht="12.75">
      <c r="A341" s="8" t="s">
        <v>634</v>
      </c>
      <c r="B341" s="16">
        <v>49945.420000000006</v>
      </c>
      <c r="C341" s="20">
        <v>4</v>
      </c>
      <c r="D341" s="16">
        <f t="shared" si="5"/>
        <v>12486.355000000001</v>
      </c>
    </row>
    <row r="342" spans="1:4" ht="12.75">
      <c r="A342" s="8" t="s">
        <v>295</v>
      </c>
      <c r="B342" s="16">
        <v>87383.91</v>
      </c>
      <c r="C342" s="20">
        <v>7</v>
      </c>
      <c r="D342" s="16">
        <f t="shared" si="5"/>
        <v>12483.415714285715</v>
      </c>
    </row>
    <row r="343" spans="1:4" ht="12.75">
      <c r="A343" s="8" t="s">
        <v>202</v>
      </c>
      <c r="B343" s="16">
        <v>37227.58</v>
      </c>
      <c r="C343" s="20">
        <v>3</v>
      </c>
      <c r="D343" s="16">
        <f t="shared" si="5"/>
        <v>12409.193333333335</v>
      </c>
    </row>
    <row r="344" spans="1:4" ht="12.75">
      <c r="A344" s="8" t="s">
        <v>488</v>
      </c>
      <c r="B344" s="16">
        <v>124040.82</v>
      </c>
      <c r="C344" s="20">
        <v>10</v>
      </c>
      <c r="D344" s="16">
        <f t="shared" si="5"/>
        <v>12404.082</v>
      </c>
    </row>
    <row r="345" spans="1:4" ht="12.75">
      <c r="A345" s="8" t="s">
        <v>413</v>
      </c>
      <c r="B345" s="16">
        <v>198414.84</v>
      </c>
      <c r="C345" s="20">
        <v>16</v>
      </c>
      <c r="D345" s="16">
        <f t="shared" si="5"/>
        <v>12400.9275</v>
      </c>
    </row>
    <row r="346" spans="1:4" ht="12.75">
      <c r="A346" s="8" t="s">
        <v>550</v>
      </c>
      <c r="B346" s="16">
        <v>24733.67</v>
      </c>
      <c r="C346" s="20">
        <v>2</v>
      </c>
      <c r="D346" s="16">
        <f t="shared" si="5"/>
        <v>12366.835</v>
      </c>
    </row>
    <row r="347" spans="1:4" ht="12.75">
      <c r="A347" s="8" t="s">
        <v>833</v>
      </c>
      <c r="B347" s="16">
        <v>36854.44</v>
      </c>
      <c r="C347" s="20">
        <v>3</v>
      </c>
      <c r="D347" s="16">
        <f t="shared" si="5"/>
        <v>12284.813333333334</v>
      </c>
    </row>
    <row r="348" spans="1:4" ht="12.75">
      <c r="A348" s="8" t="s">
        <v>317</v>
      </c>
      <c r="B348" s="16">
        <v>147023.18000000002</v>
      </c>
      <c r="C348" s="20">
        <v>12</v>
      </c>
      <c r="D348" s="16">
        <f t="shared" si="5"/>
        <v>12251.93166666667</v>
      </c>
    </row>
    <row r="349" spans="1:4" ht="12.75">
      <c r="A349" s="8" t="s">
        <v>840</v>
      </c>
      <c r="B349" s="16">
        <v>60865.46</v>
      </c>
      <c r="C349" s="20">
        <v>5</v>
      </c>
      <c r="D349" s="16">
        <f t="shared" si="5"/>
        <v>12173.092</v>
      </c>
    </row>
    <row r="350" spans="1:4" ht="12.75">
      <c r="A350" s="8" t="s">
        <v>120</v>
      </c>
      <c r="B350" s="16">
        <v>72882.04000000001</v>
      </c>
      <c r="C350" s="20">
        <v>6</v>
      </c>
      <c r="D350" s="16">
        <f t="shared" si="5"/>
        <v>12147.006666666668</v>
      </c>
    </row>
    <row r="351" spans="1:4" ht="12.75">
      <c r="A351" s="8" t="s">
        <v>403</v>
      </c>
      <c r="B351" s="16">
        <v>36434.71</v>
      </c>
      <c r="C351" s="20">
        <v>3</v>
      </c>
      <c r="D351" s="16">
        <f t="shared" si="5"/>
        <v>12144.903333333334</v>
      </c>
    </row>
    <row r="352" spans="1:4" ht="12.75">
      <c r="A352" s="8" t="s">
        <v>674</v>
      </c>
      <c r="B352" s="16">
        <v>12141.77</v>
      </c>
      <c r="C352" s="20">
        <v>1</v>
      </c>
      <c r="D352" s="16">
        <f t="shared" si="5"/>
        <v>12141.77</v>
      </c>
    </row>
    <row r="353" spans="1:4" ht="12.75">
      <c r="A353" s="8" t="s">
        <v>76</v>
      </c>
      <c r="B353" s="16">
        <v>555501.12</v>
      </c>
      <c r="C353" s="20">
        <v>46</v>
      </c>
      <c r="D353" s="16">
        <f t="shared" si="5"/>
        <v>12076.111304347825</v>
      </c>
    </row>
    <row r="354" spans="1:4" ht="12.75">
      <c r="A354" s="8" t="s">
        <v>647</v>
      </c>
      <c r="B354" s="16">
        <v>95717.72999999998</v>
      </c>
      <c r="C354" s="20">
        <v>8</v>
      </c>
      <c r="D354" s="16">
        <f t="shared" si="5"/>
        <v>11964.716249999998</v>
      </c>
    </row>
    <row r="355" spans="1:4" ht="12.75">
      <c r="A355" s="8" t="s">
        <v>564</v>
      </c>
      <c r="B355" s="16">
        <v>11835.8</v>
      </c>
      <c r="C355" s="20">
        <v>1</v>
      </c>
      <c r="D355" s="16">
        <f t="shared" si="5"/>
        <v>11835.8</v>
      </c>
    </row>
    <row r="356" spans="1:4" ht="12.75">
      <c r="A356" s="8" t="s">
        <v>495</v>
      </c>
      <c r="B356" s="16">
        <v>11833.1</v>
      </c>
      <c r="C356" s="20">
        <v>1</v>
      </c>
      <c r="D356" s="16">
        <f t="shared" si="5"/>
        <v>11833.1</v>
      </c>
    </row>
    <row r="357" spans="1:4" ht="12.75">
      <c r="A357" s="8" t="s">
        <v>191</v>
      </c>
      <c r="B357" s="16">
        <v>247882.35999999996</v>
      </c>
      <c r="C357" s="20">
        <v>21</v>
      </c>
      <c r="D357" s="16">
        <f t="shared" si="5"/>
        <v>11803.921904761903</v>
      </c>
    </row>
    <row r="358" spans="1:4" ht="12.75">
      <c r="A358" s="8" t="s">
        <v>930</v>
      </c>
      <c r="B358" s="16">
        <v>23524.09</v>
      </c>
      <c r="C358" s="20">
        <v>2</v>
      </c>
      <c r="D358" s="16">
        <f t="shared" si="5"/>
        <v>11762.045</v>
      </c>
    </row>
    <row r="359" spans="1:4" ht="12.75">
      <c r="A359" s="8" t="s">
        <v>145</v>
      </c>
      <c r="B359" s="16">
        <v>152355.17</v>
      </c>
      <c r="C359" s="20">
        <v>13</v>
      </c>
      <c r="D359" s="16">
        <f t="shared" si="5"/>
        <v>11719.628461538463</v>
      </c>
    </row>
    <row r="360" spans="1:4" ht="12.75">
      <c r="A360" s="8" t="s">
        <v>148</v>
      </c>
      <c r="B360" s="16">
        <v>46765.68</v>
      </c>
      <c r="C360" s="20">
        <v>4</v>
      </c>
      <c r="D360" s="16">
        <f t="shared" si="5"/>
        <v>11691.42</v>
      </c>
    </row>
    <row r="361" spans="1:4" ht="12.75">
      <c r="A361" s="8" t="s">
        <v>107</v>
      </c>
      <c r="B361" s="16">
        <v>70050.42</v>
      </c>
      <c r="C361" s="20">
        <v>6</v>
      </c>
      <c r="D361" s="16">
        <f t="shared" si="5"/>
        <v>11675.07</v>
      </c>
    </row>
    <row r="362" spans="1:4" ht="12.75">
      <c r="A362" s="8" t="s">
        <v>476</v>
      </c>
      <c r="B362" s="16">
        <v>46337.22</v>
      </c>
      <c r="C362" s="20">
        <v>4</v>
      </c>
      <c r="D362" s="16">
        <f t="shared" si="5"/>
        <v>11584.305</v>
      </c>
    </row>
    <row r="363" spans="1:4" ht="12.75">
      <c r="A363" s="8" t="s">
        <v>153</v>
      </c>
      <c r="B363" s="16">
        <v>34685.86</v>
      </c>
      <c r="C363" s="20">
        <v>3</v>
      </c>
      <c r="D363" s="16">
        <f t="shared" si="5"/>
        <v>11561.953333333333</v>
      </c>
    </row>
    <row r="364" spans="1:4" ht="12.75">
      <c r="A364" s="8" t="s">
        <v>472</v>
      </c>
      <c r="B364" s="16">
        <v>23066.699999999997</v>
      </c>
      <c r="C364" s="20">
        <v>2</v>
      </c>
      <c r="D364" s="16">
        <f t="shared" si="5"/>
        <v>11533.349999999999</v>
      </c>
    </row>
    <row r="365" spans="1:4" ht="12.75">
      <c r="A365" s="8" t="s">
        <v>723</v>
      </c>
      <c r="B365" s="16">
        <v>23042.48</v>
      </c>
      <c r="C365" s="20">
        <v>2</v>
      </c>
      <c r="D365" s="16">
        <f t="shared" si="5"/>
        <v>11521.24</v>
      </c>
    </row>
    <row r="366" spans="1:4" ht="12.75">
      <c r="A366" s="8" t="s">
        <v>347</v>
      </c>
      <c r="B366" s="16">
        <v>11519.76</v>
      </c>
      <c r="C366" s="20">
        <v>1</v>
      </c>
      <c r="D366" s="16">
        <f t="shared" si="5"/>
        <v>11519.76</v>
      </c>
    </row>
    <row r="367" spans="1:4" ht="12.75">
      <c r="A367" s="8" t="s">
        <v>826</v>
      </c>
      <c r="B367" s="16">
        <v>23017.46</v>
      </c>
      <c r="C367" s="20">
        <v>2</v>
      </c>
      <c r="D367" s="16">
        <f t="shared" si="5"/>
        <v>11508.73</v>
      </c>
    </row>
    <row r="368" spans="1:4" ht="12.75">
      <c r="A368" s="8" t="s">
        <v>466</v>
      </c>
      <c r="B368" s="16">
        <v>22984.6</v>
      </c>
      <c r="C368" s="20">
        <v>2</v>
      </c>
      <c r="D368" s="16">
        <f t="shared" si="5"/>
        <v>11492.3</v>
      </c>
    </row>
    <row r="369" spans="1:4" ht="12.75">
      <c r="A369" s="8" t="s">
        <v>486</v>
      </c>
      <c r="B369" s="16">
        <v>149391.92</v>
      </c>
      <c r="C369" s="20">
        <v>13</v>
      </c>
      <c r="D369" s="16">
        <f t="shared" si="5"/>
        <v>11491.686153846154</v>
      </c>
    </row>
    <row r="370" spans="1:4" ht="12.75">
      <c r="A370" s="8" t="s">
        <v>415</v>
      </c>
      <c r="B370" s="16">
        <v>45734.28</v>
      </c>
      <c r="C370" s="20">
        <v>4</v>
      </c>
      <c r="D370" s="16">
        <f t="shared" si="5"/>
        <v>11433.57</v>
      </c>
    </row>
    <row r="371" spans="1:4" ht="12.75">
      <c r="A371" s="8" t="s">
        <v>609</v>
      </c>
      <c r="B371" s="16">
        <v>11382.58</v>
      </c>
      <c r="C371" s="20">
        <v>1</v>
      </c>
      <c r="D371" s="16">
        <f t="shared" si="5"/>
        <v>11382.58</v>
      </c>
    </row>
    <row r="372" spans="1:4" ht="12.75">
      <c r="A372" s="8" t="s">
        <v>146</v>
      </c>
      <c r="B372" s="16">
        <v>159084.74000000002</v>
      </c>
      <c r="C372" s="20">
        <v>14</v>
      </c>
      <c r="D372" s="16">
        <f t="shared" si="5"/>
        <v>11363.195714285715</v>
      </c>
    </row>
    <row r="373" spans="1:4" ht="12.75">
      <c r="A373" s="8" t="s">
        <v>519</v>
      </c>
      <c r="B373" s="16">
        <v>45364.399999999994</v>
      </c>
      <c r="C373" s="20">
        <v>4</v>
      </c>
      <c r="D373" s="16">
        <f t="shared" si="5"/>
        <v>11341.099999999999</v>
      </c>
    </row>
    <row r="374" spans="1:4" ht="12.75">
      <c r="A374" s="8" t="s">
        <v>313</v>
      </c>
      <c r="B374" s="16">
        <v>22496.28</v>
      </c>
      <c r="C374" s="20">
        <v>2</v>
      </c>
      <c r="D374" s="16">
        <f t="shared" si="5"/>
        <v>11248.14</v>
      </c>
    </row>
    <row r="375" spans="1:4" ht="12.75">
      <c r="A375" s="8" t="s">
        <v>590</v>
      </c>
      <c r="B375" s="16">
        <v>44841.21000000001</v>
      </c>
      <c r="C375" s="20">
        <v>4</v>
      </c>
      <c r="D375" s="16">
        <f t="shared" si="5"/>
        <v>11210.302500000002</v>
      </c>
    </row>
    <row r="376" spans="1:4" ht="12.75">
      <c r="A376" s="8" t="s">
        <v>247</v>
      </c>
      <c r="B376" s="16">
        <v>190100.69</v>
      </c>
      <c r="C376" s="20">
        <v>17</v>
      </c>
      <c r="D376" s="16">
        <f t="shared" si="5"/>
        <v>11182.393529411765</v>
      </c>
    </row>
    <row r="377" spans="1:4" ht="12.75">
      <c r="A377" s="8" t="s">
        <v>525</v>
      </c>
      <c r="B377" s="16">
        <v>33511.850000000006</v>
      </c>
      <c r="C377" s="20">
        <v>3</v>
      </c>
      <c r="D377" s="16">
        <f t="shared" si="5"/>
        <v>11170.616666666669</v>
      </c>
    </row>
    <row r="378" spans="1:4" ht="12.75">
      <c r="A378" s="8" t="s">
        <v>323</v>
      </c>
      <c r="B378" s="16">
        <v>100249.85</v>
      </c>
      <c r="C378" s="20">
        <v>9</v>
      </c>
      <c r="D378" s="16">
        <f t="shared" si="5"/>
        <v>11138.872222222222</v>
      </c>
    </row>
    <row r="379" spans="1:4" ht="12.75">
      <c r="A379" s="8" t="s">
        <v>764</v>
      </c>
      <c r="B379" s="16">
        <v>55494.189999999995</v>
      </c>
      <c r="C379" s="20">
        <v>5</v>
      </c>
      <c r="D379" s="16">
        <f t="shared" si="5"/>
        <v>11098.838</v>
      </c>
    </row>
    <row r="380" spans="1:4" ht="12.75">
      <c r="A380" s="8" t="s">
        <v>845</v>
      </c>
      <c r="B380" s="16">
        <v>33221.850000000006</v>
      </c>
      <c r="C380" s="20">
        <v>3</v>
      </c>
      <c r="D380" s="16">
        <f t="shared" si="5"/>
        <v>11073.950000000003</v>
      </c>
    </row>
    <row r="381" spans="1:4" ht="12.75">
      <c r="A381" s="8" t="s">
        <v>441</v>
      </c>
      <c r="B381" s="16">
        <v>220718.80999999997</v>
      </c>
      <c r="C381" s="20">
        <v>20</v>
      </c>
      <c r="D381" s="16">
        <f t="shared" si="5"/>
        <v>11035.940499999999</v>
      </c>
    </row>
    <row r="382" spans="1:4" ht="12.75">
      <c r="A382" s="8" t="s">
        <v>601</v>
      </c>
      <c r="B382" s="16">
        <v>11027.88</v>
      </c>
      <c r="C382" s="20">
        <v>1</v>
      </c>
      <c r="D382" s="16">
        <f t="shared" si="5"/>
        <v>11027.88</v>
      </c>
    </row>
    <row r="383" spans="1:4" ht="12.75">
      <c r="A383" s="8" t="s">
        <v>1056</v>
      </c>
      <c r="B383" s="16">
        <v>22028.78</v>
      </c>
      <c r="C383" s="20">
        <v>2</v>
      </c>
      <c r="D383" s="16">
        <f t="shared" si="5"/>
        <v>11014.39</v>
      </c>
    </row>
    <row r="384" spans="1:4" ht="12.75">
      <c r="A384" s="8" t="s">
        <v>1070</v>
      </c>
      <c r="B384" s="16">
        <v>21920</v>
      </c>
      <c r="C384" s="20">
        <v>2</v>
      </c>
      <c r="D384" s="16">
        <f t="shared" si="5"/>
        <v>10960</v>
      </c>
    </row>
    <row r="385" spans="1:4" ht="12.75">
      <c r="A385" s="8" t="s">
        <v>754</v>
      </c>
      <c r="B385" s="16">
        <v>10882.64</v>
      </c>
      <c r="C385" s="20">
        <v>1</v>
      </c>
      <c r="D385" s="16">
        <f t="shared" si="5"/>
        <v>10882.64</v>
      </c>
    </row>
    <row r="386" spans="1:4" ht="12.75">
      <c r="A386" s="8" t="s">
        <v>1009</v>
      </c>
      <c r="B386" s="16">
        <v>10879.45</v>
      </c>
      <c r="C386" s="20">
        <v>1</v>
      </c>
      <c r="D386" s="16">
        <f t="shared" si="5"/>
        <v>10879.45</v>
      </c>
    </row>
    <row r="387" spans="1:4" ht="12.75">
      <c r="A387" s="8" t="s">
        <v>85</v>
      </c>
      <c r="B387" s="16">
        <v>32595.760000000002</v>
      </c>
      <c r="C387" s="20">
        <v>3</v>
      </c>
      <c r="D387" s="16">
        <f t="shared" si="5"/>
        <v>10865.253333333334</v>
      </c>
    </row>
    <row r="388" spans="1:4" ht="12.75">
      <c r="A388" s="8" t="s">
        <v>522</v>
      </c>
      <c r="B388" s="16">
        <v>32426.6</v>
      </c>
      <c r="C388" s="20">
        <v>3</v>
      </c>
      <c r="D388" s="16">
        <f t="shared" si="5"/>
        <v>10808.866666666667</v>
      </c>
    </row>
    <row r="389" spans="1:4" ht="12.75">
      <c r="A389" s="8" t="s">
        <v>568</v>
      </c>
      <c r="B389" s="16">
        <v>21210.46</v>
      </c>
      <c r="C389" s="20">
        <v>2</v>
      </c>
      <c r="D389" s="16">
        <f aca="true" t="shared" si="6" ref="D389:D452">+B389/C389</f>
        <v>10605.23</v>
      </c>
    </row>
    <row r="390" spans="1:4" ht="12.75">
      <c r="A390" s="8" t="s">
        <v>983</v>
      </c>
      <c r="B390" s="16">
        <v>42187.5</v>
      </c>
      <c r="C390" s="20">
        <v>4</v>
      </c>
      <c r="D390" s="16">
        <f t="shared" si="6"/>
        <v>10546.875</v>
      </c>
    </row>
    <row r="391" spans="1:4" ht="12.75">
      <c r="A391" s="8" t="s">
        <v>324</v>
      </c>
      <c r="B391" s="16">
        <v>73779.72</v>
      </c>
      <c r="C391" s="20">
        <v>7</v>
      </c>
      <c r="D391" s="16">
        <f t="shared" si="6"/>
        <v>10539.960000000001</v>
      </c>
    </row>
    <row r="392" spans="1:4" ht="12.75">
      <c r="A392" s="8" t="s">
        <v>490</v>
      </c>
      <c r="B392" s="16">
        <v>21079.87</v>
      </c>
      <c r="C392" s="20">
        <v>2</v>
      </c>
      <c r="D392" s="16">
        <f t="shared" si="6"/>
        <v>10539.935</v>
      </c>
    </row>
    <row r="393" spans="1:4" ht="12.75">
      <c r="A393" s="8" t="s">
        <v>184</v>
      </c>
      <c r="B393" s="16">
        <v>273104.28</v>
      </c>
      <c r="C393" s="20">
        <v>26</v>
      </c>
      <c r="D393" s="16">
        <f t="shared" si="6"/>
        <v>10504.01076923077</v>
      </c>
    </row>
    <row r="394" spans="1:4" ht="12.75">
      <c r="A394" s="8" t="s">
        <v>850</v>
      </c>
      <c r="B394" s="16">
        <v>20984.12</v>
      </c>
      <c r="C394" s="20">
        <v>2</v>
      </c>
      <c r="D394" s="16">
        <f t="shared" si="6"/>
        <v>10492.06</v>
      </c>
    </row>
    <row r="395" spans="1:4" ht="12.75">
      <c r="A395" s="8" t="s">
        <v>89</v>
      </c>
      <c r="B395" s="16">
        <v>31460.53</v>
      </c>
      <c r="C395" s="20">
        <v>3</v>
      </c>
      <c r="D395" s="16">
        <f t="shared" si="6"/>
        <v>10486.843333333332</v>
      </c>
    </row>
    <row r="396" spans="1:4" ht="12.75">
      <c r="A396" s="8" t="s">
        <v>868</v>
      </c>
      <c r="B396" s="16">
        <v>20844.53</v>
      </c>
      <c r="C396" s="20">
        <v>2</v>
      </c>
      <c r="D396" s="16">
        <f t="shared" si="6"/>
        <v>10422.265</v>
      </c>
    </row>
    <row r="397" spans="1:4" ht="12.75">
      <c r="A397" s="8" t="s">
        <v>125</v>
      </c>
      <c r="B397" s="16">
        <v>364162.85</v>
      </c>
      <c r="C397" s="20">
        <v>35</v>
      </c>
      <c r="D397" s="16">
        <f t="shared" si="6"/>
        <v>10404.652857142857</v>
      </c>
    </row>
    <row r="398" spans="1:4" ht="12.75">
      <c r="A398" s="8" t="s">
        <v>447</v>
      </c>
      <c r="B398" s="16">
        <v>41596.020000000004</v>
      </c>
      <c r="C398" s="20">
        <v>4</v>
      </c>
      <c r="D398" s="16">
        <f t="shared" si="6"/>
        <v>10399.005000000001</v>
      </c>
    </row>
    <row r="399" spans="1:4" ht="12.75">
      <c r="A399" s="8" t="s">
        <v>949</v>
      </c>
      <c r="B399" s="16">
        <v>10372.13</v>
      </c>
      <c r="C399" s="20">
        <v>1</v>
      </c>
      <c r="D399" s="16">
        <f t="shared" si="6"/>
        <v>10372.13</v>
      </c>
    </row>
    <row r="400" spans="1:4" ht="12.75">
      <c r="A400" s="8" t="s">
        <v>824</v>
      </c>
      <c r="B400" s="16">
        <v>20544.33</v>
      </c>
      <c r="C400" s="20">
        <v>2</v>
      </c>
      <c r="D400" s="16">
        <f t="shared" si="6"/>
        <v>10272.165</v>
      </c>
    </row>
    <row r="401" spans="1:4" ht="12.75">
      <c r="A401" s="8" t="s">
        <v>437</v>
      </c>
      <c r="B401" s="16">
        <v>20502.45</v>
      </c>
      <c r="C401" s="20">
        <v>2</v>
      </c>
      <c r="D401" s="16">
        <f t="shared" si="6"/>
        <v>10251.225</v>
      </c>
    </row>
    <row r="402" spans="1:4" ht="12.75">
      <c r="A402" s="8" t="s">
        <v>753</v>
      </c>
      <c r="B402" s="16">
        <v>20478.32</v>
      </c>
      <c r="C402" s="20">
        <v>2</v>
      </c>
      <c r="D402" s="16">
        <f t="shared" si="6"/>
        <v>10239.16</v>
      </c>
    </row>
    <row r="403" spans="1:4" ht="12.75">
      <c r="A403" s="8" t="s">
        <v>855</v>
      </c>
      <c r="B403" s="16">
        <v>61421.16</v>
      </c>
      <c r="C403" s="20">
        <v>6</v>
      </c>
      <c r="D403" s="16">
        <f t="shared" si="6"/>
        <v>10236.86</v>
      </c>
    </row>
    <row r="404" spans="1:4" ht="12.75">
      <c r="A404" s="8" t="s">
        <v>165</v>
      </c>
      <c r="B404" s="16">
        <v>450249.4100000001</v>
      </c>
      <c r="C404" s="20">
        <v>44</v>
      </c>
      <c r="D404" s="16">
        <f t="shared" si="6"/>
        <v>10232.941136363639</v>
      </c>
    </row>
    <row r="405" spans="1:4" ht="12.75">
      <c r="A405" s="8" t="s">
        <v>152</v>
      </c>
      <c r="B405" s="16">
        <v>71425.96</v>
      </c>
      <c r="C405" s="20">
        <v>7</v>
      </c>
      <c r="D405" s="16">
        <f t="shared" si="6"/>
        <v>10203.708571428573</v>
      </c>
    </row>
    <row r="406" spans="1:4" ht="12.75">
      <c r="A406" s="8" t="s">
        <v>84</v>
      </c>
      <c r="B406" s="16">
        <v>417703.9699999999</v>
      </c>
      <c r="C406" s="20">
        <v>41</v>
      </c>
      <c r="D406" s="16">
        <f t="shared" si="6"/>
        <v>10187.90170731707</v>
      </c>
    </row>
    <row r="407" spans="1:4" ht="12.75">
      <c r="A407" s="8" t="s">
        <v>559</v>
      </c>
      <c r="B407" s="16">
        <v>234223.47999999995</v>
      </c>
      <c r="C407" s="20">
        <v>23</v>
      </c>
      <c r="D407" s="16">
        <f t="shared" si="6"/>
        <v>10183.629565217389</v>
      </c>
    </row>
    <row r="408" spans="1:4" ht="12.75">
      <c r="A408" s="8" t="s">
        <v>520</v>
      </c>
      <c r="B408" s="16">
        <v>40675.53</v>
      </c>
      <c r="C408" s="20">
        <v>4</v>
      </c>
      <c r="D408" s="16">
        <f t="shared" si="6"/>
        <v>10168.8825</v>
      </c>
    </row>
    <row r="409" spans="1:4" ht="12.75">
      <c r="A409" s="8" t="s">
        <v>320</v>
      </c>
      <c r="B409" s="16">
        <v>203211.78</v>
      </c>
      <c r="C409" s="20">
        <v>20</v>
      </c>
      <c r="D409" s="16">
        <f t="shared" si="6"/>
        <v>10160.589</v>
      </c>
    </row>
    <row r="410" spans="1:4" ht="12.75">
      <c r="A410" s="8" t="s">
        <v>117</v>
      </c>
      <c r="B410" s="16">
        <v>81170.08</v>
      </c>
      <c r="C410" s="20">
        <v>8</v>
      </c>
      <c r="D410" s="16">
        <f t="shared" si="6"/>
        <v>10146.26</v>
      </c>
    </row>
    <row r="411" spans="1:4" ht="12.75">
      <c r="A411" s="8" t="s">
        <v>352</v>
      </c>
      <c r="B411" s="16">
        <v>263777.29</v>
      </c>
      <c r="C411" s="20">
        <v>26</v>
      </c>
      <c r="D411" s="16">
        <f t="shared" si="6"/>
        <v>10145.280384615384</v>
      </c>
    </row>
    <row r="412" spans="1:4" ht="12.75">
      <c r="A412" s="8" t="s">
        <v>402</v>
      </c>
      <c r="B412" s="16">
        <v>121629.7</v>
      </c>
      <c r="C412" s="20">
        <v>12</v>
      </c>
      <c r="D412" s="16">
        <f t="shared" si="6"/>
        <v>10135.808333333332</v>
      </c>
    </row>
    <row r="413" spans="1:4" ht="12.75">
      <c r="A413" s="8" t="s">
        <v>399</v>
      </c>
      <c r="B413" s="16">
        <v>40453.399999999994</v>
      </c>
      <c r="C413" s="20">
        <v>4</v>
      </c>
      <c r="D413" s="16">
        <f t="shared" si="6"/>
        <v>10113.349999999999</v>
      </c>
    </row>
    <row r="414" spans="1:4" ht="12.75">
      <c r="A414" s="8" t="s">
        <v>864</v>
      </c>
      <c r="B414" s="16">
        <v>10113.08</v>
      </c>
      <c r="C414" s="20">
        <v>1</v>
      </c>
      <c r="D414" s="16">
        <f t="shared" si="6"/>
        <v>10113.08</v>
      </c>
    </row>
    <row r="415" spans="1:4" ht="12.75">
      <c r="A415" s="8" t="s">
        <v>175</v>
      </c>
      <c r="B415" s="16">
        <v>30296.879999999997</v>
      </c>
      <c r="C415" s="20">
        <v>3</v>
      </c>
      <c r="D415" s="16">
        <f t="shared" si="6"/>
        <v>10098.96</v>
      </c>
    </row>
    <row r="416" spans="1:4" ht="12.75">
      <c r="A416" s="8" t="s">
        <v>279</v>
      </c>
      <c r="B416" s="16">
        <v>10072.46</v>
      </c>
      <c r="C416" s="20">
        <v>1</v>
      </c>
      <c r="D416" s="16">
        <f t="shared" si="6"/>
        <v>10072.46</v>
      </c>
    </row>
    <row r="417" spans="1:4" ht="12.75">
      <c r="A417" s="8" t="s">
        <v>944</v>
      </c>
      <c r="B417" s="16">
        <v>19897.53</v>
      </c>
      <c r="C417" s="20">
        <v>2</v>
      </c>
      <c r="D417" s="16">
        <f t="shared" si="6"/>
        <v>9948.765</v>
      </c>
    </row>
    <row r="418" spans="1:4" ht="12.75">
      <c r="A418" s="8" t="s">
        <v>159</v>
      </c>
      <c r="B418" s="16">
        <v>139245.46</v>
      </c>
      <c r="C418" s="20">
        <v>14</v>
      </c>
      <c r="D418" s="16">
        <f t="shared" si="6"/>
        <v>9946.104285714286</v>
      </c>
    </row>
    <row r="419" spans="1:4" ht="12.75">
      <c r="A419" s="8" t="s">
        <v>1015</v>
      </c>
      <c r="B419" s="16">
        <v>19879.16</v>
      </c>
      <c r="C419" s="20">
        <v>2</v>
      </c>
      <c r="D419" s="16">
        <f t="shared" si="6"/>
        <v>9939.58</v>
      </c>
    </row>
    <row r="420" spans="1:4" ht="12.75">
      <c r="A420" s="8" t="s">
        <v>890</v>
      </c>
      <c r="B420" s="16">
        <v>19868.120000000003</v>
      </c>
      <c r="C420" s="20">
        <v>2</v>
      </c>
      <c r="D420" s="16">
        <f t="shared" si="6"/>
        <v>9934.060000000001</v>
      </c>
    </row>
    <row r="421" spans="1:4" ht="12.75">
      <c r="A421" s="8" t="s">
        <v>702</v>
      </c>
      <c r="B421" s="16">
        <v>118134.90000000001</v>
      </c>
      <c r="C421" s="20">
        <v>12</v>
      </c>
      <c r="D421" s="16">
        <f t="shared" si="6"/>
        <v>9844.575</v>
      </c>
    </row>
    <row r="422" spans="1:4" ht="12.75">
      <c r="A422" s="8" t="s">
        <v>334</v>
      </c>
      <c r="B422" s="16">
        <v>68792.8</v>
      </c>
      <c r="C422" s="20">
        <v>7</v>
      </c>
      <c r="D422" s="16">
        <f t="shared" si="6"/>
        <v>9827.542857142858</v>
      </c>
    </row>
    <row r="423" spans="1:4" ht="12.75">
      <c r="A423" s="8" t="s">
        <v>273</v>
      </c>
      <c r="B423" s="16">
        <v>19606.5</v>
      </c>
      <c r="C423" s="20">
        <v>2</v>
      </c>
      <c r="D423" s="16">
        <f t="shared" si="6"/>
        <v>9803.25</v>
      </c>
    </row>
    <row r="424" spans="1:4" ht="12.75">
      <c r="A424" s="8" t="s">
        <v>471</v>
      </c>
      <c r="B424" s="16">
        <v>68570.85</v>
      </c>
      <c r="C424" s="20">
        <v>7</v>
      </c>
      <c r="D424" s="16">
        <f t="shared" si="6"/>
        <v>9795.835714285715</v>
      </c>
    </row>
    <row r="425" spans="1:4" ht="12.75">
      <c r="A425" s="8" t="s">
        <v>390</v>
      </c>
      <c r="B425" s="16">
        <v>68306.36</v>
      </c>
      <c r="C425" s="20">
        <v>7</v>
      </c>
      <c r="D425" s="16">
        <f t="shared" si="6"/>
        <v>9758.051428571429</v>
      </c>
    </row>
    <row r="426" spans="1:4" ht="12.75">
      <c r="A426" s="8" t="s">
        <v>933</v>
      </c>
      <c r="B426" s="16">
        <v>9726.33</v>
      </c>
      <c r="C426" s="20">
        <v>1</v>
      </c>
      <c r="D426" s="16">
        <f t="shared" si="6"/>
        <v>9726.33</v>
      </c>
    </row>
    <row r="427" spans="1:4" ht="12.75">
      <c r="A427" s="8" t="s">
        <v>509</v>
      </c>
      <c r="B427" s="16">
        <v>29142.159999999996</v>
      </c>
      <c r="C427" s="20">
        <v>3</v>
      </c>
      <c r="D427" s="16">
        <f t="shared" si="6"/>
        <v>9714.053333333331</v>
      </c>
    </row>
    <row r="428" spans="1:4" ht="12.75">
      <c r="A428" s="8" t="s">
        <v>515</v>
      </c>
      <c r="B428" s="16">
        <v>67954.73999999999</v>
      </c>
      <c r="C428" s="20">
        <v>7</v>
      </c>
      <c r="D428" s="16">
        <f t="shared" si="6"/>
        <v>9707.819999999998</v>
      </c>
    </row>
    <row r="429" spans="1:4" ht="12.75">
      <c r="A429" s="8" t="s">
        <v>363</v>
      </c>
      <c r="B429" s="16">
        <v>1609748.3399999985</v>
      </c>
      <c r="C429" s="20">
        <v>166</v>
      </c>
      <c r="D429" s="16">
        <f t="shared" si="6"/>
        <v>9697.279156626497</v>
      </c>
    </row>
    <row r="430" spans="1:4" ht="12.75">
      <c r="A430" s="8" t="s">
        <v>621</v>
      </c>
      <c r="B430" s="16">
        <v>29045.08</v>
      </c>
      <c r="C430" s="20">
        <v>3</v>
      </c>
      <c r="D430" s="16">
        <f t="shared" si="6"/>
        <v>9681.693333333335</v>
      </c>
    </row>
    <row r="431" spans="1:4" ht="12.75">
      <c r="A431" s="8" t="s">
        <v>378</v>
      </c>
      <c r="B431" s="16">
        <v>425597.5600000001</v>
      </c>
      <c r="C431" s="20">
        <v>44</v>
      </c>
      <c r="D431" s="16">
        <f t="shared" si="6"/>
        <v>9672.671818181821</v>
      </c>
    </row>
    <row r="432" spans="1:4" ht="12.75">
      <c r="A432" s="8" t="s">
        <v>745</v>
      </c>
      <c r="B432" s="16">
        <v>29009.02</v>
      </c>
      <c r="C432" s="20">
        <v>3</v>
      </c>
      <c r="D432" s="16">
        <f t="shared" si="6"/>
        <v>9669.673333333334</v>
      </c>
    </row>
    <row r="433" spans="1:4" ht="12.75">
      <c r="A433" s="8" t="s">
        <v>846</v>
      </c>
      <c r="B433" s="16">
        <v>19312.1</v>
      </c>
      <c r="C433" s="20">
        <v>2</v>
      </c>
      <c r="D433" s="16">
        <f t="shared" si="6"/>
        <v>9656.05</v>
      </c>
    </row>
    <row r="434" spans="1:4" ht="12.75">
      <c r="A434" s="8" t="s">
        <v>729</v>
      </c>
      <c r="B434" s="16">
        <v>9626.12</v>
      </c>
      <c r="C434" s="20">
        <v>1</v>
      </c>
      <c r="D434" s="16">
        <f t="shared" si="6"/>
        <v>9626.12</v>
      </c>
    </row>
    <row r="435" spans="1:4" ht="12.75">
      <c r="A435" s="8" t="s">
        <v>584</v>
      </c>
      <c r="B435" s="16">
        <v>9602.25</v>
      </c>
      <c r="C435" s="20">
        <v>1</v>
      </c>
      <c r="D435" s="16">
        <f t="shared" si="6"/>
        <v>9602.25</v>
      </c>
    </row>
    <row r="436" spans="1:4" ht="12.75">
      <c r="A436" s="8" t="s">
        <v>716</v>
      </c>
      <c r="B436" s="16">
        <v>28532.800000000003</v>
      </c>
      <c r="C436" s="20">
        <v>3</v>
      </c>
      <c r="D436" s="16">
        <f t="shared" si="6"/>
        <v>9510.933333333334</v>
      </c>
    </row>
    <row r="437" spans="1:4" ht="12.75">
      <c r="A437" s="8" t="s">
        <v>687</v>
      </c>
      <c r="B437" s="16">
        <v>18893.02</v>
      </c>
      <c r="C437" s="20">
        <v>2</v>
      </c>
      <c r="D437" s="16">
        <f t="shared" si="6"/>
        <v>9446.51</v>
      </c>
    </row>
    <row r="438" spans="1:4" ht="12.75">
      <c r="A438" s="8" t="s">
        <v>226</v>
      </c>
      <c r="B438" s="16">
        <v>197308.69</v>
      </c>
      <c r="C438" s="20">
        <v>21</v>
      </c>
      <c r="D438" s="16">
        <f t="shared" si="6"/>
        <v>9395.651904761904</v>
      </c>
    </row>
    <row r="439" spans="1:4" ht="12.75">
      <c r="A439" s="8" t="s">
        <v>231</v>
      </c>
      <c r="B439" s="16">
        <v>1152378.429999999</v>
      </c>
      <c r="C439" s="20">
        <v>123</v>
      </c>
      <c r="D439" s="16">
        <f t="shared" si="6"/>
        <v>9368.930325203244</v>
      </c>
    </row>
    <row r="440" spans="1:4" ht="12.75">
      <c r="A440" s="8" t="s">
        <v>818</v>
      </c>
      <c r="B440" s="16">
        <v>55912.28</v>
      </c>
      <c r="C440" s="20">
        <v>6</v>
      </c>
      <c r="D440" s="16">
        <f t="shared" si="6"/>
        <v>9318.713333333333</v>
      </c>
    </row>
    <row r="441" spans="1:4" ht="12.75">
      <c r="A441" s="8" t="s">
        <v>218</v>
      </c>
      <c r="B441" s="16">
        <v>83777.23</v>
      </c>
      <c r="C441" s="20">
        <v>9</v>
      </c>
      <c r="D441" s="16">
        <f t="shared" si="6"/>
        <v>9308.58111111111</v>
      </c>
    </row>
    <row r="442" spans="1:4" ht="12.75">
      <c r="A442" s="8" t="s">
        <v>382</v>
      </c>
      <c r="B442" s="16">
        <v>83647.98</v>
      </c>
      <c r="C442" s="20">
        <v>9</v>
      </c>
      <c r="D442" s="16">
        <f t="shared" si="6"/>
        <v>9294.22</v>
      </c>
    </row>
    <row r="443" spans="1:4" ht="12.75">
      <c r="A443" s="8" t="s">
        <v>42</v>
      </c>
      <c r="B443" s="16">
        <v>138520.16000000003</v>
      </c>
      <c r="C443" s="20">
        <v>15</v>
      </c>
      <c r="D443" s="16">
        <f t="shared" si="6"/>
        <v>9234.677333333335</v>
      </c>
    </row>
    <row r="444" spans="1:4" ht="12.75">
      <c r="A444" s="8" t="s">
        <v>617</v>
      </c>
      <c r="B444" s="16">
        <v>73735.64</v>
      </c>
      <c r="C444" s="20">
        <v>8</v>
      </c>
      <c r="D444" s="16">
        <f t="shared" si="6"/>
        <v>9216.955</v>
      </c>
    </row>
    <row r="445" spans="1:4" ht="12.75">
      <c r="A445" s="8" t="s">
        <v>72</v>
      </c>
      <c r="B445" s="16">
        <v>64498.29</v>
      </c>
      <c r="C445" s="20">
        <v>7</v>
      </c>
      <c r="D445" s="16">
        <f t="shared" si="6"/>
        <v>9214.041428571429</v>
      </c>
    </row>
    <row r="446" spans="1:4" ht="12.75">
      <c r="A446" s="8" t="s">
        <v>842</v>
      </c>
      <c r="B446" s="16">
        <v>18395.02</v>
      </c>
      <c r="C446" s="20">
        <v>2</v>
      </c>
      <c r="D446" s="16">
        <f t="shared" si="6"/>
        <v>9197.51</v>
      </c>
    </row>
    <row r="447" spans="1:4" ht="12.75">
      <c r="A447" s="8" t="s">
        <v>794</v>
      </c>
      <c r="B447" s="16">
        <v>9160.9</v>
      </c>
      <c r="C447" s="20">
        <v>1</v>
      </c>
      <c r="D447" s="16">
        <f t="shared" si="6"/>
        <v>9160.9</v>
      </c>
    </row>
    <row r="448" spans="1:4" ht="12.75">
      <c r="A448" s="8" t="s">
        <v>158</v>
      </c>
      <c r="B448" s="16">
        <v>82374.70000000001</v>
      </c>
      <c r="C448" s="20">
        <v>9</v>
      </c>
      <c r="D448" s="16">
        <f t="shared" si="6"/>
        <v>9152.744444444446</v>
      </c>
    </row>
    <row r="449" spans="1:4" ht="12.75">
      <c r="A449" s="8" t="s">
        <v>417</v>
      </c>
      <c r="B449" s="16">
        <v>45672.92</v>
      </c>
      <c r="C449" s="20">
        <v>5</v>
      </c>
      <c r="D449" s="16">
        <f t="shared" si="6"/>
        <v>9134.583999999999</v>
      </c>
    </row>
    <row r="450" spans="1:4" ht="12.75">
      <c r="A450" s="8" t="s">
        <v>663</v>
      </c>
      <c r="B450" s="16">
        <v>82063.51000000001</v>
      </c>
      <c r="C450" s="20">
        <v>9</v>
      </c>
      <c r="D450" s="16">
        <f t="shared" si="6"/>
        <v>9118.167777777779</v>
      </c>
    </row>
    <row r="451" spans="1:4" ht="12.75">
      <c r="A451" s="8" t="s">
        <v>529</v>
      </c>
      <c r="B451" s="16">
        <v>36430.770000000004</v>
      </c>
      <c r="C451" s="20">
        <v>4</v>
      </c>
      <c r="D451" s="16">
        <f t="shared" si="6"/>
        <v>9107.692500000001</v>
      </c>
    </row>
    <row r="452" spans="1:4" ht="12.75">
      <c r="A452" s="8" t="s">
        <v>432</v>
      </c>
      <c r="B452" s="16">
        <v>100089.45000000001</v>
      </c>
      <c r="C452" s="20">
        <v>11</v>
      </c>
      <c r="D452" s="16">
        <f t="shared" si="6"/>
        <v>9099.04090909091</v>
      </c>
    </row>
    <row r="453" spans="1:4" ht="12.75">
      <c r="A453" s="8" t="s">
        <v>961</v>
      </c>
      <c r="B453" s="16">
        <v>18022.559999999998</v>
      </c>
      <c r="C453" s="20">
        <v>2</v>
      </c>
      <c r="D453" s="16">
        <f aca="true" t="shared" si="7" ref="D453:D516">+B453/C453</f>
        <v>9011.279999999999</v>
      </c>
    </row>
    <row r="454" spans="1:4" ht="12.75">
      <c r="A454" s="8" t="s">
        <v>105</v>
      </c>
      <c r="B454" s="16">
        <v>225126.48999999996</v>
      </c>
      <c r="C454" s="20">
        <v>25</v>
      </c>
      <c r="D454" s="16">
        <f t="shared" si="7"/>
        <v>9005.059599999999</v>
      </c>
    </row>
    <row r="455" spans="1:4" ht="12.75">
      <c r="A455" s="8" t="s">
        <v>582</v>
      </c>
      <c r="B455" s="16">
        <v>17967.89</v>
      </c>
      <c r="C455" s="20">
        <v>2</v>
      </c>
      <c r="D455" s="16">
        <f t="shared" si="7"/>
        <v>8983.945</v>
      </c>
    </row>
    <row r="456" spans="1:4" ht="12.75">
      <c r="A456" s="8" t="s">
        <v>1106</v>
      </c>
      <c r="B456" s="16">
        <v>8979.01</v>
      </c>
      <c r="C456" s="20">
        <v>1</v>
      </c>
      <c r="D456" s="16">
        <f t="shared" si="7"/>
        <v>8979.01</v>
      </c>
    </row>
    <row r="457" spans="1:4" ht="12.75">
      <c r="A457" s="8" t="s">
        <v>487</v>
      </c>
      <c r="B457" s="16">
        <v>152539.95</v>
      </c>
      <c r="C457" s="20">
        <v>17</v>
      </c>
      <c r="D457" s="16">
        <f t="shared" si="7"/>
        <v>8972.938235294117</v>
      </c>
    </row>
    <row r="458" spans="1:4" ht="12.75">
      <c r="A458" s="8" t="s">
        <v>790</v>
      </c>
      <c r="B458" s="16">
        <v>8923.94</v>
      </c>
      <c r="C458" s="20">
        <v>1</v>
      </c>
      <c r="D458" s="16">
        <f t="shared" si="7"/>
        <v>8923.94</v>
      </c>
    </row>
    <row r="459" spans="1:4" ht="12.75">
      <c r="A459" s="8" t="s">
        <v>662</v>
      </c>
      <c r="B459" s="16">
        <v>88966.94000000002</v>
      </c>
      <c r="C459" s="20">
        <v>10</v>
      </c>
      <c r="D459" s="16">
        <f t="shared" si="7"/>
        <v>8896.694000000001</v>
      </c>
    </row>
    <row r="460" spans="1:4" ht="12.75">
      <c r="A460" s="8" t="s">
        <v>777</v>
      </c>
      <c r="B460" s="16">
        <v>17769.62</v>
      </c>
      <c r="C460" s="20">
        <v>2</v>
      </c>
      <c r="D460" s="16">
        <f t="shared" si="7"/>
        <v>8884.81</v>
      </c>
    </row>
    <row r="461" spans="1:4" ht="12.75">
      <c r="A461" s="8" t="s">
        <v>204</v>
      </c>
      <c r="B461" s="16">
        <v>53175.299999999996</v>
      </c>
      <c r="C461" s="20">
        <v>6</v>
      </c>
      <c r="D461" s="16">
        <f t="shared" si="7"/>
        <v>8862.55</v>
      </c>
    </row>
    <row r="462" spans="1:4" ht="12.75">
      <c r="A462" s="8" t="s">
        <v>959</v>
      </c>
      <c r="B462" s="16">
        <v>8861.77</v>
      </c>
      <c r="C462" s="20">
        <v>1</v>
      </c>
      <c r="D462" s="16">
        <f t="shared" si="7"/>
        <v>8861.77</v>
      </c>
    </row>
    <row r="463" spans="1:4" ht="12.75">
      <c r="A463" s="8" t="s">
        <v>68</v>
      </c>
      <c r="B463" s="16">
        <v>345417.39</v>
      </c>
      <c r="C463" s="20">
        <v>39</v>
      </c>
      <c r="D463" s="16">
        <f t="shared" si="7"/>
        <v>8856.856153846154</v>
      </c>
    </row>
    <row r="464" spans="1:4" ht="12.75">
      <c r="A464" s="8" t="s">
        <v>710</v>
      </c>
      <c r="B464" s="16">
        <v>79576.5</v>
      </c>
      <c r="C464" s="20">
        <v>9</v>
      </c>
      <c r="D464" s="16">
        <f t="shared" si="7"/>
        <v>8841.833333333334</v>
      </c>
    </row>
    <row r="465" spans="1:4" ht="12.75">
      <c r="A465" s="8" t="s">
        <v>943</v>
      </c>
      <c r="B465" s="16">
        <v>17568.47</v>
      </c>
      <c r="C465" s="20">
        <v>2</v>
      </c>
      <c r="D465" s="16">
        <f t="shared" si="7"/>
        <v>8784.235</v>
      </c>
    </row>
    <row r="466" spans="1:4" ht="12.75">
      <c r="A466" s="8" t="s">
        <v>803</v>
      </c>
      <c r="B466" s="16">
        <v>17518.9</v>
      </c>
      <c r="C466" s="20">
        <v>2</v>
      </c>
      <c r="D466" s="16">
        <f t="shared" si="7"/>
        <v>8759.45</v>
      </c>
    </row>
    <row r="467" spans="1:4" ht="12.75">
      <c r="A467" s="8" t="s">
        <v>345</v>
      </c>
      <c r="B467" s="16">
        <v>131377.27000000002</v>
      </c>
      <c r="C467" s="20">
        <v>15</v>
      </c>
      <c r="D467" s="16">
        <f t="shared" si="7"/>
        <v>8758.484666666667</v>
      </c>
    </row>
    <row r="468" spans="1:4" ht="12.75">
      <c r="A468" s="8" t="s">
        <v>412</v>
      </c>
      <c r="B468" s="16">
        <v>52527.53</v>
      </c>
      <c r="C468" s="20">
        <v>6</v>
      </c>
      <c r="D468" s="16">
        <f t="shared" si="7"/>
        <v>8754.588333333333</v>
      </c>
    </row>
    <row r="469" spans="1:4" ht="12.75">
      <c r="A469" s="8" t="s">
        <v>280</v>
      </c>
      <c r="B469" s="16">
        <v>488141.05999999994</v>
      </c>
      <c r="C469" s="20">
        <v>56</v>
      </c>
      <c r="D469" s="16">
        <f t="shared" si="7"/>
        <v>8716.804642857142</v>
      </c>
    </row>
    <row r="470" spans="1:4" ht="12.75">
      <c r="A470" s="8" t="s">
        <v>801</v>
      </c>
      <c r="B470" s="16">
        <v>26102.13</v>
      </c>
      <c r="C470" s="20">
        <v>3</v>
      </c>
      <c r="D470" s="16">
        <f t="shared" si="7"/>
        <v>8700.710000000001</v>
      </c>
    </row>
    <row r="471" spans="1:4" ht="12.75">
      <c r="A471" s="8" t="s">
        <v>926</v>
      </c>
      <c r="B471" s="16">
        <v>17377</v>
      </c>
      <c r="C471" s="20">
        <v>2</v>
      </c>
      <c r="D471" s="16">
        <f t="shared" si="7"/>
        <v>8688.5</v>
      </c>
    </row>
    <row r="472" spans="1:4" ht="12.75">
      <c r="A472" s="8" t="s">
        <v>86</v>
      </c>
      <c r="B472" s="16">
        <v>310505.8599999999</v>
      </c>
      <c r="C472" s="20">
        <v>36</v>
      </c>
      <c r="D472" s="16">
        <f t="shared" si="7"/>
        <v>8625.162777777776</v>
      </c>
    </row>
    <row r="473" spans="1:4" ht="12.75">
      <c r="A473" s="8" t="s">
        <v>264</v>
      </c>
      <c r="B473" s="16">
        <v>94727.07</v>
      </c>
      <c r="C473" s="20">
        <v>11</v>
      </c>
      <c r="D473" s="16">
        <f t="shared" si="7"/>
        <v>8611.551818181819</v>
      </c>
    </row>
    <row r="474" spans="1:4" ht="12.75">
      <c r="A474" s="8" t="s">
        <v>291</v>
      </c>
      <c r="B474" s="16">
        <v>42927.64</v>
      </c>
      <c r="C474" s="20">
        <v>5</v>
      </c>
      <c r="D474" s="16">
        <f t="shared" si="7"/>
        <v>8585.528</v>
      </c>
    </row>
    <row r="475" spans="1:4" ht="12.75">
      <c r="A475" s="8" t="s">
        <v>408</v>
      </c>
      <c r="B475" s="16">
        <v>17146.98</v>
      </c>
      <c r="C475" s="20">
        <v>2</v>
      </c>
      <c r="D475" s="16">
        <f t="shared" si="7"/>
        <v>8573.49</v>
      </c>
    </row>
    <row r="476" spans="1:4" ht="12.75">
      <c r="A476" s="8" t="s">
        <v>929</v>
      </c>
      <c r="B476" s="16">
        <v>17126.5</v>
      </c>
      <c r="C476" s="20">
        <v>2</v>
      </c>
      <c r="D476" s="16">
        <f t="shared" si="7"/>
        <v>8563.25</v>
      </c>
    </row>
    <row r="477" spans="1:4" ht="12.75">
      <c r="A477" s="8" t="s">
        <v>299</v>
      </c>
      <c r="B477" s="16">
        <v>444562.09000000014</v>
      </c>
      <c r="C477" s="20">
        <v>52</v>
      </c>
      <c r="D477" s="16">
        <f t="shared" si="7"/>
        <v>8549.270961538465</v>
      </c>
    </row>
    <row r="478" spans="1:4" ht="12.75">
      <c r="A478" s="8" t="s">
        <v>527</v>
      </c>
      <c r="B478" s="16">
        <v>348753.56999999995</v>
      </c>
      <c r="C478" s="20">
        <v>41</v>
      </c>
      <c r="D478" s="16">
        <f t="shared" si="7"/>
        <v>8506.18463414634</v>
      </c>
    </row>
    <row r="479" spans="1:4" ht="12.75">
      <c r="A479" s="8" t="s">
        <v>410</v>
      </c>
      <c r="B479" s="16">
        <v>263273.67</v>
      </c>
      <c r="C479" s="20">
        <v>31</v>
      </c>
      <c r="D479" s="16">
        <f t="shared" si="7"/>
        <v>8492.699032258064</v>
      </c>
    </row>
    <row r="480" spans="1:4" ht="12.75">
      <c r="A480" s="8" t="s">
        <v>624</v>
      </c>
      <c r="B480" s="16">
        <v>76401.65</v>
      </c>
      <c r="C480" s="20">
        <v>9</v>
      </c>
      <c r="D480" s="16">
        <f t="shared" si="7"/>
        <v>8489.072222222221</v>
      </c>
    </row>
    <row r="481" spans="1:4" ht="12.75">
      <c r="A481" s="8" t="s">
        <v>672</v>
      </c>
      <c r="B481" s="16">
        <v>76211.78</v>
      </c>
      <c r="C481" s="20">
        <v>9</v>
      </c>
      <c r="D481" s="16">
        <f t="shared" si="7"/>
        <v>8467.975555555555</v>
      </c>
    </row>
    <row r="482" spans="1:4" ht="12.75">
      <c r="A482" s="8" t="s">
        <v>305</v>
      </c>
      <c r="B482" s="16">
        <v>117796.42</v>
      </c>
      <c r="C482" s="20">
        <v>14</v>
      </c>
      <c r="D482" s="16">
        <f t="shared" si="7"/>
        <v>8414.03</v>
      </c>
    </row>
    <row r="483" spans="1:4" ht="12.75">
      <c r="A483" s="8" t="s">
        <v>306</v>
      </c>
      <c r="B483" s="16">
        <v>24907.770000000004</v>
      </c>
      <c r="C483" s="20">
        <v>3</v>
      </c>
      <c r="D483" s="16">
        <f t="shared" si="7"/>
        <v>8302.590000000002</v>
      </c>
    </row>
    <row r="484" spans="1:4" ht="12.75">
      <c r="A484" s="8" t="s">
        <v>628</v>
      </c>
      <c r="B484" s="16">
        <v>41327.899999999994</v>
      </c>
      <c r="C484" s="20">
        <v>5</v>
      </c>
      <c r="D484" s="16">
        <f t="shared" si="7"/>
        <v>8265.579999999998</v>
      </c>
    </row>
    <row r="485" spans="1:4" ht="12.75">
      <c r="A485" s="8" t="s">
        <v>528</v>
      </c>
      <c r="B485" s="16">
        <v>41131.85</v>
      </c>
      <c r="C485" s="20">
        <v>5</v>
      </c>
      <c r="D485" s="16">
        <f t="shared" si="7"/>
        <v>8226.369999999999</v>
      </c>
    </row>
    <row r="486" spans="1:4" ht="12.75">
      <c r="A486" s="8" t="s">
        <v>598</v>
      </c>
      <c r="B486" s="16">
        <v>90288.11</v>
      </c>
      <c r="C486" s="20">
        <v>11</v>
      </c>
      <c r="D486" s="16">
        <f t="shared" si="7"/>
        <v>8208.01</v>
      </c>
    </row>
    <row r="487" spans="1:4" ht="12.75">
      <c r="A487" s="8" t="s">
        <v>593</v>
      </c>
      <c r="B487" s="16">
        <v>32805.1</v>
      </c>
      <c r="C487" s="20">
        <v>4</v>
      </c>
      <c r="D487" s="16">
        <f t="shared" si="7"/>
        <v>8201.275</v>
      </c>
    </row>
    <row r="488" spans="1:4" ht="12.75">
      <c r="A488" s="8" t="s">
        <v>644</v>
      </c>
      <c r="B488" s="16">
        <v>65545.77</v>
      </c>
      <c r="C488" s="20">
        <v>8</v>
      </c>
      <c r="D488" s="16">
        <f t="shared" si="7"/>
        <v>8193.22125</v>
      </c>
    </row>
    <row r="489" spans="1:4" ht="12.75">
      <c r="A489" s="8" t="s">
        <v>549</v>
      </c>
      <c r="B489" s="16">
        <v>57105.55</v>
      </c>
      <c r="C489" s="20">
        <v>7</v>
      </c>
      <c r="D489" s="16">
        <f t="shared" si="7"/>
        <v>8157.935714285714</v>
      </c>
    </row>
    <row r="490" spans="1:4" ht="12.75">
      <c r="A490" s="8" t="s">
        <v>276</v>
      </c>
      <c r="B490" s="16">
        <v>105781.63</v>
      </c>
      <c r="C490" s="20">
        <v>13</v>
      </c>
      <c r="D490" s="16">
        <f t="shared" si="7"/>
        <v>8137.048461538462</v>
      </c>
    </row>
    <row r="491" spans="1:4" ht="12.75">
      <c r="A491" s="8" t="s">
        <v>635</v>
      </c>
      <c r="B491" s="16">
        <v>146463.71000000002</v>
      </c>
      <c r="C491" s="20">
        <v>18</v>
      </c>
      <c r="D491" s="16">
        <f t="shared" si="7"/>
        <v>8136.8727777777785</v>
      </c>
    </row>
    <row r="492" spans="1:4" ht="12.75">
      <c r="A492" s="8" t="s">
        <v>296</v>
      </c>
      <c r="B492" s="16">
        <v>129977.56999999998</v>
      </c>
      <c r="C492" s="20">
        <v>16</v>
      </c>
      <c r="D492" s="16">
        <f t="shared" si="7"/>
        <v>8123.598124999999</v>
      </c>
    </row>
    <row r="493" spans="1:4" ht="12.75">
      <c r="A493" s="8" t="s">
        <v>697</v>
      </c>
      <c r="B493" s="16">
        <v>16197.92</v>
      </c>
      <c r="C493" s="20">
        <v>2</v>
      </c>
      <c r="D493" s="16">
        <f t="shared" si="7"/>
        <v>8098.96</v>
      </c>
    </row>
    <row r="494" spans="1:4" ht="12.75">
      <c r="A494" s="8" t="s">
        <v>194</v>
      </c>
      <c r="B494" s="16">
        <v>153791.91999999998</v>
      </c>
      <c r="C494" s="20">
        <v>19</v>
      </c>
      <c r="D494" s="16">
        <f t="shared" si="7"/>
        <v>8094.311578947368</v>
      </c>
    </row>
    <row r="495" spans="1:4" ht="12.75">
      <c r="A495" s="8" t="s">
        <v>267</v>
      </c>
      <c r="B495" s="16">
        <v>96959.52999999998</v>
      </c>
      <c r="C495" s="20">
        <v>12</v>
      </c>
      <c r="D495" s="16">
        <f t="shared" si="7"/>
        <v>8079.960833333332</v>
      </c>
    </row>
    <row r="496" spans="1:4" ht="12.75">
      <c r="A496" s="8" t="s">
        <v>830</v>
      </c>
      <c r="B496" s="16">
        <v>16152.22</v>
      </c>
      <c r="C496" s="20">
        <v>2</v>
      </c>
      <c r="D496" s="16">
        <f t="shared" si="7"/>
        <v>8076.11</v>
      </c>
    </row>
    <row r="497" spans="1:4" ht="12.75">
      <c r="A497" s="8" t="s">
        <v>130</v>
      </c>
      <c r="B497" s="16">
        <v>674111.7400000001</v>
      </c>
      <c r="C497" s="20">
        <v>84</v>
      </c>
      <c r="D497" s="16">
        <f t="shared" si="7"/>
        <v>8025.139761904763</v>
      </c>
    </row>
    <row r="498" spans="1:4" ht="12.75">
      <c r="A498" s="8" t="s">
        <v>149</v>
      </c>
      <c r="B498" s="16">
        <v>168385.31999999998</v>
      </c>
      <c r="C498" s="20">
        <v>21</v>
      </c>
      <c r="D498" s="16">
        <f t="shared" si="7"/>
        <v>8018.348571428571</v>
      </c>
    </row>
    <row r="499" spans="1:4" ht="12.75">
      <c r="A499" s="8" t="s">
        <v>763</v>
      </c>
      <c r="B499" s="16">
        <v>63917.23</v>
      </c>
      <c r="C499" s="20">
        <v>8</v>
      </c>
      <c r="D499" s="16">
        <f t="shared" si="7"/>
        <v>7989.65375</v>
      </c>
    </row>
    <row r="500" spans="1:4" ht="12.75">
      <c r="A500" s="8" t="s">
        <v>20</v>
      </c>
      <c r="B500" s="16">
        <v>374345.7600000001</v>
      </c>
      <c r="C500" s="20">
        <v>47</v>
      </c>
      <c r="D500" s="16">
        <f t="shared" si="7"/>
        <v>7964.803404255322</v>
      </c>
    </row>
    <row r="501" spans="1:4" ht="12.75">
      <c r="A501" s="8" t="s">
        <v>888</v>
      </c>
      <c r="B501" s="16">
        <v>15730.9</v>
      </c>
      <c r="C501" s="20">
        <v>2</v>
      </c>
      <c r="D501" s="16">
        <f t="shared" si="7"/>
        <v>7865.45</v>
      </c>
    </row>
    <row r="502" spans="1:4" ht="12.75">
      <c r="A502" s="8" t="s">
        <v>405</v>
      </c>
      <c r="B502" s="16">
        <v>94326.82</v>
      </c>
      <c r="C502" s="20">
        <v>12</v>
      </c>
      <c r="D502" s="16">
        <f t="shared" si="7"/>
        <v>7860.568333333334</v>
      </c>
    </row>
    <row r="503" spans="1:4" ht="12.75">
      <c r="A503" s="8" t="s">
        <v>197</v>
      </c>
      <c r="B503" s="16">
        <v>78356.89000000001</v>
      </c>
      <c r="C503" s="20">
        <v>10</v>
      </c>
      <c r="D503" s="16">
        <f t="shared" si="7"/>
        <v>7835.689000000001</v>
      </c>
    </row>
    <row r="504" spans="1:4" ht="12.75">
      <c r="A504" s="8" t="s">
        <v>693</v>
      </c>
      <c r="B504" s="16">
        <v>23482.85</v>
      </c>
      <c r="C504" s="20">
        <v>3</v>
      </c>
      <c r="D504" s="16">
        <f t="shared" si="7"/>
        <v>7827.616666666666</v>
      </c>
    </row>
    <row r="505" spans="1:4" ht="12.75">
      <c r="A505" s="8" t="s">
        <v>227</v>
      </c>
      <c r="B505" s="16">
        <v>62551.380000000005</v>
      </c>
      <c r="C505" s="20">
        <v>8</v>
      </c>
      <c r="D505" s="16">
        <f t="shared" si="7"/>
        <v>7818.922500000001</v>
      </c>
    </row>
    <row r="506" spans="1:4" ht="12.75">
      <c r="A506" s="8" t="s">
        <v>203</v>
      </c>
      <c r="B506" s="16">
        <v>226726.99999999994</v>
      </c>
      <c r="C506" s="20">
        <v>29</v>
      </c>
      <c r="D506" s="16">
        <f t="shared" si="7"/>
        <v>7818.172413793101</v>
      </c>
    </row>
    <row r="507" spans="1:4" ht="12.75">
      <c r="A507" s="8" t="s">
        <v>182</v>
      </c>
      <c r="B507" s="16">
        <v>242158.06000000003</v>
      </c>
      <c r="C507" s="20">
        <v>31</v>
      </c>
      <c r="D507" s="16">
        <f t="shared" si="7"/>
        <v>7811.550322580646</v>
      </c>
    </row>
    <row r="508" spans="1:4" ht="12.75">
      <c r="A508" s="8" t="s">
        <v>178</v>
      </c>
      <c r="B508" s="16">
        <v>186937.48</v>
      </c>
      <c r="C508" s="20">
        <v>24</v>
      </c>
      <c r="D508" s="16">
        <f t="shared" si="7"/>
        <v>7789.061666666667</v>
      </c>
    </row>
    <row r="509" spans="1:4" ht="12.75">
      <c r="A509" s="8" t="s">
        <v>695</v>
      </c>
      <c r="B509" s="16">
        <v>15495.529999999999</v>
      </c>
      <c r="C509" s="20">
        <v>2</v>
      </c>
      <c r="D509" s="16">
        <f t="shared" si="7"/>
        <v>7747.764999999999</v>
      </c>
    </row>
    <row r="510" spans="1:4" ht="12.75">
      <c r="A510" s="8" t="s">
        <v>1109</v>
      </c>
      <c r="B510" s="16">
        <v>7721.76</v>
      </c>
      <c r="C510" s="20">
        <v>1</v>
      </c>
      <c r="D510" s="16">
        <f t="shared" si="7"/>
        <v>7721.76</v>
      </c>
    </row>
    <row r="511" spans="1:4" ht="12.75">
      <c r="A511" s="8" t="s">
        <v>176</v>
      </c>
      <c r="B511" s="16">
        <v>23134.4</v>
      </c>
      <c r="C511" s="20">
        <v>3</v>
      </c>
      <c r="D511" s="16">
        <f t="shared" si="7"/>
        <v>7711.466666666667</v>
      </c>
    </row>
    <row r="512" spans="1:4" ht="12.75">
      <c r="A512" s="8" t="s">
        <v>28</v>
      </c>
      <c r="B512" s="16">
        <v>146494.96</v>
      </c>
      <c r="C512" s="20">
        <v>19</v>
      </c>
      <c r="D512" s="16">
        <f t="shared" si="7"/>
        <v>7710.261052631578</v>
      </c>
    </row>
    <row r="513" spans="1:4" ht="12.75">
      <c r="A513" s="8" t="s">
        <v>948</v>
      </c>
      <c r="B513" s="16">
        <v>15386.98</v>
      </c>
      <c r="C513" s="20">
        <v>2</v>
      </c>
      <c r="D513" s="16">
        <f t="shared" si="7"/>
        <v>7693.49</v>
      </c>
    </row>
    <row r="514" spans="1:4" ht="12.75">
      <c r="A514" s="8" t="s">
        <v>521</v>
      </c>
      <c r="B514" s="16">
        <v>46063.21</v>
      </c>
      <c r="C514" s="20">
        <v>6</v>
      </c>
      <c r="D514" s="16">
        <f t="shared" si="7"/>
        <v>7677.201666666667</v>
      </c>
    </row>
    <row r="515" spans="1:4" ht="12.75">
      <c r="A515" s="8" t="s">
        <v>104</v>
      </c>
      <c r="B515" s="16">
        <v>789451.2300000001</v>
      </c>
      <c r="C515" s="20">
        <v>103</v>
      </c>
      <c r="D515" s="16">
        <f t="shared" si="7"/>
        <v>7664.57504854369</v>
      </c>
    </row>
    <row r="516" spans="1:4" ht="12.75">
      <c r="A516" s="8" t="s">
        <v>62</v>
      </c>
      <c r="B516" s="16">
        <v>603234.67</v>
      </c>
      <c r="C516" s="20">
        <v>79</v>
      </c>
      <c r="D516" s="16">
        <f t="shared" si="7"/>
        <v>7635.881898734177</v>
      </c>
    </row>
    <row r="517" spans="1:4" ht="12.75">
      <c r="A517" s="8" t="s">
        <v>566</v>
      </c>
      <c r="B517" s="16">
        <v>68670.71</v>
      </c>
      <c r="C517" s="20">
        <v>9</v>
      </c>
      <c r="D517" s="16">
        <f aca="true" t="shared" si="8" ref="D517:D580">+B517/C517</f>
        <v>7630.078888888889</v>
      </c>
    </row>
    <row r="518" spans="1:4" ht="12.75">
      <c r="A518" s="8" t="s">
        <v>393</v>
      </c>
      <c r="B518" s="16">
        <v>137339.65999999997</v>
      </c>
      <c r="C518" s="20">
        <v>18</v>
      </c>
      <c r="D518" s="16">
        <f t="shared" si="8"/>
        <v>7629.981111111109</v>
      </c>
    </row>
    <row r="519" spans="1:4" ht="12.75">
      <c r="A519" s="8" t="s">
        <v>166</v>
      </c>
      <c r="B519" s="16">
        <v>220391.39</v>
      </c>
      <c r="C519" s="20">
        <v>29</v>
      </c>
      <c r="D519" s="16">
        <f t="shared" si="8"/>
        <v>7599.703103448276</v>
      </c>
    </row>
    <row r="520" spans="1:4" ht="12.75">
      <c r="A520" s="8" t="s">
        <v>886</v>
      </c>
      <c r="B520" s="16">
        <v>22754.98</v>
      </c>
      <c r="C520" s="20">
        <v>3</v>
      </c>
      <c r="D520" s="16">
        <f t="shared" si="8"/>
        <v>7584.993333333333</v>
      </c>
    </row>
    <row r="521" spans="1:4" ht="12.75">
      <c r="A521" s="8" t="s">
        <v>301</v>
      </c>
      <c r="B521" s="16">
        <v>15073.93</v>
      </c>
      <c r="C521" s="20">
        <v>2</v>
      </c>
      <c r="D521" s="16">
        <f t="shared" si="8"/>
        <v>7536.965</v>
      </c>
    </row>
    <row r="522" spans="1:4" ht="12.75">
      <c r="A522" s="8" t="s">
        <v>904</v>
      </c>
      <c r="B522" s="16">
        <v>15049.3</v>
      </c>
      <c r="C522" s="20">
        <v>2</v>
      </c>
      <c r="D522" s="16">
        <f t="shared" si="8"/>
        <v>7524.65</v>
      </c>
    </row>
    <row r="523" spans="1:4" ht="12.75">
      <c r="A523" s="8" t="s">
        <v>908</v>
      </c>
      <c r="B523" s="16">
        <v>15032.630000000001</v>
      </c>
      <c r="C523" s="20">
        <v>2</v>
      </c>
      <c r="D523" s="16">
        <f t="shared" si="8"/>
        <v>7516.3150000000005</v>
      </c>
    </row>
    <row r="524" spans="1:4" ht="12.75">
      <c r="A524" s="8" t="s">
        <v>48</v>
      </c>
      <c r="B524" s="16">
        <v>22539.93</v>
      </c>
      <c r="C524" s="20">
        <v>3</v>
      </c>
      <c r="D524" s="16">
        <f t="shared" si="8"/>
        <v>7513.31</v>
      </c>
    </row>
    <row r="525" spans="1:4" ht="12.75">
      <c r="A525" s="8" t="s">
        <v>388</v>
      </c>
      <c r="B525" s="16">
        <v>74609.19</v>
      </c>
      <c r="C525" s="20">
        <v>10</v>
      </c>
      <c r="D525" s="16">
        <f t="shared" si="8"/>
        <v>7460.919</v>
      </c>
    </row>
    <row r="526" spans="1:4" ht="12.75">
      <c r="A526" s="8" t="s">
        <v>340</v>
      </c>
      <c r="B526" s="16">
        <v>126809.08999999998</v>
      </c>
      <c r="C526" s="20">
        <v>17</v>
      </c>
      <c r="D526" s="16">
        <f t="shared" si="8"/>
        <v>7459.358235294117</v>
      </c>
    </row>
    <row r="527" spans="1:4" ht="12.75">
      <c r="A527" s="8" t="s">
        <v>34</v>
      </c>
      <c r="B527" s="16">
        <v>402465.3700000001</v>
      </c>
      <c r="C527" s="20">
        <v>54</v>
      </c>
      <c r="D527" s="16">
        <f t="shared" si="8"/>
        <v>7453.062407407409</v>
      </c>
    </row>
    <row r="528" spans="1:4" ht="12.75">
      <c r="A528" s="8" t="s">
        <v>83</v>
      </c>
      <c r="B528" s="16">
        <v>171146.43000000005</v>
      </c>
      <c r="C528" s="20">
        <v>23</v>
      </c>
      <c r="D528" s="16">
        <f t="shared" si="8"/>
        <v>7441.149130434785</v>
      </c>
    </row>
    <row r="529" spans="1:4" ht="12.75">
      <c r="A529" s="8" t="s">
        <v>131</v>
      </c>
      <c r="B529" s="16">
        <v>147841.32999999996</v>
      </c>
      <c r="C529" s="20">
        <v>20</v>
      </c>
      <c r="D529" s="16">
        <f t="shared" si="8"/>
        <v>7392.066499999998</v>
      </c>
    </row>
    <row r="530" spans="1:4" ht="12.75">
      <c r="A530" s="8" t="s">
        <v>829</v>
      </c>
      <c r="B530" s="16">
        <v>29553.07</v>
      </c>
      <c r="C530" s="20">
        <v>4</v>
      </c>
      <c r="D530" s="16">
        <f t="shared" si="8"/>
        <v>7388.2675</v>
      </c>
    </row>
    <row r="531" spans="1:4" ht="12.75">
      <c r="A531" s="8" t="s">
        <v>698</v>
      </c>
      <c r="B531" s="16">
        <v>14770.060000000001</v>
      </c>
      <c r="C531" s="20">
        <v>2</v>
      </c>
      <c r="D531" s="16">
        <f t="shared" si="8"/>
        <v>7385.030000000001</v>
      </c>
    </row>
    <row r="532" spans="1:4" ht="12.75">
      <c r="A532" s="8" t="s">
        <v>87</v>
      </c>
      <c r="B532" s="16">
        <v>860280.2800000001</v>
      </c>
      <c r="C532" s="20">
        <v>117</v>
      </c>
      <c r="D532" s="16">
        <f t="shared" si="8"/>
        <v>7352.822905982907</v>
      </c>
    </row>
    <row r="533" spans="1:4" ht="12.75">
      <c r="A533" s="8" t="s">
        <v>835</v>
      </c>
      <c r="B533" s="16">
        <v>7336.26</v>
      </c>
      <c r="C533" s="20">
        <v>1</v>
      </c>
      <c r="D533" s="16">
        <f t="shared" si="8"/>
        <v>7336.26</v>
      </c>
    </row>
    <row r="534" spans="1:4" ht="12.75">
      <c r="A534" s="8" t="s">
        <v>670</v>
      </c>
      <c r="B534" s="16">
        <v>29324.13</v>
      </c>
      <c r="C534" s="20">
        <v>4</v>
      </c>
      <c r="D534" s="16">
        <f t="shared" si="8"/>
        <v>7331.0325</v>
      </c>
    </row>
    <row r="535" spans="1:4" ht="12.75">
      <c r="A535" s="8" t="s">
        <v>277</v>
      </c>
      <c r="B535" s="16">
        <v>175457.86000000002</v>
      </c>
      <c r="C535" s="20">
        <v>24</v>
      </c>
      <c r="D535" s="16">
        <f t="shared" si="8"/>
        <v>7310.744166666667</v>
      </c>
    </row>
    <row r="536" spans="1:4" ht="12.75">
      <c r="A536" s="8" t="s">
        <v>236</v>
      </c>
      <c r="B536" s="16">
        <v>87630.15</v>
      </c>
      <c r="C536" s="20">
        <v>12</v>
      </c>
      <c r="D536" s="16">
        <f t="shared" si="8"/>
        <v>7302.5125</v>
      </c>
    </row>
    <row r="537" spans="1:4" ht="12.75">
      <c r="A537" s="8" t="s">
        <v>715</v>
      </c>
      <c r="B537" s="16">
        <v>72621.01</v>
      </c>
      <c r="C537" s="20">
        <v>10</v>
      </c>
      <c r="D537" s="16">
        <f t="shared" si="8"/>
        <v>7262.101</v>
      </c>
    </row>
    <row r="538" spans="1:4" ht="12.75">
      <c r="A538" s="8" t="s">
        <v>216</v>
      </c>
      <c r="B538" s="16">
        <v>605573.4000000006</v>
      </c>
      <c r="C538" s="20">
        <v>84</v>
      </c>
      <c r="D538" s="16">
        <f t="shared" si="8"/>
        <v>7209.20714285715</v>
      </c>
    </row>
    <row r="539" spans="1:4" ht="12.75">
      <c r="A539" s="8" t="s">
        <v>150</v>
      </c>
      <c r="B539" s="16">
        <v>244877.99000000002</v>
      </c>
      <c r="C539" s="20">
        <v>34</v>
      </c>
      <c r="D539" s="16">
        <f t="shared" si="8"/>
        <v>7202.293823529412</v>
      </c>
    </row>
    <row r="540" spans="1:4" ht="12.75">
      <c r="A540" s="8" t="s">
        <v>384</v>
      </c>
      <c r="B540" s="16">
        <v>57432.8</v>
      </c>
      <c r="C540" s="20">
        <v>8</v>
      </c>
      <c r="D540" s="16">
        <f t="shared" si="8"/>
        <v>7179.1</v>
      </c>
    </row>
    <row r="541" spans="1:4" ht="12.75">
      <c r="A541" s="8" t="s">
        <v>332</v>
      </c>
      <c r="B541" s="16">
        <v>114657.54000000001</v>
      </c>
      <c r="C541" s="20">
        <v>16</v>
      </c>
      <c r="D541" s="16">
        <f t="shared" si="8"/>
        <v>7166.0962500000005</v>
      </c>
    </row>
    <row r="542" spans="1:4" ht="12.75">
      <c r="A542" s="8" t="s">
        <v>889</v>
      </c>
      <c r="B542" s="16">
        <v>7147.33</v>
      </c>
      <c r="C542" s="20">
        <v>1</v>
      </c>
      <c r="D542" s="16">
        <f t="shared" si="8"/>
        <v>7147.33</v>
      </c>
    </row>
    <row r="543" spans="1:4" ht="12.75">
      <c r="A543" s="8" t="s">
        <v>187</v>
      </c>
      <c r="B543" s="16">
        <v>99965.48</v>
      </c>
      <c r="C543" s="20">
        <v>14</v>
      </c>
      <c r="D543" s="16">
        <f t="shared" si="8"/>
        <v>7140.391428571428</v>
      </c>
    </row>
    <row r="544" spans="1:4" ht="12.75">
      <c r="A544" s="8" t="s">
        <v>127</v>
      </c>
      <c r="B544" s="16">
        <v>163855.22999999998</v>
      </c>
      <c r="C544" s="20">
        <v>23</v>
      </c>
      <c r="D544" s="16">
        <f t="shared" si="8"/>
        <v>7124.140434782608</v>
      </c>
    </row>
    <row r="545" spans="1:4" ht="12.75">
      <c r="A545" s="8" t="s">
        <v>775</v>
      </c>
      <c r="B545" s="16">
        <v>28482.85</v>
      </c>
      <c r="C545" s="20">
        <v>4</v>
      </c>
      <c r="D545" s="16">
        <f t="shared" si="8"/>
        <v>7120.7125</v>
      </c>
    </row>
    <row r="546" spans="1:4" ht="12.75">
      <c r="A546" s="8" t="s">
        <v>950</v>
      </c>
      <c r="B546" s="16">
        <v>7109.96</v>
      </c>
      <c r="C546" s="20">
        <v>1</v>
      </c>
      <c r="D546" s="16">
        <f t="shared" si="8"/>
        <v>7109.96</v>
      </c>
    </row>
    <row r="547" spans="1:4" ht="12.75">
      <c r="A547" s="8" t="s">
        <v>51</v>
      </c>
      <c r="B547" s="16">
        <v>127784.06000000003</v>
      </c>
      <c r="C547" s="20">
        <v>18</v>
      </c>
      <c r="D547" s="16">
        <f t="shared" si="8"/>
        <v>7099.114444444446</v>
      </c>
    </row>
    <row r="548" spans="1:4" ht="12.75">
      <c r="A548" s="8" t="s">
        <v>1007</v>
      </c>
      <c r="B548" s="16">
        <v>7086.09</v>
      </c>
      <c r="C548" s="20">
        <v>1</v>
      </c>
      <c r="D548" s="16">
        <f t="shared" si="8"/>
        <v>7086.09</v>
      </c>
    </row>
    <row r="549" spans="1:4" ht="12.75">
      <c r="A549" s="8" t="s">
        <v>524</v>
      </c>
      <c r="B549" s="16">
        <v>21205.25</v>
      </c>
      <c r="C549" s="20">
        <v>3</v>
      </c>
      <c r="D549" s="16">
        <f t="shared" si="8"/>
        <v>7068.416666666667</v>
      </c>
    </row>
    <row r="550" spans="1:4" ht="12.75">
      <c r="A550" s="8" t="s">
        <v>470</v>
      </c>
      <c r="B550" s="16">
        <v>70439.06999999999</v>
      </c>
      <c r="C550" s="20">
        <v>10</v>
      </c>
      <c r="D550" s="16">
        <f t="shared" si="8"/>
        <v>7043.906999999999</v>
      </c>
    </row>
    <row r="551" spans="1:4" ht="12.75">
      <c r="A551" s="8" t="s">
        <v>642</v>
      </c>
      <c r="B551" s="16">
        <v>21117.06</v>
      </c>
      <c r="C551" s="20">
        <v>3</v>
      </c>
      <c r="D551" s="16">
        <f t="shared" si="8"/>
        <v>7039.02</v>
      </c>
    </row>
    <row r="552" spans="1:4" ht="12.75">
      <c r="A552" s="8" t="s">
        <v>931</v>
      </c>
      <c r="B552" s="16">
        <v>35144.97</v>
      </c>
      <c r="C552" s="20">
        <v>5</v>
      </c>
      <c r="D552" s="16">
        <f t="shared" si="8"/>
        <v>7028.994000000001</v>
      </c>
    </row>
    <row r="553" spans="1:4" ht="12.75">
      <c r="A553" s="8" t="s">
        <v>376</v>
      </c>
      <c r="B553" s="16">
        <v>63028.75</v>
      </c>
      <c r="C553" s="20">
        <v>9</v>
      </c>
      <c r="D553" s="16">
        <f t="shared" si="8"/>
        <v>7003.194444444444</v>
      </c>
    </row>
    <row r="554" spans="1:4" ht="12.75">
      <c r="A554" s="8" t="s">
        <v>138</v>
      </c>
      <c r="B554" s="16">
        <v>460340.5799999999</v>
      </c>
      <c r="C554" s="20">
        <v>66</v>
      </c>
      <c r="D554" s="16">
        <f t="shared" si="8"/>
        <v>6974.857272727271</v>
      </c>
    </row>
    <row r="555" spans="1:4" ht="12.75">
      <c r="A555" s="8" t="s">
        <v>440</v>
      </c>
      <c r="B555" s="16">
        <v>55783.15000000001</v>
      </c>
      <c r="C555" s="20">
        <v>8</v>
      </c>
      <c r="D555" s="16">
        <f t="shared" si="8"/>
        <v>6972.893750000001</v>
      </c>
    </row>
    <row r="556" spans="1:4" ht="12.75">
      <c r="A556" s="8" t="s">
        <v>666</v>
      </c>
      <c r="B556" s="16">
        <v>27827.37</v>
      </c>
      <c r="C556" s="20">
        <v>4</v>
      </c>
      <c r="D556" s="16">
        <f t="shared" si="8"/>
        <v>6956.8425</v>
      </c>
    </row>
    <row r="557" spans="1:4" ht="12.75">
      <c r="A557" s="8" t="s">
        <v>1042</v>
      </c>
      <c r="B557" s="16">
        <v>20682.81</v>
      </c>
      <c r="C557" s="20">
        <v>3</v>
      </c>
      <c r="D557" s="16">
        <f t="shared" si="8"/>
        <v>6894.27</v>
      </c>
    </row>
    <row r="558" spans="1:4" ht="12.75">
      <c r="A558" s="8" t="s">
        <v>570</v>
      </c>
      <c r="B558" s="16">
        <v>20518.93</v>
      </c>
      <c r="C558" s="20">
        <v>3</v>
      </c>
      <c r="D558" s="16">
        <f t="shared" si="8"/>
        <v>6839.643333333333</v>
      </c>
    </row>
    <row r="559" spans="1:4" ht="12.75">
      <c r="A559" s="8" t="s">
        <v>720</v>
      </c>
      <c r="B559" s="16">
        <v>20518.41</v>
      </c>
      <c r="C559" s="20">
        <v>3</v>
      </c>
      <c r="D559" s="16">
        <f t="shared" si="8"/>
        <v>6839.47</v>
      </c>
    </row>
    <row r="560" spans="1:4" ht="12.75">
      <c r="A560" s="8" t="s">
        <v>962</v>
      </c>
      <c r="B560" s="16">
        <v>13661.08</v>
      </c>
      <c r="C560" s="20">
        <v>2</v>
      </c>
      <c r="D560" s="16">
        <f t="shared" si="8"/>
        <v>6830.54</v>
      </c>
    </row>
    <row r="561" spans="1:4" ht="12.75">
      <c r="A561" s="8" t="s">
        <v>960</v>
      </c>
      <c r="B561" s="16">
        <v>34147.58</v>
      </c>
      <c r="C561" s="20">
        <v>5</v>
      </c>
      <c r="D561" s="16">
        <f t="shared" si="8"/>
        <v>6829.5160000000005</v>
      </c>
    </row>
    <row r="562" spans="1:4" ht="12.75">
      <c r="A562" s="8" t="s">
        <v>223</v>
      </c>
      <c r="B562" s="16">
        <v>367997.46</v>
      </c>
      <c r="C562" s="20">
        <v>54</v>
      </c>
      <c r="D562" s="16">
        <f t="shared" si="8"/>
        <v>6814.767777777778</v>
      </c>
    </row>
    <row r="563" spans="1:4" ht="12.75">
      <c r="A563" s="8" t="s">
        <v>979</v>
      </c>
      <c r="B563" s="16">
        <v>6810.78</v>
      </c>
      <c r="C563" s="20">
        <v>1</v>
      </c>
      <c r="D563" s="16">
        <f t="shared" si="8"/>
        <v>6810.78</v>
      </c>
    </row>
    <row r="564" spans="1:4" ht="12.75">
      <c r="A564" s="8" t="s">
        <v>478</v>
      </c>
      <c r="B564" s="16">
        <v>34040</v>
      </c>
      <c r="C564" s="20">
        <v>5</v>
      </c>
      <c r="D564" s="16">
        <f t="shared" si="8"/>
        <v>6808</v>
      </c>
    </row>
    <row r="565" spans="1:4" ht="12.75">
      <c r="A565" s="8" t="s">
        <v>196</v>
      </c>
      <c r="B565" s="16">
        <v>170040.58999999997</v>
      </c>
      <c r="C565" s="20">
        <v>25</v>
      </c>
      <c r="D565" s="16">
        <f t="shared" si="8"/>
        <v>6801.623599999999</v>
      </c>
    </row>
    <row r="566" spans="1:4" ht="12.75">
      <c r="A566" s="8" t="s">
        <v>288</v>
      </c>
      <c r="B566" s="16">
        <v>115435.85</v>
      </c>
      <c r="C566" s="20">
        <v>17</v>
      </c>
      <c r="D566" s="16">
        <f t="shared" si="8"/>
        <v>6790.344117647059</v>
      </c>
    </row>
    <row r="567" spans="1:4" ht="12.75">
      <c r="A567" s="8" t="s">
        <v>638</v>
      </c>
      <c r="B567" s="16">
        <v>26958.97</v>
      </c>
      <c r="C567" s="20">
        <v>4</v>
      </c>
      <c r="D567" s="16">
        <f t="shared" si="8"/>
        <v>6739.7425</v>
      </c>
    </row>
    <row r="568" spans="1:4" ht="12.75">
      <c r="A568" s="8" t="s">
        <v>348</v>
      </c>
      <c r="B568" s="16">
        <v>74102.4</v>
      </c>
      <c r="C568" s="20">
        <v>11</v>
      </c>
      <c r="D568" s="16">
        <f t="shared" si="8"/>
        <v>6736.581818181818</v>
      </c>
    </row>
    <row r="569" spans="1:4" ht="12.75">
      <c r="A569" s="8" t="s">
        <v>462</v>
      </c>
      <c r="B569" s="16">
        <v>53875.219999999994</v>
      </c>
      <c r="C569" s="20">
        <v>8</v>
      </c>
      <c r="D569" s="16">
        <f t="shared" si="8"/>
        <v>6734.402499999999</v>
      </c>
    </row>
    <row r="570" spans="1:4" ht="12.75">
      <c r="A570" s="8" t="s">
        <v>259</v>
      </c>
      <c r="B570" s="16">
        <v>87477.08000000002</v>
      </c>
      <c r="C570" s="20">
        <v>13</v>
      </c>
      <c r="D570" s="16">
        <f t="shared" si="8"/>
        <v>6729.006153846155</v>
      </c>
    </row>
    <row r="571" spans="1:4" ht="12.75">
      <c r="A571" s="8" t="s">
        <v>481</v>
      </c>
      <c r="B571" s="16">
        <v>40255.54</v>
      </c>
      <c r="C571" s="20">
        <v>6</v>
      </c>
      <c r="D571" s="16">
        <f t="shared" si="8"/>
        <v>6709.256666666667</v>
      </c>
    </row>
    <row r="572" spans="1:4" ht="12.75">
      <c r="A572" s="8" t="s">
        <v>834</v>
      </c>
      <c r="B572" s="16">
        <v>13398.6</v>
      </c>
      <c r="C572" s="20">
        <v>2</v>
      </c>
      <c r="D572" s="16">
        <f t="shared" si="8"/>
        <v>6699.3</v>
      </c>
    </row>
    <row r="573" spans="1:4" ht="12.75">
      <c r="A573" s="8" t="s">
        <v>19</v>
      </c>
      <c r="B573" s="16">
        <v>267348.8899999999</v>
      </c>
      <c r="C573" s="20">
        <v>40</v>
      </c>
      <c r="D573" s="16">
        <f t="shared" si="8"/>
        <v>6683.722249999997</v>
      </c>
    </row>
    <row r="574" spans="1:4" ht="12.75">
      <c r="A574" s="8" t="s">
        <v>287</v>
      </c>
      <c r="B574" s="16">
        <v>39923.8</v>
      </c>
      <c r="C574" s="20">
        <v>6</v>
      </c>
      <c r="D574" s="16">
        <f t="shared" si="8"/>
        <v>6653.966666666667</v>
      </c>
    </row>
    <row r="575" spans="1:4" ht="12.75">
      <c r="A575" s="8" t="s">
        <v>293</v>
      </c>
      <c r="B575" s="16">
        <v>66530.27</v>
      </c>
      <c r="C575" s="20">
        <v>10</v>
      </c>
      <c r="D575" s="16">
        <f t="shared" si="8"/>
        <v>6653.027</v>
      </c>
    </row>
    <row r="576" spans="1:4" ht="12.75">
      <c r="A576" s="8" t="s">
        <v>1016</v>
      </c>
      <c r="B576" s="16">
        <v>6652.03</v>
      </c>
      <c r="C576" s="20">
        <v>1</v>
      </c>
      <c r="D576" s="16">
        <f t="shared" si="8"/>
        <v>6652.03</v>
      </c>
    </row>
    <row r="577" spans="1:4" ht="12.75">
      <c r="A577" s="8" t="s">
        <v>179</v>
      </c>
      <c r="B577" s="16">
        <v>46483.90000000001</v>
      </c>
      <c r="C577" s="20">
        <v>7</v>
      </c>
      <c r="D577" s="16">
        <f t="shared" si="8"/>
        <v>6640.557142857144</v>
      </c>
    </row>
    <row r="578" spans="1:4" ht="12.75">
      <c r="A578" s="8" t="s">
        <v>31</v>
      </c>
      <c r="B578" s="16">
        <v>46351.08</v>
      </c>
      <c r="C578" s="20">
        <v>7</v>
      </c>
      <c r="D578" s="16">
        <f t="shared" si="8"/>
        <v>6621.582857142857</v>
      </c>
    </row>
    <row r="579" spans="1:4" ht="12.75">
      <c r="A579" s="8" t="s">
        <v>903</v>
      </c>
      <c r="B579" s="16">
        <v>26480.17</v>
      </c>
      <c r="C579" s="20">
        <v>4</v>
      </c>
      <c r="D579" s="16">
        <f t="shared" si="8"/>
        <v>6620.0425</v>
      </c>
    </row>
    <row r="580" spans="1:4" ht="12.75">
      <c r="A580" s="8" t="s">
        <v>321</v>
      </c>
      <c r="B580" s="16">
        <v>92455.95999999999</v>
      </c>
      <c r="C580" s="20">
        <v>14</v>
      </c>
      <c r="D580" s="16">
        <f t="shared" si="8"/>
        <v>6603.9971428571425</v>
      </c>
    </row>
    <row r="581" spans="1:4" ht="12.75">
      <c r="A581" s="8" t="s">
        <v>395</v>
      </c>
      <c r="B581" s="16">
        <v>13201.18</v>
      </c>
      <c r="C581" s="20">
        <v>2</v>
      </c>
      <c r="D581" s="16">
        <f aca="true" t="shared" si="9" ref="D581:D644">+B581/C581</f>
        <v>6600.59</v>
      </c>
    </row>
    <row r="582" spans="1:4" ht="12.75">
      <c r="A582" s="8" t="s">
        <v>161</v>
      </c>
      <c r="B582" s="16">
        <v>217358.72999999995</v>
      </c>
      <c r="C582" s="20">
        <v>33</v>
      </c>
      <c r="D582" s="16">
        <f t="shared" si="9"/>
        <v>6586.628181818181</v>
      </c>
    </row>
    <row r="583" spans="1:4" ht="12.75">
      <c r="A583" s="8" t="s">
        <v>350</v>
      </c>
      <c r="B583" s="16">
        <v>151401.61999999997</v>
      </c>
      <c r="C583" s="20">
        <v>23</v>
      </c>
      <c r="D583" s="16">
        <f t="shared" si="9"/>
        <v>6582.679130434781</v>
      </c>
    </row>
    <row r="584" spans="1:4" ht="12.75">
      <c r="A584" s="8" t="s">
        <v>394</v>
      </c>
      <c r="B584" s="16">
        <v>26328.06</v>
      </c>
      <c r="C584" s="20">
        <v>4</v>
      </c>
      <c r="D584" s="16">
        <f t="shared" si="9"/>
        <v>6582.015</v>
      </c>
    </row>
    <row r="585" spans="1:4" ht="12.75">
      <c r="A585" s="8" t="s">
        <v>235</v>
      </c>
      <c r="B585" s="16">
        <v>785125.0800000003</v>
      </c>
      <c r="C585" s="20">
        <v>120</v>
      </c>
      <c r="D585" s="16">
        <f t="shared" si="9"/>
        <v>6542.709000000003</v>
      </c>
    </row>
    <row r="586" spans="1:4" ht="12.75">
      <c r="A586" s="8" t="s">
        <v>560</v>
      </c>
      <c r="B586" s="16">
        <v>25808.239999999998</v>
      </c>
      <c r="C586" s="20">
        <v>4</v>
      </c>
      <c r="D586" s="16">
        <f t="shared" si="9"/>
        <v>6452.0599999999995</v>
      </c>
    </row>
    <row r="587" spans="1:4" ht="12.75">
      <c r="A587" s="8" t="s">
        <v>303</v>
      </c>
      <c r="B587" s="16">
        <v>25773.09</v>
      </c>
      <c r="C587" s="20">
        <v>4</v>
      </c>
      <c r="D587" s="16">
        <f t="shared" si="9"/>
        <v>6443.2725</v>
      </c>
    </row>
    <row r="588" spans="1:4" ht="12.75">
      <c r="A588" s="8" t="s">
        <v>198</v>
      </c>
      <c r="B588" s="16">
        <v>341204.60000000015</v>
      </c>
      <c r="C588" s="20">
        <v>53</v>
      </c>
      <c r="D588" s="16">
        <f t="shared" si="9"/>
        <v>6437.822641509437</v>
      </c>
    </row>
    <row r="589" spans="1:4" ht="12.75">
      <c r="A589" s="8" t="s">
        <v>365</v>
      </c>
      <c r="B589" s="16">
        <v>77224.62</v>
      </c>
      <c r="C589" s="20">
        <v>12</v>
      </c>
      <c r="D589" s="16">
        <f t="shared" si="9"/>
        <v>6435.384999999999</v>
      </c>
    </row>
    <row r="590" spans="1:4" ht="12.75">
      <c r="A590" s="8" t="s">
        <v>144</v>
      </c>
      <c r="B590" s="16">
        <v>57833.139999999985</v>
      </c>
      <c r="C590" s="20">
        <v>9</v>
      </c>
      <c r="D590" s="16">
        <f t="shared" si="9"/>
        <v>6425.904444444443</v>
      </c>
    </row>
    <row r="591" spans="1:4" ht="12.75">
      <c r="A591" s="8" t="s">
        <v>738</v>
      </c>
      <c r="B591" s="16">
        <v>44938.42</v>
      </c>
      <c r="C591" s="20">
        <v>7</v>
      </c>
      <c r="D591" s="16">
        <f t="shared" si="9"/>
        <v>6419.774285714286</v>
      </c>
    </row>
    <row r="592" spans="1:4" ht="12.75">
      <c r="A592" s="8" t="s">
        <v>360</v>
      </c>
      <c r="B592" s="16">
        <v>153957.05000000002</v>
      </c>
      <c r="C592" s="20">
        <v>24</v>
      </c>
      <c r="D592" s="16">
        <f t="shared" si="9"/>
        <v>6414.877083333334</v>
      </c>
    </row>
    <row r="593" spans="1:4" ht="12.75">
      <c r="A593" s="8" t="s">
        <v>111</v>
      </c>
      <c r="B593" s="16">
        <v>262000.05</v>
      </c>
      <c r="C593" s="20">
        <v>41</v>
      </c>
      <c r="D593" s="16">
        <f t="shared" si="9"/>
        <v>6390.2451219512195</v>
      </c>
    </row>
    <row r="594" spans="1:4" ht="12.75">
      <c r="A594" s="8" t="s">
        <v>571</v>
      </c>
      <c r="B594" s="16">
        <v>57023.42999999999</v>
      </c>
      <c r="C594" s="20">
        <v>9</v>
      </c>
      <c r="D594" s="16">
        <f t="shared" si="9"/>
        <v>6335.936666666666</v>
      </c>
    </row>
    <row r="595" spans="1:4" ht="12.75">
      <c r="A595" s="8" t="s">
        <v>33</v>
      </c>
      <c r="B595" s="16">
        <v>620761.9800000007</v>
      </c>
      <c r="C595" s="20">
        <v>98</v>
      </c>
      <c r="D595" s="16">
        <f t="shared" si="9"/>
        <v>6334.305918367354</v>
      </c>
    </row>
    <row r="596" spans="1:4" ht="12.75">
      <c r="A596" s="8" t="s">
        <v>579</v>
      </c>
      <c r="B596" s="16">
        <v>132509.3</v>
      </c>
      <c r="C596" s="20">
        <v>21</v>
      </c>
      <c r="D596" s="16">
        <f t="shared" si="9"/>
        <v>6309.966666666666</v>
      </c>
    </row>
    <row r="597" spans="1:4" ht="12.75">
      <c r="A597" s="8" t="s">
        <v>649</v>
      </c>
      <c r="B597" s="16">
        <v>43852.899999999994</v>
      </c>
      <c r="C597" s="20">
        <v>7</v>
      </c>
      <c r="D597" s="16">
        <f t="shared" si="9"/>
        <v>6264.699999999999</v>
      </c>
    </row>
    <row r="598" spans="1:4" ht="12.75">
      <c r="A598" s="8" t="s">
        <v>446</v>
      </c>
      <c r="B598" s="16">
        <v>25042.86</v>
      </c>
      <c r="C598" s="20">
        <v>4</v>
      </c>
      <c r="D598" s="16">
        <f t="shared" si="9"/>
        <v>6260.715</v>
      </c>
    </row>
    <row r="599" spans="1:4" ht="12.75">
      <c r="A599" s="8" t="s">
        <v>457</v>
      </c>
      <c r="B599" s="16">
        <v>56338.35999999999</v>
      </c>
      <c r="C599" s="20">
        <v>9</v>
      </c>
      <c r="D599" s="16">
        <f t="shared" si="9"/>
        <v>6259.817777777777</v>
      </c>
    </row>
    <row r="600" spans="1:4" ht="12.75">
      <c r="A600" s="8" t="s">
        <v>302</v>
      </c>
      <c r="B600" s="16">
        <v>168427.40999999997</v>
      </c>
      <c r="C600" s="20">
        <v>27</v>
      </c>
      <c r="D600" s="16">
        <f t="shared" si="9"/>
        <v>6238.052222222222</v>
      </c>
    </row>
    <row r="601" spans="1:4" ht="12.75">
      <c r="A601" s="8" t="s">
        <v>112</v>
      </c>
      <c r="B601" s="16">
        <v>93069.69</v>
      </c>
      <c r="C601" s="20">
        <v>15</v>
      </c>
      <c r="D601" s="16">
        <f t="shared" si="9"/>
        <v>6204.646</v>
      </c>
    </row>
    <row r="602" spans="1:4" ht="12.75">
      <c r="A602" s="8" t="s">
        <v>851</v>
      </c>
      <c r="B602" s="16">
        <v>6202.19</v>
      </c>
      <c r="C602" s="20">
        <v>1</v>
      </c>
      <c r="D602" s="16">
        <f t="shared" si="9"/>
        <v>6202.19</v>
      </c>
    </row>
    <row r="603" spans="1:4" ht="12.75">
      <c r="A603" s="8" t="s">
        <v>39</v>
      </c>
      <c r="B603" s="16">
        <v>185799.16</v>
      </c>
      <c r="C603" s="20">
        <v>30</v>
      </c>
      <c r="D603" s="16">
        <f t="shared" si="9"/>
        <v>6193.305333333334</v>
      </c>
    </row>
    <row r="604" spans="1:4" ht="12.75">
      <c r="A604" s="8" t="s">
        <v>418</v>
      </c>
      <c r="B604" s="16">
        <v>6178.96</v>
      </c>
      <c r="C604" s="20">
        <v>1</v>
      </c>
      <c r="D604" s="16">
        <f t="shared" si="9"/>
        <v>6178.96</v>
      </c>
    </row>
    <row r="605" spans="1:4" ht="12.75">
      <c r="A605" s="8" t="s">
        <v>537</v>
      </c>
      <c r="B605" s="16">
        <v>30820.710000000003</v>
      </c>
      <c r="C605" s="20">
        <v>5</v>
      </c>
      <c r="D605" s="16">
        <f t="shared" si="9"/>
        <v>6164.142000000001</v>
      </c>
    </row>
    <row r="606" spans="1:4" ht="12.75">
      <c r="A606" s="8" t="s">
        <v>341</v>
      </c>
      <c r="B606" s="16">
        <v>30750.1</v>
      </c>
      <c r="C606" s="20">
        <v>5</v>
      </c>
      <c r="D606" s="16">
        <f t="shared" si="9"/>
        <v>6150.0199999999995</v>
      </c>
    </row>
    <row r="607" spans="1:4" ht="12.75">
      <c r="A607" s="8" t="s">
        <v>856</v>
      </c>
      <c r="B607" s="16">
        <v>30634.71</v>
      </c>
      <c r="C607" s="20">
        <v>5</v>
      </c>
      <c r="D607" s="16">
        <f t="shared" si="9"/>
        <v>6126.942</v>
      </c>
    </row>
    <row r="608" spans="1:4" ht="12.75">
      <c r="A608" s="8" t="s">
        <v>269</v>
      </c>
      <c r="B608" s="16">
        <v>159178.93999999997</v>
      </c>
      <c r="C608" s="20">
        <v>26</v>
      </c>
      <c r="D608" s="16">
        <f t="shared" si="9"/>
        <v>6122.2669230769225</v>
      </c>
    </row>
    <row r="609" spans="1:4" ht="12.75">
      <c r="A609" s="8" t="s">
        <v>201</v>
      </c>
      <c r="B609" s="16">
        <v>30508.090000000004</v>
      </c>
      <c r="C609" s="20">
        <v>5</v>
      </c>
      <c r="D609" s="16">
        <f t="shared" si="9"/>
        <v>6101.618</v>
      </c>
    </row>
    <row r="610" spans="1:4" ht="12.75">
      <c r="A610" s="8" t="s">
        <v>691</v>
      </c>
      <c r="B610" s="16">
        <v>60979.11</v>
      </c>
      <c r="C610" s="20">
        <v>10</v>
      </c>
      <c r="D610" s="16">
        <f t="shared" si="9"/>
        <v>6097.911</v>
      </c>
    </row>
    <row r="611" spans="1:4" ht="12.75">
      <c r="A611" s="8" t="s">
        <v>205</v>
      </c>
      <c r="B611" s="16">
        <v>91048.35</v>
      </c>
      <c r="C611" s="20">
        <v>15</v>
      </c>
      <c r="D611" s="16">
        <f t="shared" si="9"/>
        <v>6069.89</v>
      </c>
    </row>
    <row r="612" spans="1:4" ht="12.75">
      <c r="A612" s="8" t="s">
        <v>767</v>
      </c>
      <c r="B612" s="16">
        <v>12137.72</v>
      </c>
      <c r="C612" s="20">
        <v>2</v>
      </c>
      <c r="D612" s="16">
        <f t="shared" si="9"/>
        <v>6068.86</v>
      </c>
    </row>
    <row r="613" spans="1:4" ht="12.75">
      <c r="A613" s="8" t="s">
        <v>64</v>
      </c>
      <c r="B613" s="16">
        <v>192585.64</v>
      </c>
      <c r="C613" s="20">
        <v>32</v>
      </c>
      <c r="D613" s="16">
        <f t="shared" si="9"/>
        <v>6018.30125</v>
      </c>
    </row>
    <row r="614" spans="1:4" ht="12.75">
      <c r="A614" s="8" t="s">
        <v>310</v>
      </c>
      <c r="B614" s="16">
        <v>36090.96</v>
      </c>
      <c r="C614" s="20">
        <v>6</v>
      </c>
      <c r="D614" s="16">
        <f t="shared" si="9"/>
        <v>6015.16</v>
      </c>
    </row>
    <row r="615" spans="1:4" ht="12.75">
      <c r="A615" s="8" t="s">
        <v>494</v>
      </c>
      <c r="B615" s="16">
        <v>6002.54</v>
      </c>
      <c r="C615" s="20">
        <v>1</v>
      </c>
      <c r="D615" s="16">
        <f t="shared" si="9"/>
        <v>6002.54</v>
      </c>
    </row>
    <row r="616" spans="1:4" ht="12.75">
      <c r="A616" s="8" t="s">
        <v>916</v>
      </c>
      <c r="B616" s="16">
        <v>6001.6</v>
      </c>
      <c r="C616" s="20">
        <v>1</v>
      </c>
      <c r="D616" s="16">
        <f t="shared" si="9"/>
        <v>6001.6</v>
      </c>
    </row>
    <row r="617" spans="1:4" ht="12.75">
      <c r="A617" s="8" t="s">
        <v>308</v>
      </c>
      <c r="B617" s="16">
        <v>17974.43</v>
      </c>
      <c r="C617" s="20">
        <v>3</v>
      </c>
      <c r="D617" s="16">
        <f t="shared" si="9"/>
        <v>5991.4766666666665</v>
      </c>
    </row>
    <row r="618" spans="1:4" ht="12.75">
      <c r="A618" s="8" t="s">
        <v>401</v>
      </c>
      <c r="B618" s="16">
        <v>143320.48000000004</v>
      </c>
      <c r="C618" s="20">
        <v>24</v>
      </c>
      <c r="D618" s="16">
        <f t="shared" si="9"/>
        <v>5971.686666666668</v>
      </c>
    </row>
    <row r="619" spans="1:4" ht="12.75">
      <c r="A619" s="8" t="s">
        <v>186</v>
      </c>
      <c r="B619" s="16">
        <v>214565.19999999998</v>
      </c>
      <c r="C619" s="20">
        <v>36</v>
      </c>
      <c r="D619" s="16">
        <f t="shared" si="9"/>
        <v>5960.144444444444</v>
      </c>
    </row>
    <row r="620" spans="1:4" ht="12.75">
      <c r="A620" s="8" t="s">
        <v>469</v>
      </c>
      <c r="B620" s="16">
        <v>35712.08</v>
      </c>
      <c r="C620" s="20">
        <v>6</v>
      </c>
      <c r="D620" s="16">
        <f t="shared" si="9"/>
        <v>5952.013333333333</v>
      </c>
    </row>
    <row r="621" spans="1:4" ht="12.75">
      <c r="A621" s="8" t="s">
        <v>16</v>
      </c>
      <c r="B621" s="16">
        <v>17826.76</v>
      </c>
      <c r="C621" s="20">
        <v>3</v>
      </c>
      <c r="D621" s="16">
        <f t="shared" si="9"/>
        <v>5942.253333333333</v>
      </c>
    </row>
    <row r="622" spans="1:4" ht="12.75">
      <c r="A622" s="8" t="s">
        <v>369</v>
      </c>
      <c r="B622" s="16">
        <v>100686.03000000001</v>
      </c>
      <c r="C622" s="20">
        <v>17</v>
      </c>
      <c r="D622" s="16">
        <f t="shared" si="9"/>
        <v>5922.7076470588245</v>
      </c>
    </row>
    <row r="623" spans="1:4" ht="12.75">
      <c r="A623" s="8" t="s">
        <v>443</v>
      </c>
      <c r="B623" s="16">
        <v>224732.56000000008</v>
      </c>
      <c r="C623" s="20">
        <v>38</v>
      </c>
      <c r="D623" s="16">
        <f t="shared" si="9"/>
        <v>5914.014736842108</v>
      </c>
    </row>
    <row r="624" spans="1:4" ht="12.75">
      <c r="A624" s="8" t="s">
        <v>180</v>
      </c>
      <c r="B624" s="16">
        <v>11803.970000000001</v>
      </c>
      <c r="C624" s="20">
        <v>2</v>
      </c>
      <c r="D624" s="16">
        <f t="shared" si="9"/>
        <v>5901.985000000001</v>
      </c>
    </row>
    <row r="625" spans="1:4" ht="12.75">
      <c r="A625" s="8" t="s">
        <v>181</v>
      </c>
      <c r="B625" s="16">
        <v>448520.5599999997</v>
      </c>
      <c r="C625" s="20">
        <v>76</v>
      </c>
      <c r="D625" s="16">
        <f t="shared" si="9"/>
        <v>5901.58631578947</v>
      </c>
    </row>
    <row r="626" spans="1:4" ht="12.75">
      <c r="A626" s="8" t="s">
        <v>67</v>
      </c>
      <c r="B626" s="16">
        <v>295043.1699999999</v>
      </c>
      <c r="C626" s="20">
        <v>50</v>
      </c>
      <c r="D626" s="16">
        <f t="shared" si="9"/>
        <v>5900.863399999998</v>
      </c>
    </row>
    <row r="627" spans="1:4" ht="12.75">
      <c r="A627" s="8" t="s">
        <v>541</v>
      </c>
      <c r="B627" s="16">
        <v>47123.56</v>
      </c>
      <c r="C627" s="20">
        <v>8</v>
      </c>
      <c r="D627" s="16">
        <f t="shared" si="9"/>
        <v>5890.445</v>
      </c>
    </row>
    <row r="628" spans="1:4" ht="12.75">
      <c r="A628" s="8" t="s">
        <v>307</v>
      </c>
      <c r="B628" s="16">
        <v>129286.65000000001</v>
      </c>
      <c r="C628" s="20">
        <v>22</v>
      </c>
      <c r="D628" s="16">
        <f t="shared" si="9"/>
        <v>5876.66590909091</v>
      </c>
    </row>
    <row r="629" spans="1:4" ht="12.75">
      <c r="A629" s="8" t="s">
        <v>684</v>
      </c>
      <c r="B629" s="16">
        <v>34979.89</v>
      </c>
      <c r="C629" s="20">
        <v>6</v>
      </c>
      <c r="D629" s="16">
        <f t="shared" si="9"/>
        <v>5829.981666666667</v>
      </c>
    </row>
    <row r="630" spans="1:4" ht="12.75">
      <c r="A630" s="8" t="s">
        <v>261</v>
      </c>
      <c r="B630" s="16">
        <v>174510.76</v>
      </c>
      <c r="C630" s="20">
        <v>30</v>
      </c>
      <c r="D630" s="16">
        <f t="shared" si="9"/>
        <v>5817.025333333334</v>
      </c>
    </row>
    <row r="631" spans="1:4" ht="12.75">
      <c r="A631" s="8" t="s">
        <v>795</v>
      </c>
      <c r="B631" s="16">
        <v>34866.619999999995</v>
      </c>
      <c r="C631" s="20">
        <v>6</v>
      </c>
      <c r="D631" s="16">
        <f t="shared" si="9"/>
        <v>5811.103333333333</v>
      </c>
    </row>
    <row r="632" spans="1:4" ht="12.75">
      <c r="A632" s="8" t="s">
        <v>294</v>
      </c>
      <c r="B632" s="16">
        <v>80604.06999999999</v>
      </c>
      <c r="C632" s="20">
        <v>14</v>
      </c>
      <c r="D632" s="16">
        <f t="shared" si="9"/>
        <v>5757.433571428571</v>
      </c>
    </row>
    <row r="633" spans="1:4" ht="12.75">
      <c r="A633" s="8" t="s">
        <v>678</v>
      </c>
      <c r="B633" s="16">
        <v>17256.29</v>
      </c>
      <c r="C633" s="20">
        <v>3</v>
      </c>
      <c r="D633" s="16">
        <f t="shared" si="9"/>
        <v>5752.096666666667</v>
      </c>
    </row>
    <row r="634" spans="1:4" ht="12.75">
      <c r="A634" s="8" t="s">
        <v>215</v>
      </c>
      <c r="B634" s="16">
        <v>161005.55000000005</v>
      </c>
      <c r="C634" s="20">
        <v>28</v>
      </c>
      <c r="D634" s="16">
        <f t="shared" si="9"/>
        <v>5750.198214285716</v>
      </c>
    </row>
    <row r="635" spans="1:4" ht="12.75">
      <c r="A635" s="8" t="s">
        <v>404</v>
      </c>
      <c r="B635" s="16">
        <v>155159.92</v>
      </c>
      <c r="C635" s="20">
        <v>27</v>
      </c>
      <c r="D635" s="16">
        <f t="shared" si="9"/>
        <v>5746.663703703704</v>
      </c>
    </row>
    <row r="636" spans="1:4" ht="12.75">
      <c r="A636" s="8" t="s">
        <v>192</v>
      </c>
      <c r="B636" s="16">
        <v>68716.71</v>
      </c>
      <c r="C636" s="20">
        <v>12</v>
      </c>
      <c r="D636" s="16">
        <f t="shared" si="9"/>
        <v>5726.392500000001</v>
      </c>
    </row>
    <row r="637" spans="1:4" ht="12.75">
      <c r="A637" s="8" t="s">
        <v>173</v>
      </c>
      <c r="B637" s="16">
        <v>34357.45</v>
      </c>
      <c r="C637" s="20">
        <v>6</v>
      </c>
      <c r="D637" s="16">
        <f t="shared" si="9"/>
        <v>5726.241666666666</v>
      </c>
    </row>
    <row r="638" spans="1:4" ht="12.75">
      <c r="A638" s="8" t="s">
        <v>773</v>
      </c>
      <c r="B638" s="16">
        <v>22889.92</v>
      </c>
      <c r="C638" s="20">
        <v>4</v>
      </c>
      <c r="D638" s="16">
        <f t="shared" si="9"/>
        <v>5722.48</v>
      </c>
    </row>
    <row r="639" spans="1:4" ht="12.75">
      <c r="A639" s="8" t="s">
        <v>781</v>
      </c>
      <c r="B639" s="16">
        <v>40056.39</v>
      </c>
      <c r="C639" s="20">
        <v>7</v>
      </c>
      <c r="D639" s="16">
        <f t="shared" si="9"/>
        <v>5722.341428571429</v>
      </c>
    </row>
    <row r="640" spans="1:4" ht="12.75">
      <c r="A640" s="8" t="s">
        <v>740</v>
      </c>
      <c r="B640" s="16">
        <v>5713.79</v>
      </c>
      <c r="C640" s="20">
        <v>1</v>
      </c>
      <c r="D640" s="16">
        <f t="shared" si="9"/>
        <v>5713.79</v>
      </c>
    </row>
    <row r="641" spans="1:4" ht="12.75">
      <c r="A641" s="8" t="s">
        <v>836</v>
      </c>
      <c r="B641" s="16">
        <v>11390.85</v>
      </c>
      <c r="C641" s="20">
        <v>2</v>
      </c>
      <c r="D641" s="16">
        <f t="shared" si="9"/>
        <v>5695.425</v>
      </c>
    </row>
    <row r="642" spans="1:4" ht="12.75">
      <c r="A642" s="8" t="s">
        <v>200</v>
      </c>
      <c r="B642" s="16">
        <v>62399.08</v>
      </c>
      <c r="C642" s="20">
        <v>11</v>
      </c>
      <c r="D642" s="16">
        <f t="shared" si="9"/>
        <v>5672.643636363637</v>
      </c>
    </row>
    <row r="643" spans="1:4" ht="12.75">
      <c r="A643" s="8" t="s">
        <v>513</v>
      </c>
      <c r="B643" s="16">
        <v>17013.989999999998</v>
      </c>
      <c r="C643" s="20">
        <v>3</v>
      </c>
      <c r="D643" s="16">
        <f t="shared" si="9"/>
        <v>5671.329999999999</v>
      </c>
    </row>
    <row r="644" spans="1:4" ht="12.75">
      <c r="A644" s="8" t="s">
        <v>668</v>
      </c>
      <c r="B644" s="16">
        <v>28254.92</v>
      </c>
      <c r="C644" s="20">
        <v>5</v>
      </c>
      <c r="D644" s="16">
        <f t="shared" si="9"/>
        <v>5650.9839999999995</v>
      </c>
    </row>
    <row r="645" spans="1:4" ht="12.75">
      <c r="A645" s="8" t="s">
        <v>592</v>
      </c>
      <c r="B645" s="16">
        <v>22575.370000000003</v>
      </c>
      <c r="C645" s="20">
        <v>4</v>
      </c>
      <c r="D645" s="16">
        <f aca="true" t="shared" si="10" ref="D645:D708">+B645/C645</f>
        <v>5643.842500000001</v>
      </c>
    </row>
    <row r="646" spans="1:4" ht="12.75">
      <c r="A646" s="8" t="s">
        <v>619</v>
      </c>
      <c r="B646" s="16">
        <v>78989.70000000001</v>
      </c>
      <c r="C646" s="20">
        <v>14</v>
      </c>
      <c r="D646" s="16">
        <f t="shared" si="10"/>
        <v>5642.1214285714295</v>
      </c>
    </row>
    <row r="647" spans="1:4" ht="12.75">
      <c r="A647" s="8" t="s">
        <v>485</v>
      </c>
      <c r="B647" s="16">
        <v>5590.03</v>
      </c>
      <c r="C647" s="20">
        <v>1</v>
      </c>
      <c r="D647" s="16">
        <f t="shared" si="10"/>
        <v>5590.03</v>
      </c>
    </row>
    <row r="648" spans="1:4" ht="12.75">
      <c r="A648" s="8" t="s">
        <v>342</v>
      </c>
      <c r="B648" s="16">
        <v>11151.5</v>
      </c>
      <c r="C648" s="20">
        <v>2</v>
      </c>
      <c r="D648" s="16">
        <f t="shared" si="10"/>
        <v>5575.75</v>
      </c>
    </row>
    <row r="649" spans="1:4" ht="12.75">
      <c r="A649" s="8" t="s">
        <v>444</v>
      </c>
      <c r="B649" s="16">
        <v>33406.72</v>
      </c>
      <c r="C649" s="20">
        <v>6</v>
      </c>
      <c r="D649" s="16">
        <f t="shared" si="10"/>
        <v>5567.786666666667</v>
      </c>
    </row>
    <row r="650" spans="1:4" ht="12.75">
      <c r="A650" s="8" t="s">
        <v>608</v>
      </c>
      <c r="B650" s="16">
        <v>105270.29000000002</v>
      </c>
      <c r="C650" s="20">
        <v>19</v>
      </c>
      <c r="D650" s="16">
        <f t="shared" si="10"/>
        <v>5540.54157894737</v>
      </c>
    </row>
    <row r="651" spans="1:4" ht="12.75">
      <c r="A651" s="8" t="s">
        <v>326</v>
      </c>
      <c r="B651" s="16">
        <v>154296.11</v>
      </c>
      <c r="C651" s="20">
        <v>28</v>
      </c>
      <c r="D651" s="16">
        <f t="shared" si="10"/>
        <v>5510.575357142857</v>
      </c>
    </row>
    <row r="652" spans="1:4" ht="12.75">
      <c r="A652" s="8" t="s">
        <v>583</v>
      </c>
      <c r="B652" s="16">
        <v>32927.09</v>
      </c>
      <c r="C652" s="20">
        <v>6</v>
      </c>
      <c r="D652" s="16">
        <f t="shared" si="10"/>
        <v>5487.848333333332</v>
      </c>
    </row>
    <row r="653" spans="1:4" ht="12.75">
      <c r="A653" s="8" t="s">
        <v>416</v>
      </c>
      <c r="B653" s="16">
        <v>590451.61</v>
      </c>
      <c r="C653" s="20">
        <v>108</v>
      </c>
      <c r="D653" s="16">
        <f t="shared" si="10"/>
        <v>5467.144537037037</v>
      </c>
    </row>
    <row r="654" spans="1:4" ht="12.75">
      <c r="A654" s="8" t="s">
        <v>411</v>
      </c>
      <c r="B654" s="16">
        <v>38088.880000000005</v>
      </c>
      <c r="C654" s="20">
        <v>7</v>
      </c>
      <c r="D654" s="16">
        <f t="shared" si="10"/>
        <v>5441.268571428572</v>
      </c>
    </row>
    <row r="655" spans="1:4" ht="12.75">
      <c r="A655" s="8" t="s">
        <v>254</v>
      </c>
      <c r="B655" s="16">
        <v>173780.25</v>
      </c>
      <c r="C655" s="20">
        <v>32</v>
      </c>
      <c r="D655" s="16">
        <f t="shared" si="10"/>
        <v>5430.6328125</v>
      </c>
    </row>
    <row r="656" spans="1:4" ht="12.75">
      <c r="A656" s="8" t="s">
        <v>129</v>
      </c>
      <c r="B656" s="16">
        <v>108571.52000000002</v>
      </c>
      <c r="C656" s="20">
        <v>20</v>
      </c>
      <c r="D656" s="16">
        <f t="shared" si="10"/>
        <v>5428.576000000001</v>
      </c>
    </row>
    <row r="657" spans="1:4" ht="12.75">
      <c r="A657" s="8" t="s">
        <v>561</v>
      </c>
      <c r="B657" s="16">
        <v>54167.829999999994</v>
      </c>
      <c r="C657" s="20">
        <v>10</v>
      </c>
      <c r="D657" s="16">
        <f t="shared" si="10"/>
        <v>5416.782999999999</v>
      </c>
    </row>
    <row r="658" spans="1:4" ht="12.75">
      <c r="A658" s="8" t="s">
        <v>788</v>
      </c>
      <c r="B658" s="16">
        <v>53646.43</v>
      </c>
      <c r="C658" s="20">
        <v>10</v>
      </c>
      <c r="D658" s="16">
        <f t="shared" si="10"/>
        <v>5364.643</v>
      </c>
    </row>
    <row r="659" spans="1:4" ht="12.75">
      <c r="A659" s="8" t="s">
        <v>189</v>
      </c>
      <c r="B659" s="16">
        <v>64199.11000000001</v>
      </c>
      <c r="C659" s="20">
        <v>12</v>
      </c>
      <c r="D659" s="16">
        <f t="shared" si="10"/>
        <v>5349.925833333334</v>
      </c>
    </row>
    <row r="660" spans="1:4" ht="12.75">
      <c r="A660" s="8" t="s">
        <v>43</v>
      </c>
      <c r="B660" s="16">
        <v>48051.49999999999</v>
      </c>
      <c r="C660" s="20">
        <v>9</v>
      </c>
      <c r="D660" s="16">
        <f t="shared" si="10"/>
        <v>5339.055555555555</v>
      </c>
    </row>
    <row r="661" spans="1:4" ht="12.75">
      <c r="A661" s="8" t="s">
        <v>538</v>
      </c>
      <c r="B661" s="16">
        <v>10613.779999999999</v>
      </c>
      <c r="C661" s="20">
        <v>2</v>
      </c>
      <c r="D661" s="16">
        <f t="shared" si="10"/>
        <v>5306.889999999999</v>
      </c>
    </row>
    <row r="662" spans="1:4" ht="12.75">
      <c r="A662" s="8" t="s">
        <v>556</v>
      </c>
      <c r="B662" s="16">
        <v>42303.33</v>
      </c>
      <c r="C662" s="20">
        <v>8</v>
      </c>
      <c r="D662" s="16">
        <f t="shared" si="10"/>
        <v>5287.91625</v>
      </c>
    </row>
    <row r="663" spans="1:4" ht="12.75">
      <c r="A663" s="8" t="s">
        <v>607</v>
      </c>
      <c r="B663" s="16">
        <v>26433.18</v>
      </c>
      <c r="C663" s="20">
        <v>5</v>
      </c>
      <c r="D663" s="16">
        <f t="shared" si="10"/>
        <v>5286.636</v>
      </c>
    </row>
    <row r="664" spans="1:4" ht="12.75">
      <c r="A664" s="8" t="s">
        <v>473</v>
      </c>
      <c r="B664" s="16">
        <v>94796.28</v>
      </c>
      <c r="C664" s="20">
        <v>18</v>
      </c>
      <c r="D664" s="16">
        <f t="shared" si="10"/>
        <v>5266.46</v>
      </c>
    </row>
    <row r="665" spans="1:4" ht="12.75">
      <c r="A665" s="8" t="s">
        <v>866</v>
      </c>
      <c r="B665" s="16">
        <v>15752.22</v>
      </c>
      <c r="C665" s="20">
        <v>3</v>
      </c>
      <c r="D665" s="16">
        <f t="shared" si="10"/>
        <v>5250.74</v>
      </c>
    </row>
    <row r="666" spans="1:4" ht="12.75">
      <c r="A666" s="8" t="s">
        <v>195</v>
      </c>
      <c r="B666" s="16">
        <v>189016.45000000004</v>
      </c>
      <c r="C666" s="20">
        <v>36</v>
      </c>
      <c r="D666" s="16">
        <f t="shared" si="10"/>
        <v>5250.456944444446</v>
      </c>
    </row>
    <row r="667" spans="1:4" ht="12.75">
      <c r="A667" s="8" t="s">
        <v>784</v>
      </c>
      <c r="B667" s="16">
        <v>31491.11</v>
      </c>
      <c r="C667" s="20">
        <v>6</v>
      </c>
      <c r="D667" s="16">
        <f t="shared" si="10"/>
        <v>5248.518333333333</v>
      </c>
    </row>
    <row r="668" spans="1:4" ht="12.75">
      <c r="A668" s="8" t="s">
        <v>631</v>
      </c>
      <c r="B668" s="16">
        <v>36670.23</v>
      </c>
      <c r="C668" s="20">
        <v>7</v>
      </c>
      <c r="D668" s="16">
        <f t="shared" si="10"/>
        <v>5238.604285714287</v>
      </c>
    </row>
    <row r="669" spans="1:4" ht="12.75">
      <c r="A669" s="8" t="s">
        <v>768</v>
      </c>
      <c r="B669" s="16">
        <v>62545.91999999999</v>
      </c>
      <c r="C669" s="20">
        <v>12</v>
      </c>
      <c r="D669" s="16">
        <f t="shared" si="10"/>
        <v>5212.159999999999</v>
      </c>
    </row>
    <row r="670" spans="1:4" ht="12.75">
      <c r="A670" s="8" t="s">
        <v>41</v>
      </c>
      <c r="B670" s="16">
        <v>5209.85</v>
      </c>
      <c r="C670" s="20">
        <v>1</v>
      </c>
      <c r="D670" s="16">
        <f t="shared" si="10"/>
        <v>5209.85</v>
      </c>
    </row>
    <row r="671" spans="1:4" ht="12.75">
      <c r="A671" s="8" t="s">
        <v>452</v>
      </c>
      <c r="B671" s="16">
        <v>31214.309999999998</v>
      </c>
      <c r="C671" s="20">
        <v>6</v>
      </c>
      <c r="D671" s="16">
        <f t="shared" si="10"/>
        <v>5202.384999999999</v>
      </c>
    </row>
    <row r="672" spans="1:4" ht="12.75">
      <c r="A672" s="8" t="s">
        <v>449</v>
      </c>
      <c r="B672" s="16">
        <v>20461.45</v>
      </c>
      <c r="C672" s="20">
        <v>4</v>
      </c>
      <c r="D672" s="16">
        <f t="shared" si="10"/>
        <v>5115.3625</v>
      </c>
    </row>
    <row r="673" spans="1:4" ht="12.75">
      <c r="A673" s="8" t="s">
        <v>626</v>
      </c>
      <c r="B673" s="16">
        <v>35783.18</v>
      </c>
      <c r="C673" s="20">
        <v>7</v>
      </c>
      <c r="D673" s="16">
        <f t="shared" si="10"/>
        <v>5111.882857142858</v>
      </c>
    </row>
    <row r="674" spans="1:4" ht="12.75">
      <c r="A674" s="8" t="s">
        <v>311</v>
      </c>
      <c r="B674" s="16">
        <v>51112.34999999999</v>
      </c>
      <c r="C674" s="20">
        <v>10</v>
      </c>
      <c r="D674" s="16">
        <f t="shared" si="10"/>
        <v>5111.234999999999</v>
      </c>
    </row>
    <row r="675" spans="1:4" ht="12.75">
      <c r="A675" s="8" t="s">
        <v>257</v>
      </c>
      <c r="B675" s="16">
        <v>259617.7200000001</v>
      </c>
      <c r="C675" s="20">
        <v>51</v>
      </c>
      <c r="D675" s="16">
        <f t="shared" si="10"/>
        <v>5090.543529411766</v>
      </c>
    </row>
    <row r="676" spans="1:4" ht="12.75">
      <c r="A676" s="8" t="s">
        <v>429</v>
      </c>
      <c r="B676" s="16">
        <v>66135.55</v>
      </c>
      <c r="C676" s="20">
        <v>13</v>
      </c>
      <c r="D676" s="16">
        <f t="shared" si="10"/>
        <v>5087.35</v>
      </c>
    </row>
    <row r="677" spans="1:4" ht="12.75">
      <c r="A677" s="8" t="s">
        <v>242</v>
      </c>
      <c r="B677" s="16">
        <v>55762.27999999999</v>
      </c>
      <c r="C677" s="20">
        <v>11</v>
      </c>
      <c r="D677" s="16">
        <f t="shared" si="10"/>
        <v>5069.298181818181</v>
      </c>
    </row>
    <row r="678" spans="1:4" ht="12.75">
      <c r="A678" s="8" t="s">
        <v>155</v>
      </c>
      <c r="B678" s="16">
        <v>101210.56</v>
      </c>
      <c r="C678" s="20">
        <v>20</v>
      </c>
      <c r="D678" s="16">
        <f t="shared" si="10"/>
        <v>5060.528</v>
      </c>
    </row>
    <row r="679" spans="1:4" ht="12.75">
      <c r="A679" s="8" t="s">
        <v>333</v>
      </c>
      <c r="B679" s="16">
        <v>131277.62</v>
      </c>
      <c r="C679" s="20">
        <v>26</v>
      </c>
      <c r="D679" s="16">
        <f t="shared" si="10"/>
        <v>5049.13923076923</v>
      </c>
    </row>
    <row r="680" spans="1:4" ht="12.75">
      <c r="A680" s="8" t="s">
        <v>139</v>
      </c>
      <c r="B680" s="16">
        <v>150733.03999999998</v>
      </c>
      <c r="C680" s="20">
        <v>30</v>
      </c>
      <c r="D680" s="16">
        <f t="shared" si="10"/>
        <v>5024.434666666666</v>
      </c>
    </row>
    <row r="681" spans="1:4" ht="12.75">
      <c r="A681" s="8" t="s">
        <v>765</v>
      </c>
      <c r="B681" s="16">
        <v>5000.02</v>
      </c>
      <c r="C681" s="20">
        <v>1</v>
      </c>
      <c r="D681" s="16">
        <f t="shared" si="10"/>
        <v>5000.02</v>
      </c>
    </row>
    <row r="682" spans="1:4" ht="12.75">
      <c r="A682" s="8" t="s">
        <v>574</v>
      </c>
      <c r="B682" s="16">
        <v>183743.70000000004</v>
      </c>
      <c r="C682" s="20">
        <v>37</v>
      </c>
      <c r="D682" s="16">
        <f t="shared" si="10"/>
        <v>4966.045945945947</v>
      </c>
    </row>
    <row r="683" spans="1:4" ht="12.75">
      <c r="A683" s="8" t="s">
        <v>581</v>
      </c>
      <c r="B683" s="16">
        <v>49621.56999999999</v>
      </c>
      <c r="C683" s="20">
        <v>10</v>
      </c>
      <c r="D683" s="16">
        <f t="shared" si="10"/>
        <v>4962.156999999999</v>
      </c>
    </row>
    <row r="684" spans="1:4" ht="12.75">
      <c r="A684" s="8" t="s">
        <v>271</v>
      </c>
      <c r="B684" s="16">
        <v>78869.96999999999</v>
      </c>
      <c r="C684" s="20">
        <v>16</v>
      </c>
      <c r="D684" s="16">
        <f t="shared" si="10"/>
        <v>4929.373124999999</v>
      </c>
    </row>
    <row r="685" spans="1:4" ht="12.75">
      <c r="A685" s="8" t="s">
        <v>899</v>
      </c>
      <c r="B685" s="16">
        <v>9844.51</v>
      </c>
      <c r="C685" s="20">
        <v>2</v>
      </c>
      <c r="D685" s="16">
        <f t="shared" si="10"/>
        <v>4922.255</v>
      </c>
    </row>
    <row r="686" spans="1:4" ht="12.75">
      <c r="A686" s="8" t="s">
        <v>406</v>
      </c>
      <c r="B686" s="16">
        <v>98389.6</v>
      </c>
      <c r="C686" s="20">
        <v>20</v>
      </c>
      <c r="D686" s="16">
        <f t="shared" si="10"/>
        <v>4919.4800000000005</v>
      </c>
    </row>
    <row r="687" spans="1:4" ht="12.75">
      <c r="A687" s="8" t="s">
        <v>785</v>
      </c>
      <c r="B687" s="16">
        <v>14685.86</v>
      </c>
      <c r="C687" s="20">
        <v>3</v>
      </c>
      <c r="D687" s="16">
        <f t="shared" si="10"/>
        <v>4895.286666666667</v>
      </c>
    </row>
    <row r="688" spans="1:4" ht="12.75">
      <c r="A688" s="8" t="s">
        <v>653</v>
      </c>
      <c r="B688" s="16">
        <v>24447.280000000002</v>
      </c>
      <c r="C688" s="20">
        <v>5</v>
      </c>
      <c r="D688" s="16">
        <f t="shared" si="10"/>
        <v>4889.456</v>
      </c>
    </row>
    <row r="689" spans="1:4" ht="12.75">
      <c r="A689" s="8" t="s">
        <v>47</v>
      </c>
      <c r="B689" s="16">
        <v>53524.509999999995</v>
      </c>
      <c r="C689" s="20">
        <v>11</v>
      </c>
      <c r="D689" s="16">
        <f t="shared" si="10"/>
        <v>4865.864545454545</v>
      </c>
    </row>
    <row r="690" spans="1:4" ht="12.75">
      <c r="A690" s="8" t="s">
        <v>820</v>
      </c>
      <c r="B690" s="16">
        <v>34050.56</v>
      </c>
      <c r="C690" s="20">
        <v>7</v>
      </c>
      <c r="D690" s="16">
        <f t="shared" si="10"/>
        <v>4864.365714285714</v>
      </c>
    </row>
    <row r="691" spans="1:4" ht="12.75">
      <c r="A691" s="8" t="s">
        <v>445</v>
      </c>
      <c r="B691" s="16">
        <v>62886.74000000001</v>
      </c>
      <c r="C691" s="20">
        <v>13</v>
      </c>
      <c r="D691" s="16">
        <f t="shared" si="10"/>
        <v>4837.4415384615395</v>
      </c>
    </row>
    <row r="692" spans="1:4" ht="12.75">
      <c r="A692" s="8" t="s">
        <v>361</v>
      </c>
      <c r="B692" s="16">
        <v>168929.93000000002</v>
      </c>
      <c r="C692" s="20">
        <v>35</v>
      </c>
      <c r="D692" s="16">
        <f t="shared" si="10"/>
        <v>4826.569428571429</v>
      </c>
    </row>
    <row r="693" spans="1:4" ht="12.75">
      <c r="A693" s="8" t="s">
        <v>562</v>
      </c>
      <c r="B693" s="16">
        <v>43364.57</v>
      </c>
      <c r="C693" s="20">
        <v>9</v>
      </c>
      <c r="D693" s="16">
        <f t="shared" si="10"/>
        <v>4818.285555555555</v>
      </c>
    </row>
    <row r="694" spans="1:4" ht="12.75">
      <c r="A694" s="8" t="s">
        <v>867</v>
      </c>
      <c r="B694" s="16">
        <v>4816.68</v>
      </c>
      <c r="C694" s="20">
        <v>1</v>
      </c>
      <c r="D694" s="16">
        <f t="shared" si="10"/>
        <v>4816.68</v>
      </c>
    </row>
    <row r="695" spans="1:4" ht="12.75">
      <c r="A695" s="8" t="s">
        <v>630</v>
      </c>
      <c r="B695" s="16">
        <v>14371.509999999998</v>
      </c>
      <c r="C695" s="20">
        <v>3</v>
      </c>
      <c r="D695" s="16">
        <f t="shared" si="10"/>
        <v>4790.503333333333</v>
      </c>
    </row>
    <row r="696" spans="1:4" ht="12.75">
      <c r="A696" s="8" t="s">
        <v>679</v>
      </c>
      <c r="B696" s="16">
        <v>28717.769999999997</v>
      </c>
      <c r="C696" s="20">
        <v>6</v>
      </c>
      <c r="D696" s="16">
        <f t="shared" si="10"/>
        <v>4786.294999999999</v>
      </c>
    </row>
    <row r="697" spans="1:4" ht="12.75">
      <c r="A697" s="8" t="s">
        <v>238</v>
      </c>
      <c r="B697" s="16">
        <v>329938.6499999999</v>
      </c>
      <c r="C697" s="20">
        <v>69</v>
      </c>
      <c r="D697" s="16">
        <f t="shared" si="10"/>
        <v>4781.71956521739</v>
      </c>
    </row>
    <row r="698" spans="1:4" ht="12.75">
      <c r="A698" s="8" t="s">
        <v>730</v>
      </c>
      <c r="B698" s="16">
        <v>52561.89</v>
      </c>
      <c r="C698" s="20">
        <v>11</v>
      </c>
      <c r="D698" s="16">
        <f t="shared" si="10"/>
        <v>4778.353636363637</v>
      </c>
    </row>
    <row r="699" spans="1:4" ht="12.75">
      <c r="A699" s="8" t="s">
        <v>883</v>
      </c>
      <c r="B699" s="16">
        <v>4778.28</v>
      </c>
      <c r="C699" s="20">
        <v>1</v>
      </c>
      <c r="D699" s="16">
        <f t="shared" si="10"/>
        <v>4778.28</v>
      </c>
    </row>
    <row r="700" spans="1:4" ht="12.75">
      <c r="A700" s="8" t="s">
        <v>132</v>
      </c>
      <c r="B700" s="16">
        <v>1542890.6300000001</v>
      </c>
      <c r="C700" s="20">
        <v>323</v>
      </c>
      <c r="D700" s="16">
        <f t="shared" si="10"/>
        <v>4776.751176470589</v>
      </c>
    </row>
    <row r="701" spans="1:4" ht="12.75">
      <c r="A701" s="8" t="s">
        <v>248</v>
      </c>
      <c r="B701" s="16">
        <v>57162.66</v>
      </c>
      <c r="C701" s="20">
        <v>12</v>
      </c>
      <c r="D701" s="16">
        <f t="shared" si="10"/>
        <v>4763.555</v>
      </c>
    </row>
    <row r="702" spans="1:4" ht="12.75">
      <c r="A702" s="8" t="s">
        <v>274</v>
      </c>
      <c r="B702" s="16">
        <v>318420.3400000001</v>
      </c>
      <c r="C702" s="20">
        <v>67</v>
      </c>
      <c r="D702" s="16">
        <f t="shared" si="10"/>
        <v>4752.542388059703</v>
      </c>
    </row>
    <row r="703" spans="1:4" ht="12.75">
      <c r="A703" s="8" t="s">
        <v>22</v>
      </c>
      <c r="B703" s="16">
        <v>507859.6800000003</v>
      </c>
      <c r="C703" s="20">
        <v>107</v>
      </c>
      <c r="D703" s="16">
        <f t="shared" si="10"/>
        <v>4746.352149532713</v>
      </c>
    </row>
    <row r="704" spans="1:4" ht="12.75">
      <c r="A704" s="8" t="s">
        <v>225</v>
      </c>
      <c r="B704" s="16">
        <v>52200.25</v>
      </c>
      <c r="C704" s="20">
        <v>11</v>
      </c>
      <c r="D704" s="16">
        <f t="shared" si="10"/>
        <v>4745.477272727273</v>
      </c>
    </row>
    <row r="705" spans="1:4" ht="12.75">
      <c r="A705" s="8" t="s">
        <v>253</v>
      </c>
      <c r="B705" s="16">
        <v>112905.31000000004</v>
      </c>
      <c r="C705" s="20">
        <v>24</v>
      </c>
      <c r="D705" s="16">
        <f t="shared" si="10"/>
        <v>4704.387916666668</v>
      </c>
    </row>
    <row r="706" spans="1:4" ht="12.75">
      <c r="A706" s="8" t="s">
        <v>420</v>
      </c>
      <c r="B706" s="16">
        <v>61095.59</v>
      </c>
      <c r="C706" s="20">
        <v>13</v>
      </c>
      <c r="D706" s="16">
        <f t="shared" si="10"/>
        <v>4699.660769230769</v>
      </c>
    </row>
    <row r="707" spans="1:4" ht="12.75">
      <c r="A707" s="8" t="s">
        <v>244</v>
      </c>
      <c r="B707" s="16">
        <v>84529.97000000002</v>
      </c>
      <c r="C707" s="20">
        <v>18</v>
      </c>
      <c r="D707" s="16">
        <f t="shared" si="10"/>
        <v>4696.109444444445</v>
      </c>
    </row>
    <row r="708" spans="1:4" ht="12.75">
      <c r="A708" s="8" t="s">
        <v>518</v>
      </c>
      <c r="B708" s="16">
        <v>9389.36</v>
      </c>
      <c r="C708" s="20">
        <v>2</v>
      </c>
      <c r="D708" s="16">
        <f t="shared" si="10"/>
        <v>4694.68</v>
      </c>
    </row>
    <row r="709" spans="1:4" ht="12.75">
      <c r="A709" s="8" t="s">
        <v>434</v>
      </c>
      <c r="B709" s="16">
        <v>136047.86</v>
      </c>
      <c r="C709" s="20">
        <v>29</v>
      </c>
      <c r="D709" s="16">
        <f aca="true" t="shared" si="11" ref="D709:D772">+B709/C709</f>
        <v>4691.305517241379</v>
      </c>
    </row>
    <row r="710" spans="1:4" ht="12.75">
      <c r="A710" s="8" t="s">
        <v>157</v>
      </c>
      <c r="B710" s="16">
        <v>88938.56999999999</v>
      </c>
      <c r="C710" s="20">
        <v>19</v>
      </c>
      <c r="D710" s="16">
        <f t="shared" si="11"/>
        <v>4680.977368421052</v>
      </c>
    </row>
    <row r="711" spans="1:4" ht="12.75">
      <c r="A711" s="8" t="s">
        <v>400</v>
      </c>
      <c r="B711" s="16">
        <v>163776.85000000003</v>
      </c>
      <c r="C711" s="20">
        <v>35</v>
      </c>
      <c r="D711" s="16">
        <f t="shared" si="11"/>
        <v>4679.338571428572</v>
      </c>
    </row>
    <row r="712" spans="1:4" ht="12.75">
      <c r="A712" s="8" t="s">
        <v>114</v>
      </c>
      <c r="B712" s="16">
        <v>42093.89</v>
      </c>
      <c r="C712" s="20">
        <v>9</v>
      </c>
      <c r="D712" s="16">
        <f t="shared" si="11"/>
        <v>4677.098888888889</v>
      </c>
    </row>
    <row r="713" spans="1:4" ht="12.75">
      <c r="A713" s="8" t="s">
        <v>123</v>
      </c>
      <c r="B713" s="16">
        <v>13959.15</v>
      </c>
      <c r="C713" s="20">
        <v>3</v>
      </c>
      <c r="D713" s="16">
        <f t="shared" si="11"/>
        <v>4653.05</v>
      </c>
    </row>
    <row r="714" spans="1:4" ht="12.75">
      <c r="A714" s="8" t="s">
        <v>461</v>
      </c>
      <c r="B714" s="16">
        <v>18589.309999999998</v>
      </c>
      <c r="C714" s="20">
        <v>4</v>
      </c>
      <c r="D714" s="16">
        <f t="shared" si="11"/>
        <v>4647.327499999999</v>
      </c>
    </row>
    <row r="715" spans="1:4" ht="12.75">
      <c r="A715" s="8" t="s">
        <v>30</v>
      </c>
      <c r="B715" s="16">
        <v>309341.48</v>
      </c>
      <c r="C715" s="20">
        <v>67</v>
      </c>
      <c r="D715" s="16">
        <f t="shared" si="11"/>
        <v>4617.037014925373</v>
      </c>
    </row>
    <row r="716" spans="1:4" ht="12.75">
      <c r="A716" s="8" t="s">
        <v>162</v>
      </c>
      <c r="B716" s="16">
        <v>142679.58000000005</v>
      </c>
      <c r="C716" s="20">
        <v>31</v>
      </c>
      <c r="D716" s="16">
        <f t="shared" si="11"/>
        <v>4602.567096774195</v>
      </c>
    </row>
    <row r="717" spans="1:4" ht="12.75">
      <c r="A717" s="8" t="s">
        <v>503</v>
      </c>
      <c r="B717" s="16">
        <v>9202.150000000001</v>
      </c>
      <c r="C717" s="20">
        <v>2</v>
      </c>
      <c r="D717" s="16">
        <f t="shared" si="11"/>
        <v>4601.075000000001</v>
      </c>
    </row>
    <row r="718" spans="1:4" ht="12.75">
      <c r="A718" s="8" t="s">
        <v>465</v>
      </c>
      <c r="B718" s="16">
        <v>64264.15</v>
      </c>
      <c r="C718" s="20">
        <v>14</v>
      </c>
      <c r="D718" s="16">
        <f t="shared" si="11"/>
        <v>4590.296428571429</v>
      </c>
    </row>
    <row r="719" spans="1:4" ht="12.75">
      <c r="A719" s="8" t="s">
        <v>190</v>
      </c>
      <c r="B719" s="16">
        <v>610103.7599999998</v>
      </c>
      <c r="C719" s="20">
        <v>133</v>
      </c>
      <c r="D719" s="16">
        <f t="shared" si="11"/>
        <v>4587.246315789472</v>
      </c>
    </row>
    <row r="720" spans="1:4" ht="12.75">
      <c r="A720" s="8" t="s">
        <v>228</v>
      </c>
      <c r="B720" s="16">
        <v>87145.67999999998</v>
      </c>
      <c r="C720" s="20">
        <v>19</v>
      </c>
      <c r="D720" s="16">
        <f t="shared" si="11"/>
        <v>4586.614736842104</v>
      </c>
    </row>
    <row r="721" spans="1:4" ht="12.75">
      <c r="A721" s="8" t="s">
        <v>483</v>
      </c>
      <c r="B721" s="16">
        <v>55013.17999999999</v>
      </c>
      <c r="C721" s="20">
        <v>12</v>
      </c>
      <c r="D721" s="16">
        <f t="shared" si="11"/>
        <v>4584.431666666666</v>
      </c>
    </row>
    <row r="722" spans="1:4" ht="12.75">
      <c r="A722" s="8" t="s">
        <v>876</v>
      </c>
      <c r="B722" s="16">
        <v>13727.91</v>
      </c>
      <c r="C722" s="20">
        <v>3</v>
      </c>
      <c r="D722" s="16">
        <f t="shared" si="11"/>
        <v>4575.97</v>
      </c>
    </row>
    <row r="723" spans="1:4" ht="12.75">
      <c r="A723" s="8" t="s">
        <v>24</v>
      </c>
      <c r="B723" s="16">
        <v>265324.8299999999</v>
      </c>
      <c r="C723" s="20">
        <v>58</v>
      </c>
      <c r="D723" s="16">
        <f t="shared" si="11"/>
        <v>4574.566034482757</v>
      </c>
    </row>
    <row r="724" spans="1:4" ht="12.75">
      <c r="A724" s="8" t="s">
        <v>71</v>
      </c>
      <c r="B724" s="16">
        <v>68609.01</v>
      </c>
      <c r="C724" s="20">
        <v>15</v>
      </c>
      <c r="D724" s="16">
        <f t="shared" si="11"/>
        <v>4573.933999999999</v>
      </c>
    </row>
    <row r="725" spans="1:4" ht="12.75">
      <c r="A725" s="8" t="s">
        <v>339</v>
      </c>
      <c r="B725" s="16">
        <v>27308.78</v>
      </c>
      <c r="C725" s="20">
        <v>6</v>
      </c>
      <c r="D725" s="16">
        <f t="shared" si="11"/>
        <v>4551.463333333333</v>
      </c>
    </row>
    <row r="726" spans="1:4" ht="12.75">
      <c r="A726" s="8" t="s">
        <v>160</v>
      </c>
      <c r="B726" s="16">
        <v>195086.56000000003</v>
      </c>
      <c r="C726" s="20">
        <v>43</v>
      </c>
      <c r="D726" s="16">
        <f t="shared" si="11"/>
        <v>4536.896744186047</v>
      </c>
    </row>
    <row r="727" spans="1:4" ht="12.75">
      <c r="A727" s="8" t="s">
        <v>623</v>
      </c>
      <c r="B727" s="16">
        <v>36270.71</v>
      </c>
      <c r="C727" s="20">
        <v>8</v>
      </c>
      <c r="D727" s="16">
        <f t="shared" si="11"/>
        <v>4533.83875</v>
      </c>
    </row>
    <row r="728" spans="1:4" ht="12.75">
      <c r="A728" s="8" t="s">
        <v>300</v>
      </c>
      <c r="B728" s="16">
        <v>260267.23</v>
      </c>
      <c r="C728" s="20">
        <v>58</v>
      </c>
      <c r="D728" s="16">
        <f t="shared" si="11"/>
        <v>4487.366034482759</v>
      </c>
    </row>
    <row r="729" spans="1:4" ht="12.75">
      <c r="A729" s="8" t="s">
        <v>330</v>
      </c>
      <c r="B729" s="16">
        <v>187914.38000000006</v>
      </c>
      <c r="C729" s="20">
        <v>42</v>
      </c>
      <c r="D729" s="16">
        <f t="shared" si="11"/>
        <v>4474.151904761906</v>
      </c>
    </row>
    <row r="730" spans="1:4" ht="12.75">
      <c r="A730" s="8" t="s">
        <v>222</v>
      </c>
      <c r="B730" s="16">
        <v>102904.08999999997</v>
      </c>
      <c r="C730" s="20">
        <v>23</v>
      </c>
      <c r="D730" s="16">
        <f t="shared" si="11"/>
        <v>4474.090869565216</v>
      </c>
    </row>
    <row r="731" spans="1:4" ht="12.75">
      <c r="A731" s="8" t="s">
        <v>580</v>
      </c>
      <c r="B731" s="16">
        <v>35779.8</v>
      </c>
      <c r="C731" s="20">
        <v>8</v>
      </c>
      <c r="D731" s="16">
        <f t="shared" si="11"/>
        <v>4472.475</v>
      </c>
    </row>
    <row r="732" spans="1:4" ht="12.75">
      <c r="A732" s="8" t="s">
        <v>496</v>
      </c>
      <c r="B732" s="16">
        <v>22333.19</v>
      </c>
      <c r="C732" s="20">
        <v>5</v>
      </c>
      <c r="D732" s="16">
        <f t="shared" si="11"/>
        <v>4466.638</v>
      </c>
    </row>
    <row r="733" spans="1:4" ht="12.75">
      <c r="A733" s="8" t="s">
        <v>116</v>
      </c>
      <c r="B733" s="16">
        <v>615139.82</v>
      </c>
      <c r="C733" s="20">
        <v>139</v>
      </c>
      <c r="D733" s="16">
        <f t="shared" si="11"/>
        <v>4425.466330935252</v>
      </c>
    </row>
    <row r="734" spans="1:4" ht="12.75">
      <c r="A734" s="8" t="s">
        <v>141</v>
      </c>
      <c r="B734" s="16">
        <v>557211.2499999997</v>
      </c>
      <c r="C734" s="20">
        <v>126</v>
      </c>
      <c r="D734" s="16">
        <f t="shared" si="11"/>
        <v>4422.311507936505</v>
      </c>
    </row>
    <row r="735" spans="1:4" ht="12.75">
      <c r="A735" s="8" t="s">
        <v>266</v>
      </c>
      <c r="B735" s="16">
        <v>48560.68000000001</v>
      </c>
      <c r="C735" s="20">
        <v>11</v>
      </c>
      <c r="D735" s="16">
        <f t="shared" si="11"/>
        <v>4414.607272727273</v>
      </c>
    </row>
    <row r="736" spans="1:4" ht="12.75">
      <c r="A736" s="8" t="s">
        <v>284</v>
      </c>
      <c r="B736" s="16">
        <v>198047.05</v>
      </c>
      <c r="C736" s="20">
        <v>45</v>
      </c>
      <c r="D736" s="16">
        <f t="shared" si="11"/>
        <v>4401.045555555555</v>
      </c>
    </row>
    <row r="737" spans="1:4" ht="12.75">
      <c r="A737" s="8" t="s">
        <v>286</v>
      </c>
      <c r="B737" s="16">
        <v>96758.80999999998</v>
      </c>
      <c r="C737" s="20">
        <v>22</v>
      </c>
      <c r="D737" s="16">
        <f t="shared" si="11"/>
        <v>4398.127727272727</v>
      </c>
    </row>
    <row r="738" spans="1:4" ht="12.75">
      <c r="A738" s="8" t="s">
        <v>694</v>
      </c>
      <c r="B738" s="16">
        <v>13194.18</v>
      </c>
      <c r="C738" s="20">
        <v>3</v>
      </c>
      <c r="D738" s="16">
        <f t="shared" si="11"/>
        <v>4398.06</v>
      </c>
    </row>
    <row r="739" spans="1:4" ht="12.75">
      <c r="A739" s="8" t="s">
        <v>505</v>
      </c>
      <c r="B739" s="16">
        <v>61546.25000000001</v>
      </c>
      <c r="C739" s="20">
        <v>14</v>
      </c>
      <c r="D739" s="16">
        <f t="shared" si="11"/>
        <v>4396.160714285715</v>
      </c>
    </row>
    <row r="740" spans="1:4" ht="12.75">
      <c r="A740" s="8" t="s">
        <v>817</v>
      </c>
      <c r="B740" s="16">
        <v>4384.07</v>
      </c>
      <c r="C740" s="20">
        <v>1</v>
      </c>
      <c r="D740" s="16">
        <f t="shared" si="11"/>
        <v>4384.07</v>
      </c>
    </row>
    <row r="741" spans="1:4" ht="12.75">
      <c r="A741" s="8" t="s">
        <v>109</v>
      </c>
      <c r="B741" s="16">
        <v>606049.1800000003</v>
      </c>
      <c r="C741" s="20">
        <v>139</v>
      </c>
      <c r="D741" s="16">
        <f t="shared" si="11"/>
        <v>4360.06604316547</v>
      </c>
    </row>
    <row r="742" spans="1:4" ht="12.75">
      <c r="A742" s="8" t="s">
        <v>392</v>
      </c>
      <c r="B742" s="16">
        <v>21783.15</v>
      </c>
      <c r="C742" s="20">
        <v>5</v>
      </c>
      <c r="D742" s="16">
        <f t="shared" si="11"/>
        <v>4356.63</v>
      </c>
    </row>
    <row r="743" spans="1:4" ht="12.75">
      <c r="A743" s="8" t="s">
        <v>74</v>
      </c>
      <c r="B743" s="16">
        <v>446798.53999999986</v>
      </c>
      <c r="C743" s="20">
        <v>103</v>
      </c>
      <c r="D743" s="16">
        <f t="shared" si="11"/>
        <v>4337.84990291262</v>
      </c>
    </row>
    <row r="744" spans="1:4" ht="12.75">
      <c r="A744" s="8" t="s">
        <v>128</v>
      </c>
      <c r="B744" s="16">
        <v>164458.62000000002</v>
      </c>
      <c r="C744" s="20">
        <v>38</v>
      </c>
      <c r="D744" s="16">
        <f t="shared" si="11"/>
        <v>4327.858421052632</v>
      </c>
    </row>
    <row r="745" spans="1:4" ht="12.75">
      <c r="A745" s="8" t="s">
        <v>156</v>
      </c>
      <c r="B745" s="16">
        <v>76497.73</v>
      </c>
      <c r="C745" s="20">
        <v>18</v>
      </c>
      <c r="D745" s="16">
        <f t="shared" si="11"/>
        <v>4249.873888888888</v>
      </c>
    </row>
    <row r="746" spans="1:4" ht="12.75">
      <c r="A746" s="8" t="s">
        <v>506</v>
      </c>
      <c r="B746" s="16">
        <v>59417.31</v>
      </c>
      <c r="C746" s="20">
        <v>14</v>
      </c>
      <c r="D746" s="16">
        <f t="shared" si="11"/>
        <v>4244.0935714285715</v>
      </c>
    </row>
    <row r="747" spans="1:4" ht="12.75">
      <c r="A747" s="8" t="s">
        <v>789</v>
      </c>
      <c r="B747" s="16">
        <v>16938.660000000003</v>
      </c>
      <c r="C747" s="20">
        <v>4</v>
      </c>
      <c r="D747" s="16">
        <f t="shared" si="11"/>
        <v>4234.665000000001</v>
      </c>
    </row>
    <row r="748" spans="1:4" ht="12.75">
      <c r="A748" s="8" t="s">
        <v>704</v>
      </c>
      <c r="B748" s="16">
        <v>16872.47</v>
      </c>
      <c r="C748" s="20">
        <v>4</v>
      </c>
      <c r="D748" s="16">
        <f t="shared" si="11"/>
        <v>4218.1175</v>
      </c>
    </row>
    <row r="749" spans="1:4" ht="12.75">
      <c r="A749" s="8" t="s">
        <v>262</v>
      </c>
      <c r="B749" s="16">
        <v>50516.619999999995</v>
      </c>
      <c r="C749" s="20">
        <v>12</v>
      </c>
      <c r="D749" s="16">
        <f t="shared" si="11"/>
        <v>4209.718333333333</v>
      </c>
    </row>
    <row r="750" spans="1:4" ht="12.75">
      <c r="A750" s="8" t="s">
        <v>50</v>
      </c>
      <c r="B750" s="16">
        <v>180933.64000000013</v>
      </c>
      <c r="C750" s="20">
        <v>43</v>
      </c>
      <c r="D750" s="16">
        <f t="shared" si="11"/>
        <v>4207.759069767445</v>
      </c>
    </row>
    <row r="751" spans="1:4" ht="12.75">
      <c r="A751" s="8" t="s">
        <v>980</v>
      </c>
      <c r="B751" s="16">
        <v>8412.869999999999</v>
      </c>
      <c r="C751" s="20">
        <v>2</v>
      </c>
      <c r="D751" s="16">
        <f t="shared" si="11"/>
        <v>4206.4349999999995</v>
      </c>
    </row>
    <row r="752" spans="1:4" ht="12.75">
      <c r="A752" s="8" t="s">
        <v>372</v>
      </c>
      <c r="B752" s="16">
        <v>138713.74000000002</v>
      </c>
      <c r="C752" s="20">
        <v>33</v>
      </c>
      <c r="D752" s="16">
        <f t="shared" si="11"/>
        <v>4203.446666666668</v>
      </c>
    </row>
    <row r="753" spans="1:4" ht="12.75">
      <c r="A753" s="8" t="s">
        <v>237</v>
      </c>
      <c r="B753" s="16">
        <v>25175.44</v>
      </c>
      <c r="C753" s="20">
        <v>6</v>
      </c>
      <c r="D753" s="16">
        <f t="shared" si="11"/>
        <v>4195.906666666667</v>
      </c>
    </row>
    <row r="754" spans="1:4" ht="12.75">
      <c r="A754" s="8" t="s">
        <v>569</v>
      </c>
      <c r="B754" s="16">
        <v>25045.579999999998</v>
      </c>
      <c r="C754" s="20">
        <v>6</v>
      </c>
      <c r="D754" s="16">
        <f t="shared" si="11"/>
        <v>4174.263333333333</v>
      </c>
    </row>
    <row r="755" spans="1:4" ht="12.75">
      <c r="A755" s="8" t="s">
        <v>221</v>
      </c>
      <c r="B755" s="16">
        <v>29032.420000000002</v>
      </c>
      <c r="C755" s="20">
        <v>7</v>
      </c>
      <c r="D755" s="16">
        <f t="shared" si="11"/>
        <v>4147.488571428572</v>
      </c>
    </row>
    <row r="756" spans="1:4" ht="12.75">
      <c r="A756" s="8" t="s">
        <v>234</v>
      </c>
      <c r="B756" s="16">
        <v>20734.020000000004</v>
      </c>
      <c r="C756" s="20">
        <v>5</v>
      </c>
      <c r="D756" s="16">
        <f t="shared" si="11"/>
        <v>4146.804000000001</v>
      </c>
    </row>
    <row r="757" spans="1:4" ht="12.75">
      <c r="A757" s="8" t="s">
        <v>547</v>
      </c>
      <c r="B757" s="16">
        <v>4143.51</v>
      </c>
      <c r="C757" s="20">
        <v>1</v>
      </c>
      <c r="D757" s="16">
        <f t="shared" si="11"/>
        <v>4143.51</v>
      </c>
    </row>
    <row r="758" spans="1:4" ht="12.75">
      <c r="A758" s="8" t="s">
        <v>1026</v>
      </c>
      <c r="B758" s="16">
        <v>8240.9</v>
      </c>
      <c r="C758" s="20">
        <v>2</v>
      </c>
      <c r="D758" s="16">
        <f t="shared" si="11"/>
        <v>4120.45</v>
      </c>
    </row>
    <row r="759" spans="1:4" ht="12.75">
      <c r="A759" s="8" t="s">
        <v>881</v>
      </c>
      <c r="B759" s="16">
        <v>4117.4</v>
      </c>
      <c r="C759" s="20">
        <v>1</v>
      </c>
      <c r="D759" s="16">
        <f t="shared" si="11"/>
        <v>4117.4</v>
      </c>
    </row>
    <row r="760" spans="1:4" ht="12.75">
      <c r="A760" s="8" t="s">
        <v>435</v>
      </c>
      <c r="B760" s="16">
        <v>119050.11000000002</v>
      </c>
      <c r="C760" s="20">
        <v>29</v>
      </c>
      <c r="D760" s="16">
        <f t="shared" si="11"/>
        <v>4105.176206896553</v>
      </c>
    </row>
    <row r="761" spans="1:4" ht="12.75">
      <c r="A761" s="8" t="s">
        <v>792</v>
      </c>
      <c r="B761" s="16">
        <v>4095.67</v>
      </c>
      <c r="C761" s="20">
        <v>1</v>
      </c>
      <c r="D761" s="16">
        <f t="shared" si="11"/>
        <v>4095.67</v>
      </c>
    </row>
    <row r="762" spans="1:4" ht="12.75">
      <c r="A762" s="8" t="s">
        <v>387</v>
      </c>
      <c r="B762" s="16">
        <v>49080.82</v>
      </c>
      <c r="C762" s="20">
        <v>12</v>
      </c>
      <c r="D762" s="16">
        <f t="shared" si="11"/>
        <v>4090.068333333333</v>
      </c>
    </row>
    <row r="763" spans="1:4" ht="12.75">
      <c r="A763" s="8" t="s">
        <v>17</v>
      </c>
      <c r="B763" s="16">
        <v>130856.48999999999</v>
      </c>
      <c r="C763" s="20">
        <v>32</v>
      </c>
      <c r="D763" s="16">
        <f t="shared" si="11"/>
        <v>4089.2653124999997</v>
      </c>
    </row>
    <row r="764" spans="1:4" ht="12.75">
      <c r="A764" s="8" t="s">
        <v>646</v>
      </c>
      <c r="B764" s="16">
        <v>28481.17</v>
      </c>
      <c r="C764" s="20">
        <v>7</v>
      </c>
      <c r="D764" s="16">
        <f t="shared" si="11"/>
        <v>4068.738571428571</v>
      </c>
    </row>
    <row r="765" spans="1:4" ht="12.75">
      <c r="A765" s="8" t="s">
        <v>29</v>
      </c>
      <c r="B765" s="16">
        <v>32374.5</v>
      </c>
      <c r="C765" s="20">
        <v>8</v>
      </c>
      <c r="D765" s="16">
        <f t="shared" si="11"/>
        <v>4046.8125</v>
      </c>
    </row>
    <row r="766" spans="1:4" ht="12.75">
      <c r="A766" s="8" t="s">
        <v>249</v>
      </c>
      <c r="B766" s="16">
        <v>36348.62</v>
      </c>
      <c r="C766" s="20">
        <v>9</v>
      </c>
      <c r="D766" s="16">
        <f t="shared" si="11"/>
        <v>4038.735555555556</v>
      </c>
    </row>
    <row r="767" spans="1:4" ht="12.75">
      <c r="A767" s="8" t="s">
        <v>232</v>
      </c>
      <c r="B767" s="16">
        <v>254173.18000000008</v>
      </c>
      <c r="C767" s="20">
        <v>63</v>
      </c>
      <c r="D767" s="16">
        <f t="shared" si="11"/>
        <v>4034.494920634922</v>
      </c>
    </row>
    <row r="768" spans="1:4" ht="12.75">
      <c r="A768" s="8" t="s">
        <v>544</v>
      </c>
      <c r="B768" s="16">
        <v>32147.429999999997</v>
      </c>
      <c r="C768" s="20">
        <v>8</v>
      </c>
      <c r="D768" s="16">
        <f t="shared" si="11"/>
        <v>4018.4287499999996</v>
      </c>
    </row>
    <row r="769" spans="1:4" ht="12.75">
      <c r="A769" s="8" t="s">
        <v>743</v>
      </c>
      <c r="B769" s="16">
        <v>32099.16</v>
      </c>
      <c r="C769" s="20">
        <v>8</v>
      </c>
      <c r="D769" s="16">
        <f t="shared" si="11"/>
        <v>4012.395</v>
      </c>
    </row>
    <row r="770" spans="1:4" ht="12.75">
      <c r="A770" s="8" t="s">
        <v>81</v>
      </c>
      <c r="B770" s="16">
        <v>641857.9600000009</v>
      </c>
      <c r="C770" s="20">
        <v>160</v>
      </c>
      <c r="D770" s="16">
        <f t="shared" si="11"/>
        <v>4011.6122500000056</v>
      </c>
    </row>
    <row r="771" spans="1:4" ht="12.75">
      <c r="A771" s="8" t="s">
        <v>245</v>
      </c>
      <c r="B771" s="16">
        <v>107813.83999999998</v>
      </c>
      <c r="C771" s="20">
        <v>27</v>
      </c>
      <c r="D771" s="16">
        <f t="shared" si="11"/>
        <v>3993.1051851851844</v>
      </c>
    </row>
    <row r="772" spans="1:4" ht="12.75">
      <c r="A772" s="8" t="s">
        <v>676</v>
      </c>
      <c r="B772" s="16">
        <v>19877.85</v>
      </c>
      <c r="C772" s="20">
        <v>5</v>
      </c>
      <c r="D772" s="16">
        <f t="shared" si="11"/>
        <v>3975.5699999999997</v>
      </c>
    </row>
    <row r="773" spans="1:4" ht="12.75">
      <c r="A773" s="8" t="s">
        <v>787</v>
      </c>
      <c r="B773" s="16">
        <v>7933.73</v>
      </c>
      <c r="C773" s="20">
        <v>2</v>
      </c>
      <c r="D773" s="16">
        <f aca="true" t="shared" si="12" ref="D773:D836">+B773/C773</f>
        <v>3966.865</v>
      </c>
    </row>
    <row r="774" spans="1:4" ht="12.75">
      <c r="A774" s="8" t="s">
        <v>343</v>
      </c>
      <c r="B774" s="16">
        <v>150661.97</v>
      </c>
      <c r="C774" s="20">
        <v>38</v>
      </c>
      <c r="D774" s="16">
        <f t="shared" si="12"/>
        <v>3964.7886842105263</v>
      </c>
    </row>
    <row r="775" spans="1:4" ht="12.75">
      <c r="A775" s="8" t="s">
        <v>18</v>
      </c>
      <c r="B775" s="16">
        <v>265370.38000000006</v>
      </c>
      <c r="C775" s="20">
        <v>67</v>
      </c>
      <c r="D775" s="16">
        <f t="shared" si="12"/>
        <v>3960.7519402985085</v>
      </c>
    </row>
    <row r="776" spans="1:4" ht="12.75">
      <c r="A776" s="8" t="s">
        <v>385</v>
      </c>
      <c r="B776" s="16">
        <v>59364.76000000001</v>
      </c>
      <c r="C776" s="20">
        <v>15</v>
      </c>
      <c r="D776" s="16">
        <f t="shared" si="12"/>
        <v>3957.6506666666673</v>
      </c>
    </row>
    <row r="777" spans="1:4" ht="12.75">
      <c r="A777" s="8" t="s">
        <v>255</v>
      </c>
      <c r="B777" s="16">
        <v>47485.600000000006</v>
      </c>
      <c r="C777" s="20">
        <v>12</v>
      </c>
      <c r="D777" s="16">
        <f t="shared" si="12"/>
        <v>3957.1333333333337</v>
      </c>
    </row>
    <row r="778" spans="1:4" ht="12.75">
      <c r="A778" s="8" t="s">
        <v>154</v>
      </c>
      <c r="B778" s="16">
        <v>3954.57</v>
      </c>
      <c r="C778" s="20">
        <v>1</v>
      </c>
      <c r="D778" s="16">
        <f t="shared" si="12"/>
        <v>3954.57</v>
      </c>
    </row>
    <row r="779" spans="1:4" ht="12.75">
      <c r="A779" s="8" t="s">
        <v>459</v>
      </c>
      <c r="B779" s="16">
        <v>3946.55</v>
      </c>
      <c r="C779" s="20">
        <v>1</v>
      </c>
      <c r="D779" s="16">
        <f t="shared" si="12"/>
        <v>3946.55</v>
      </c>
    </row>
    <row r="780" spans="1:4" ht="12.75">
      <c r="A780" s="8" t="s">
        <v>327</v>
      </c>
      <c r="B780" s="16">
        <v>192947.76999999996</v>
      </c>
      <c r="C780" s="20">
        <v>49</v>
      </c>
      <c r="D780" s="16">
        <f t="shared" si="12"/>
        <v>3937.709591836734</v>
      </c>
    </row>
    <row r="781" spans="1:4" ht="12.75">
      <c r="A781" s="8" t="s">
        <v>110</v>
      </c>
      <c r="B781" s="16">
        <v>2287334.860000003</v>
      </c>
      <c r="C781" s="20">
        <v>583</v>
      </c>
      <c r="D781" s="16">
        <f t="shared" si="12"/>
        <v>3923.3874099485474</v>
      </c>
    </row>
    <row r="782" spans="1:4" ht="12.75">
      <c r="A782" s="8" t="s">
        <v>510</v>
      </c>
      <c r="B782" s="16">
        <v>407191.19000000035</v>
      </c>
      <c r="C782" s="20">
        <v>104</v>
      </c>
      <c r="D782" s="16">
        <f t="shared" si="12"/>
        <v>3915.299903846157</v>
      </c>
    </row>
    <row r="783" spans="1:4" ht="12.75">
      <c r="A783" s="8" t="s">
        <v>614</v>
      </c>
      <c r="B783" s="16">
        <v>46857.30999999999</v>
      </c>
      <c r="C783" s="20">
        <v>12</v>
      </c>
      <c r="D783" s="16">
        <f t="shared" si="12"/>
        <v>3904.7758333333327</v>
      </c>
    </row>
    <row r="784" spans="1:4" ht="12.75">
      <c r="A784" s="8" t="s">
        <v>25</v>
      </c>
      <c r="B784" s="16">
        <v>585442.8900000006</v>
      </c>
      <c r="C784" s="20">
        <v>150</v>
      </c>
      <c r="D784" s="16">
        <f t="shared" si="12"/>
        <v>3902.952600000004</v>
      </c>
    </row>
    <row r="785" spans="1:4" ht="12.75">
      <c r="A785" s="8" t="s">
        <v>705</v>
      </c>
      <c r="B785" s="16">
        <v>7798.73</v>
      </c>
      <c r="C785" s="20">
        <v>2</v>
      </c>
      <c r="D785" s="16">
        <f t="shared" si="12"/>
        <v>3899.365</v>
      </c>
    </row>
    <row r="786" spans="1:4" ht="12.75">
      <c r="A786" s="8" t="s">
        <v>500</v>
      </c>
      <c r="B786" s="16">
        <v>62034.81</v>
      </c>
      <c r="C786" s="20">
        <v>16</v>
      </c>
      <c r="D786" s="16">
        <f t="shared" si="12"/>
        <v>3877.175625</v>
      </c>
    </row>
    <row r="787" spans="1:4" ht="12.75">
      <c r="A787" s="8" t="s">
        <v>552</v>
      </c>
      <c r="B787" s="16">
        <v>11583.01</v>
      </c>
      <c r="C787" s="20">
        <v>3</v>
      </c>
      <c r="D787" s="16">
        <f t="shared" si="12"/>
        <v>3861.0033333333336</v>
      </c>
    </row>
    <row r="788" spans="1:4" ht="12.75">
      <c r="A788" s="8" t="s">
        <v>383</v>
      </c>
      <c r="B788" s="16">
        <v>80784.73999999999</v>
      </c>
      <c r="C788" s="20">
        <v>21</v>
      </c>
      <c r="D788" s="16">
        <f t="shared" si="12"/>
        <v>3846.8923809523803</v>
      </c>
    </row>
    <row r="789" spans="1:4" ht="12.75">
      <c r="A789" s="8" t="s">
        <v>493</v>
      </c>
      <c r="B789" s="16">
        <v>34587.32</v>
      </c>
      <c r="C789" s="20">
        <v>9</v>
      </c>
      <c r="D789" s="16">
        <f t="shared" si="12"/>
        <v>3843.0355555555557</v>
      </c>
    </row>
    <row r="790" spans="1:4" ht="12.75">
      <c r="A790" s="8" t="s">
        <v>312</v>
      </c>
      <c r="B790" s="16">
        <v>34545.74</v>
      </c>
      <c r="C790" s="20">
        <v>9</v>
      </c>
      <c r="D790" s="16">
        <f t="shared" si="12"/>
        <v>3838.4155555555553</v>
      </c>
    </row>
    <row r="791" spans="1:4" ht="12.75">
      <c r="A791" s="8" t="s">
        <v>810</v>
      </c>
      <c r="B791" s="16">
        <v>7655.1</v>
      </c>
      <c r="C791" s="20">
        <v>2</v>
      </c>
      <c r="D791" s="16">
        <f t="shared" si="12"/>
        <v>3827.55</v>
      </c>
    </row>
    <row r="792" spans="1:4" ht="12.75">
      <c r="A792" s="8" t="s">
        <v>140</v>
      </c>
      <c r="B792" s="16">
        <v>38253.81</v>
      </c>
      <c r="C792" s="20">
        <v>10</v>
      </c>
      <c r="D792" s="16">
        <f t="shared" si="12"/>
        <v>3825.381</v>
      </c>
    </row>
    <row r="793" spans="1:4" ht="12.75">
      <c r="A793" s="8" t="s">
        <v>474</v>
      </c>
      <c r="B793" s="16">
        <v>331987.46</v>
      </c>
      <c r="C793" s="20">
        <v>87</v>
      </c>
      <c r="D793" s="16">
        <f t="shared" si="12"/>
        <v>3815.9478160919543</v>
      </c>
    </row>
    <row r="794" spans="1:4" ht="12.75">
      <c r="A794" s="8" t="s">
        <v>532</v>
      </c>
      <c r="B794" s="16">
        <v>7561.26</v>
      </c>
      <c r="C794" s="20">
        <v>2</v>
      </c>
      <c r="D794" s="16">
        <f t="shared" si="12"/>
        <v>3780.63</v>
      </c>
    </row>
    <row r="795" spans="1:4" ht="12.75">
      <c r="A795" s="8" t="s">
        <v>450</v>
      </c>
      <c r="B795" s="16">
        <v>101826.68</v>
      </c>
      <c r="C795" s="20">
        <v>27</v>
      </c>
      <c r="D795" s="16">
        <f t="shared" si="12"/>
        <v>3771.3585185185184</v>
      </c>
    </row>
    <row r="796" spans="1:4" ht="12.75">
      <c r="A796" s="8" t="s">
        <v>604</v>
      </c>
      <c r="B796" s="16">
        <v>11265.34</v>
      </c>
      <c r="C796" s="20">
        <v>3</v>
      </c>
      <c r="D796" s="16">
        <f t="shared" si="12"/>
        <v>3755.1133333333332</v>
      </c>
    </row>
    <row r="797" spans="1:4" ht="12.75">
      <c r="A797" s="8" t="s">
        <v>502</v>
      </c>
      <c r="B797" s="16">
        <v>52376.450000000004</v>
      </c>
      <c r="C797" s="20">
        <v>14</v>
      </c>
      <c r="D797" s="16">
        <f t="shared" si="12"/>
        <v>3741.175</v>
      </c>
    </row>
    <row r="798" spans="1:4" ht="12.75">
      <c r="A798" s="8" t="s">
        <v>23</v>
      </c>
      <c r="B798" s="16">
        <v>444250.3400000001</v>
      </c>
      <c r="C798" s="20">
        <v>119</v>
      </c>
      <c r="D798" s="16">
        <f t="shared" si="12"/>
        <v>3733.196134453782</v>
      </c>
    </row>
    <row r="799" spans="1:4" ht="12.75">
      <c r="A799" s="8" t="s">
        <v>309</v>
      </c>
      <c r="B799" s="16">
        <v>37302.06</v>
      </c>
      <c r="C799" s="20">
        <v>10</v>
      </c>
      <c r="D799" s="16">
        <f t="shared" si="12"/>
        <v>3730.2059999999997</v>
      </c>
    </row>
    <row r="800" spans="1:4" ht="12.75">
      <c r="A800" s="8" t="s">
        <v>448</v>
      </c>
      <c r="B800" s="16">
        <v>14896.599999999999</v>
      </c>
      <c r="C800" s="20">
        <v>4</v>
      </c>
      <c r="D800" s="16">
        <f t="shared" si="12"/>
        <v>3724.1499999999996</v>
      </c>
    </row>
    <row r="801" spans="1:4" ht="12.75">
      <c r="A801" s="8" t="s">
        <v>599</v>
      </c>
      <c r="B801" s="16">
        <v>18615.82</v>
      </c>
      <c r="C801" s="20">
        <v>5</v>
      </c>
      <c r="D801" s="16">
        <f t="shared" si="12"/>
        <v>3723.1639999999998</v>
      </c>
    </row>
    <row r="802" spans="1:4" ht="12.75">
      <c r="A802" s="8" t="s">
        <v>557</v>
      </c>
      <c r="B802" s="16">
        <v>7313.41</v>
      </c>
      <c r="C802" s="20">
        <v>2</v>
      </c>
      <c r="D802" s="16">
        <f t="shared" si="12"/>
        <v>3656.705</v>
      </c>
    </row>
    <row r="803" spans="1:4" ht="12.75">
      <c r="A803" s="8" t="s">
        <v>172</v>
      </c>
      <c r="B803" s="16">
        <v>127895.53999999998</v>
      </c>
      <c r="C803" s="20">
        <v>35</v>
      </c>
      <c r="D803" s="16">
        <f t="shared" si="12"/>
        <v>3654.1582857142853</v>
      </c>
    </row>
    <row r="804" spans="1:4" ht="12.75">
      <c r="A804" s="8" t="s">
        <v>329</v>
      </c>
      <c r="B804" s="16">
        <v>25574.93</v>
      </c>
      <c r="C804" s="20">
        <v>7</v>
      </c>
      <c r="D804" s="16">
        <f t="shared" si="12"/>
        <v>3653.5614285714287</v>
      </c>
    </row>
    <row r="805" spans="1:4" ht="12.75">
      <c r="A805" s="8" t="s">
        <v>174</v>
      </c>
      <c r="B805" s="16">
        <v>262941.9500000001</v>
      </c>
      <c r="C805" s="20">
        <v>73</v>
      </c>
      <c r="D805" s="16">
        <f t="shared" si="12"/>
        <v>3601.944520547947</v>
      </c>
    </row>
    <row r="806" spans="1:4" ht="12.75">
      <c r="A806" s="8" t="s">
        <v>364</v>
      </c>
      <c r="B806" s="16">
        <v>28621.66</v>
      </c>
      <c r="C806" s="20">
        <v>8</v>
      </c>
      <c r="D806" s="16">
        <f t="shared" si="12"/>
        <v>3577.7075</v>
      </c>
    </row>
    <row r="807" spans="1:4" ht="12.75">
      <c r="A807" s="8" t="s">
        <v>533</v>
      </c>
      <c r="B807" s="16">
        <v>50080.19000000001</v>
      </c>
      <c r="C807" s="20">
        <v>14</v>
      </c>
      <c r="D807" s="16">
        <f t="shared" si="12"/>
        <v>3577.1564285714294</v>
      </c>
    </row>
    <row r="808" spans="1:4" ht="12.75">
      <c r="A808" s="8" t="s">
        <v>368</v>
      </c>
      <c r="B808" s="16">
        <v>57185.55</v>
      </c>
      <c r="C808" s="20">
        <v>16</v>
      </c>
      <c r="D808" s="16">
        <f t="shared" si="12"/>
        <v>3574.096875</v>
      </c>
    </row>
    <row r="809" spans="1:4" ht="12.75">
      <c r="A809" s="8" t="s">
        <v>700</v>
      </c>
      <c r="B809" s="16">
        <v>10717.93</v>
      </c>
      <c r="C809" s="20">
        <v>3</v>
      </c>
      <c r="D809" s="16">
        <f t="shared" si="12"/>
        <v>3572.6433333333334</v>
      </c>
    </row>
    <row r="810" spans="1:4" ht="12.75">
      <c r="A810" s="8" t="s">
        <v>555</v>
      </c>
      <c r="B810" s="16">
        <v>39282.01</v>
      </c>
      <c r="C810" s="20">
        <v>11</v>
      </c>
      <c r="D810" s="16">
        <f t="shared" si="12"/>
        <v>3571.0918181818183</v>
      </c>
    </row>
    <row r="811" spans="1:4" ht="12.75">
      <c r="A811" s="8" t="s">
        <v>907</v>
      </c>
      <c r="B811" s="16">
        <v>10663.74</v>
      </c>
      <c r="C811" s="20">
        <v>3</v>
      </c>
      <c r="D811" s="16">
        <f t="shared" si="12"/>
        <v>3554.58</v>
      </c>
    </row>
    <row r="812" spans="1:4" ht="12.75">
      <c r="A812" s="8" t="s">
        <v>142</v>
      </c>
      <c r="B812" s="16">
        <v>155545.96999999994</v>
      </c>
      <c r="C812" s="20">
        <v>44</v>
      </c>
      <c r="D812" s="16">
        <f t="shared" si="12"/>
        <v>3535.1356818181807</v>
      </c>
    </row>
    <row r="813" spans="1:4" ht="12.75">
      <c r="A813" s="8" t="s">
        <v>565</v>
      </c>
      <c r="B813" s="16">
        <v>31688.38</v>
      </c>
      <c r="C813" s="20">
        <v>9</v>
      </c>
      <c r="D813" s="16">
        <f t="shared" si="12"/>
        <v>3520.931111111111</v>
      </c>
    </row>
    <row r="814" spans="1:4" ht="12.75">
      <c r="A814" s="8" t="s">
        <v>423</v>
      </c>
      <c r="B814" s="16">
        <v>45655.039999999986</v>
      </c>
      <c r="C814" s="20">
        <v>13</v>
      </c>
      <c r="D814" s="16">
        <f t="shared" si="12"/>
        <v>3511.926153846153</v>
      </c>
    </row>
    <row r="815" spans="1:4" ht="12.75">
      <c r="A815" s="8" t="s">
        <v>304</v>
      </c>
      <c r="B815" s="16">
        <v>101797.17000000001</v>
      </c>
      <c r="C815" s="20">
        <v>29</v>
      </c>
      <c r="D815" s="16">
        <f t="shared" si="12"/>
        <v>3510.2472413793107</v>
      </c>
    </row>
    <row r="816" spans="1:4" ht="12.75">
      <c r="A816" s="8" t="s">
        <v>558</v>
      </c>
      <c r="B816" s="16">
        <v>38498.68</v>
      </c>
      <c r="C816" s="20">
        <v>11</v>
      </c>
      <c r="D816" s="16">
        <f t="shared" si="12"/>
        <v>3499.88</v>
      </c>
    </row>
    <row r="817" spans="1:4" ht="12.75">
      <c r="A817" s="8" t="s">
        <v>270</v>
      </c>
      <c r="B817" s="16">
        <v>153725.18000000005</v>
      </c>
      <c r="C817" s="20">
        <v>44</v>
      </c>
      <c r="D817" s="16">
        <f t="shared" si="12"/>
        <v>3493.754090909092</v>
      </c>
    </row>
    <row r="818" spans="1:4" ht="12.75">
      <c r="A818" s="8" t="s">
        <v>359</v>
      </c>
      <c r="B818" s="16">
        <v>69726.07</v>
      </c>
      <c r="C818" s="20">
        <v>20</v>
      </c>
      <c r="D818" s="16">
        <f t="shared" si="12"/>
        <v>3486.3035000000004</v>
      </c>
    </row>
    <row r="819" spans="1:4" ht="12.75">
      <c r="A819" s="8" t="s">
        <v>283</v>
      </c>
      <c r="B819" s="16">
        <v>137067.01000000004</v>
      </c>
      <c r="C819" s="20">
        <v>40</v>
      </c>
      <c r="D819" s="16">
        <f t="shared" si="12"/>
        <v>3426.675250000001</v>
      </c>
    </row>
    <row r="820" spans="1:4" ht="12.75">
      <c r="A820" s="8" t="s">
        <v>838</v>
      </c>
      <c r="B820" s="16">
        <v>6846.6900000000005</v>
      </c>
      <c r="C820" s="20">
        <v>2</v>
      </c>
      <c r="D820" s="16">
        <f t="shared" si="12"/>
        <v>3423.3450000000003</v>
      </c>
    </row>
    <row r="821" spans="1:4" ht="12.75">
      <c r="A821" s="8" t="s">
        <v>489</v>
      </c>
      <c r="B821" s="16">
        <v>10196.23</v>
      </c>
      <c r="C821" s="20">
        <v>3</v>
      </c>
      <c r="D821" s="16">
        <f t="shared" si="12"/>
        <v>3398.7433333333333</v>
      </c>
    </row>
    <row r="822" spans="1:4" ht="12.75">
      <c r="A822" s="8" t="s">
        <v>375</v>
      </c>
      <c r="B822" s="16">
        <v>47252.7</v>
      </c>
      <c r="C822" s="20">
        <v>14</v>
      </c>
      <c r="D822" s="16">
        <f t="shared" si="12"/>
        <v>3375.192857142857</v>
      </c>
    </row>
    <row r="823" spans="1:4" ht="12.75">
      <c r="A823" s="8" t="s">
        <v>922</v>
      </c>
      <c r="B823" s="16">
        <v>6748.34</v>
      </c>
      <c r="C823" s="20">
        <v>2</v>
      </c>
      <c r="D823" s="16">
        <f t="shared" si="12"/>
        <v>3374.17</v>
      </c>
    </row>
    <row r="824" spans="1:4" ht="12.75">
      <c r="A824" s="8" t="s">
        <v>77</v>
      </c>
      <c r="B824" s="16">
        <v>104553.9</v>
      </c>
      <c r="C824" s="20">
        <v>31</v>
      </c>
      <c r="D824" s="16">
        <f t="shared" si="12"/>
        <v>3372.706451612903</v>
      </c>
    </row>
    <row r="825" spans="1:4" ht="12.75">
      <c r="A825" s="8" t="s">
        <v>682</v>
      </c>
      <c r="B825" s="16">
        <v>60555.719999999994</v>
      </c>
      <c r="C825" s="20">
        <v>18</v>
      </c>
      <c r="D825" s="16">
        <f t="shared" si="12"/>
        <v>3364.2066666666665</v>
      </c>
    </row>
    <row r="826" spans="1:4" ht="12.75">
      <c r="A826" s="8" t="s">
        <v>786</v>
      </c>
      <c r="B826" s="16">
        <v>20174.770000000004</v>
      </c>
      <c r="C826" s="20">
        <v>6</v>
      </c>
      <c r="D826" s="16">
        <f t="shared" si="12"/>
        <v>3362.4616666666675</v>
      </c>
    </row>
    <row r="827" spans="1:4" ht="12.75">
      <c r="A827" s="8" t="s">
        <v>122</v>
      </c>
      <c r="B827" s="16">
        <v>480677.36000000045</v>
      </c>
      <c r="C827" s="20">
        <v>143</v>
      </c>
      <c r="D827" s="16">
        <f t="shared" si="12"/>
        <v>3361.380139860143</v>
      </c>
    </row>
    <row r="828" spans="1:4" ht="12.75">
      <c r="A828" s="8" t="s">
        <v>637</v>
      </c>
      <c r="B828" s="16">
        <v>13313.41</v>
      </c>
      <c r="C828" s="20">
        <v>4</v>
      </c>
      <c r="D828" s="16">
        <f t="shared" si="12"/>
        <v>3328.3525</v>
      </c>
    </row>
    <row r="829" spans="1:4" ht="12.75">
      <c r="A829" s="8" t="s">
        <v>126</v>
      </c>
      <c r="B829" s="16">
        <v>351920.80999999994</v>
      </c>
      <c r="C829" s="20">
        <v>106</v>
      </c>
      <c r="D829" s="16">
        <f t="shared" si="12"/>
        <v>3320.0076415094336</v>
      </c>
    </row>
    <row r="830" spans="1:4" ht="12.75">
      <c r="A830" s="8" t="s">
        <v>285</v>
      </c>
      <c r="B830" s="16">
        <v>310538.42999999993</v>
      </c>
      <c r="C830" s="20">
        <v>94</v>
      </c>
      <c r="D830" s="16">
        <f t="shared" si="12"/>
        <v>3303.6003191489353</v>
      </c>
    </row>
    <row r="831" spans="1:4" ht="12.75">
      <c r="A831" s="8" t="s">
        <v>292</v>
      </c>
      <c r="B831" s="16">
        <v>87990.81000000001</v>
      </c>
      <c r="C831" s="20">
        <v>27</v>
      </c>
      <c r="D831" s="16">
        <f t="shared" si="12"/>
        <v>3258.9188888888893</v>
      </c>
    </row>
    <row r="832" spans="1:4" ht="12.75">
      <c r="A832" s="8" t="s">
        <v>526</v>
      </c>
      <c r="B832" s="16">
        <v>48832.35999999999</v>
      </c>
      <c r="C832" s="20">
        <v>15</v>
      </c>
      <c r="D832" s="16">
        <f t="shared" si="12"/>
        <v>3255.490666666666</v>
      </c>
    </row>
    <row r="833" spans="1:4" ht="12.75">
      <c r="A833" s="8" t="s">
        <v>686</v>
      </c>
      <c r="B833" s="16">
        <v>29154.479999999996</v>
      </c>
      <c r="C833" s="20">
        <v>9</v>
      </c>
      <c r="D833" s="16">
        <f t="shared" si="12"/>
        <v>3239.3866666666663</v>
      </c>
    </row>
    <row r="834" spans="1:4" ht="12.75">
      <c r="A834" s="8" t="s">
        <v>963</v>
      </c>
      <c r="B834" s="16">
        <v>3234.6</v>
      </c>
      <c r="C834" s="20">
        <v>1</v>
      </c>
      <c r="D834" s="16">
        <f t="shared" si="12"/>
        <v>3234.6</v>
      </c>
    </row>
    <row r="835" spans="1:4" ht="12.75">
      <c r="A835" s="8" t="s">
        <v>873</v>
      </c>
      <c r="B835" s="16">
        <v>3232.62</v>
      </c>
      <c r="C835" s="20">
        <v>1</v>
      </c>
      <c r="D835" s="16">
        <f t="shared" si="12"/>
        <v>3232.62</v>
      </c>
    </row>
    <row r="836" spans="1:4" ht="12.75">
      <c r="A836" s="8" t="s">
        <v>21</v>
      </c>
      <c r="B836" s="16">
        <v>287880.05000000005</v>
      </c>
      <c r="C836" s="20">
        <v>90</v>
      </c>
      <c r="D836" s="16">
        <f t="shared" si="12"/>
        <v>3198.667222222223</v>
      </c>
    </row>
    <row r="837" spans="1:4" ht="12.75">
      <c r="A837" s="8" t="s">
        <v>282</v>
      </c>
      <c r="B837" s="16">
        <v>50568.37</v>
      </c>
      <c r="C837" s="20">
        <v>16</v>
      </c>
      <c r="D837" s="16">
        <f aca="true" t="shared" si="13" ref="D837:D888">+B837/C837</f>
        <v>3160.523125</v>
      </c>
    </row>
    <row r="838" spans="1:4" ht="12.75">
      <c r="A838" s="8" t="s">
        <v>358</v>
      </c>
      <c r="B838" s="16">
        <v>255068.89999999994</v>
      </c>
      <c r="C838" s="20">
        <v>81</v>
      </c>
      <c r="D838" s="16">
        <f t="shared" si="13"/>
        <v>3148.998765432098</v>
      </c>
    </row>
    <row r="839" spans="1:4" ht="12.75">
      <c r="A839" s="8" t="s">
        <v>828</v>
      </c>
      <c r="B839" s="16">
        <v>6273.1900000000005</v>
      </c>
      <c r="C839" s="20">
        <v>2</v>
      </c>
      <c r="D839" s="16">
        <f t="shared" si="13"/>
        <v>3136.5950000000003</v>
      </c>
    </row>
    <row r="840" spans="1:4" ht="12.75">
      <c r="A840" s="8" t="s">
        <v>374</v>
      </c>
      <c r="B840" s="16">
        <v>37599.34</v>
      </c>
      <c r="C840" s="20">
        <v>12</v>
      </c>
      <c r="D840" s="16">
        <f t="shared" si="13"/>
        <v>3133.278333333333</v>
      </c>
    </row>
    <row r="841" spans="1:4" ht="12.75">
      <c r="A841" s="8" t="s">
        <v>209</v>
      </c>
      <c r="B841" s="16">
        <v>15628.52</v>
      </c>
      <c r="C841" s="20">
        <v>5</v>
      </c>
      <c r="D841" s="16">
        <f t="shared" si="13"/>
        <v>3125.704</v>
      </c>
    </row>
    <row r="842" spans="1:4" ht="12.75">
      <c r="A842" s="8" t="s">
        <v>256</v>
      </c>
      <c r="B842" s="16">
        <v>180739.60000000003</v>
      </c>
      <c r="C842" s="20">
        <v>58</v>
      </c>
      <c r="D842" s="16">
        <f t="shared" si="13"/>
        <v>3116.2000000000007</v>
      </c>
    </row>
    <row r="843" spans="1:4" ht="12.75">
      <c r="A843" s="8" t="s">
        <v>709</v>
      </c>
      <c r="B843" s="16">
        <v>15580.359999999999</v>
      </c>
      <c r="C843" s="20">
        <v>5</v>
      </c>
      <c r="D843" s="16">
        <f t="shared" si="13"/>
        <v>3116.0719999999997</v>
      </c>
    </row>
    <row r="844" spans="1:4" ht="12.75">
      <c r="A844" s="8" t="s">
        <v>213</v>
      </c>
      <c r="B844" s="16">
        <v>115223.25999999997</v>
      </c>
      <c r="C844" s="20">
        <v>37</v>
      </c>
      <c r="D844" s="16">
        <f t="shared" si="13"/>
        <v>3114.142162162161</v>
      </c>
    </row>
    <row r="845" spans="1:4" ht="12.75">
      <c r="A845" s="8" t="s">
        <v>124</v>
      </c>
      <c r="B845" s="16">
        <v>55931.659999999996</v>
      </c>
      <c r="C845" s="20">
        <v>18</v>
      </c>
      <c r="D845" s="16">
        <f t="shared" si="13"/>
        <v>3107.3144444444442</v>
      </c>
    </row>
    <row r="846" spans="1:4" ht="12.75">
      <c r="A846" s="8" t="s">
        <v>514</v>
      </c>
      <c r="B846" s="16">
        <v>15467.419999999998</v>
      </c>
      <c r="C846" s="20">
        <v>5</v>
      </c>
      <c r="D846" s="16">
        <f t="shared" si="13"/>
        <v>3093.4839999999995</v>
      </c>
    </row>
    <row r="847" spans="1:4" ht="12.75">
      <c r="A847" s="8" t="s">
        <v>346</v>
      </c>
      <c r="B847" s="16">
        <v>15419.29</v>
      </c>
      <c r="C847" s="20">
        <v>5</v>
      </c>
      <c r="D847" s="16">
        <f t="shared" si="13"/>
        <v>3083.858</v>
      </c>
    </row>
    <row r="848" spans="1:4" ht="12.75">
      <c r="A848" s="8" t="s">
        <v>230</v>
      </c>
      <c r="B848" s="16">
        <v>101572.20999999998</v>
      </c>
      <c r="C848" s="20">
        <v>33</v>
      </c>
      <c r="D848" s="16">
        <f t="shared" si="13"/>
        <v>3077.945757575757</v>
      </c>
    </row>
    <row r="849" spans="1:4" ht="12.75">
      <c r="A849" s="8" t="s">
        <v>79</v>
      </c>
      <c r="B849" s="16">
        <v>110693.08</v>
      </c>
      <c r="C849" s="20">
        <v>36</v>
      </c>
      <c r="D849" s="16">
        <f t="shared" si="13"/>
        <v>3074.807777777778</v>
      </c>
    </row>
    <row r="850" spans="1:4" ht="12.75">
      <c r="A850" s="8" t="s">
        <v>467</v>
      </c>
      <c r="B850" s="16">
        <v>92008.3</v>
      </c>
      <c r="C850" s="20">
        <v>30</v>
      </c>
      <c r="D850" s="16">
        <f t="shared" si="13"/>
        <v>3066.9433333333336</v>
      </c>
    </row>
    <row r="851" spans="1:4" ht="12.75">
      <c r="A851" s="8" t="s">
        <v>268</v>
      </c>
      <c r="B851" s="16">
        <v>109688.13</v>
      </c>
      <c r="C851" s="20">
        <v>36</v>
      </c>
      <c r="D851" s="16">
        <f t="shared" si="13"/>
        <v>3046.8925</v>
      </c>
    </row>
    <row r="852" spans="1:4" ht="12.75">
      <c r="A852" s="8" t="s">
        <v>854</v>
      </c>
      <c r="B852" s="16">
        <v>6076.84</v>
      </c>
      <c r="C852" s="20">
        <v>2</v>
      </c>
      <c r="D852" s="16">
        <f t="shared" si="13"/>
        <v>3038.42</v>
      </c>
    </row>
    <row r="853" spans="1:4" ht="12.75">
      <c r="A853" s="8" t="s">
        <v>613</v>
      </c>
      <c r="B853" s="16">
        <v>42359.77</v>
      </c>
      <c r="C853" s="20">
        <v>14</v>
      </c>
      <c r="D853" s="16">
        <f t="shared" si="13"/>
        <v>3025.6978571428567</v>
      </c>
    </row>
    <row r="854" spans="1:4" ht="12.75">
      <c r="A854" s="8" t="s">
        <v>170</v>
      </c>
      <c r="B854" s="16">
        <v>54192.429999999986</v>
      </c>
      <c r="C854" s="20">
        <v>18</v>
      </c>
      <c r="D854" s="16">
        <f t="shared" si="13"/>
        <v>3010.690555555555</v>
      </c>
    </row>
    <row r="855" spans="1:4" ht="12.75">
      <c r="A855" s="8" t="s">
        <v>807</v>
      </c>
      <c r="B855" s="16">
        <v>2971.02</v>
      </c>
      <c r="C855" s="20">
        <v>1</v>
      </c>
      <c r="D855" s="16">
        <f t="shared" si="13"/>
        <v>2971.02</v>
      </c>
    </row>
    <row r="856" spans="1:4" ht="12.75">
      <c r="A856" s="8" t="s">
        <v>852</v>
      </c>
      <c r="B856" s="16">
        <v>2956.16</v>
      </c>
      <c r="C856" s="20">
        <v>1</v>
      </c>
      <c r="D856" s="16">
        <f t="shared" si="13"/>
        <v>2956.16</v>
      </c>
    </row>
    <row r="857" spans="1:4" ht="12.75">
      <c r="A857" s="8" t="s">
        <v>762</v>
      </c>
      <c r="B857" s="16">
        <v>73053.65000000004</v>
      </c>
      <c r="C857" s="20">
        <v>25</v>
      </c>
      <c r="D857" s="16">
        <f t="shared" si="13"/>
        <v>2922.1460000000015</v>
      </c>
    </row>
    <row r="858" spans="1:4" ht="12.75">
      <c r="A858" s="8" t="s">
        <v>611</v>
      </c>
      <c r="B858" s="16">
        <v>23351.8</v>
      </c>
      <c r="C858" s="20">
        <v>8</v>
      </c>
      <c r="D858" s="16">
        <f t="shared" si="13"/>
        <v>2918.975</v>
      </c>
    </row>
    <row r="859" spans="1:4" ht="12.75">
      <c r="A859" s="8" t="s">
        <v>648</v>
      </c>
      <c r="B859" s="16">
        <v>2841.74</v>
      </c>
      <c r="C859" s="20">
        <v>1</v>
      </c>
      <c r="D859" s="16">
        <f t="shared" si="13"/>
        <v>2841.74</v>
      </c>
    </row>
    <row r="860" spans="1:4" ht="12.75">
      <c r="A860" s="8" t="s">
        <v>463</v>
      </c>
      <c r="B860" s="16">
        <v>244161.7700000003</v>
      </c>
      <c r="C860" s="20">
        <v>86</v>
      </c>
      <c r="D860" s="16">
        <f t="shared" si="13"/>
        <v>2839.090348837213</v>
      </c>
    </row>
    <row r="861" spans="1:4" ht="12.75">
      <c r="A861" s="8" t="s">
        <v>955</v>
      </c>
      <c r="B861" s="16">
        <v>2813.59</v>
      </c>
      <c r="C861" s="20">
        <v>1</v>
      </c>
      <c r="D861" s="16">
        <f t="shared" si="13"/>
        <v>2813.59</v>
      </c>
    </row>
    <row r="862" spans="1:4" ht="12.75">
      <c r="A862" s="8" t="s">
        <v>516</v>
      </c>
      <c r="B862" s="16">
        <v>58393.17</v>
      </c>
      <c r="C862" s="20">
        <v>21</v>
      </c>
      <c r="D862" s="16">
        <f t="shared" si="13"/>
        <v>2780.6271428571426</v>
      </c>
    </row>
    <row r="863" spans="1:4" ht="12.75">
      <c r="A863" s="8" t="s">
        <v>91</v>
      </c>
      <c r="B863" s="16">
        <v>381030.0500000003</v>
      </c>
      <c r="C863" s="20">
        <v>142</v>
      </c>
      <c r="D863" s="16">
        <f t="shared" si="13"/>
        <v>2683.3102112676074</v>
      </c>
    </row>
    <row r="864" spans="1:4" ht="12.75">
      <c r="A864" s="8" t="s">
        <v>27</v>
      </c>
      <c r="B864" s="16">
        <v>2227705.269999982</v>
      </c>
      <c r="C864" s="20">
        <v>843</v>
      </c>
      <c r="D864" s="16">
        <f t="shared" si="13"/>
        <v>2642.5922538552572</v>
      </c>
    </row>
    <row r="865" spans="1:4" ht="12.75">
      <c r="A865" s="8" t="s">
        <v>422</v>
      </c>
      <c r="B865" s="16">
        <v>18199.739999999998</v>
      </c>
      <c r="C865" s="20">
        <v>7</v>
      </c>
      <c r="D865" s="16">
        <f t="shared" si="13"/>
        <v>2599.962857142857</v>
      </c>
    </row>
    <row r="866" spans="1:4" ht="12.75">
      <c r="A866" s="8" t="s">
        <v>56</v>
      </c>
      <c r="B866" s="16">
        <v>63475.77999999999</v>
      </c>
      <c r="C866" s="20">
        <v>25</v>
      </c>
      <c r="D866" s="16">
        <f t="shared" si="13"/>
        <v>2539.0311999999994</v>
      </c>
    </row>
    <row r="867" spans="1:4" ht="12.75">
      <c r="A867" s="8" t="s">
        <v>914</v>
      </c>
      <c r="B867" s="16">
        <v>9946.49</v>
      </c>
      <c r="C867" s="20">
        <v>4</v>
      </c>
      <c r="D867" s="16">
        <f t="shared" si="13"/>
        <v>2486.6225</v>
      </c>
    </row>
    <row r="868" spans="1:4" ht="12.75">
      <c r="A868" s="8" t="s">
        <v>946</v>
      </c>
      <c r="B868" s="16">
        <v>2461.49</v>
      </c>
      <c r="C868" s="20">
        <v>1</v>
      </c>
      <c r="D868" s="16">
        <f t="shared" si="13"/>
        <v>2461.49</v>
      </c>
    </row>
    <row r="869" spans="1:4" ht="12.75">
      <c r="A869" s="8" t="s">
        <v>688</v>
      </c>
      <c r="B869" s="16">
        <v>4801.700000000001</v>
      </c>
      <c r="C869" s="20">
        <v>2</v>
      </c>
      <c r="D869" s="16">
        <f t="shared" si="13"/>
        <v>2400.8500000000004</v>
      </c>
    </row>
    <row r="870" spans="1:4" ht="12.75">
      <c r="A870" s="8" t="s">
        <v>58</v>
      </c>
      <c r="B870" s="16">
        <v>51013.36</v>
      </c>
      <c r="C870" s="20">
        <v>22</v>
      </c>
      <c r="D870" s="16">
        <f t="shared" si="13"/>
        <v>2318.789090909091</v>
      </c>
    </row>
    <row r="871" spans="1:4" ht="12.75">
      <c r="A871" s="8" t="s">
        <v>73</v>
      </c>
      <c r="B871" s="16">
        <v>2769851.0000000107</v>
      </c>
      <c r="C871" s="20">
        <v>1209</v>
      </c>
      <c r="D871" s="16">
        <f t="shared" si="13"/>
        <v>2291.026468155509</v>
      </c>
    </row>
    <row r="872" spans="1:4" ht="12.75">
      <c r="A872" s="8" t="s">
        <v>99</v>
      </c>
      <c r="B872" s="16">
        <v>13617.63</v>
      </c>
      <c r="C872" s="20">
        <v>6</v>
      </c>
      <c r="D872" s="16">
        <f t="shared" si="13"/>
        <v>2269.605</v>
      </c>
    </row>
    <row r="873" spans="1:4" ht="12.75">
      <c r="A873" s="8" t="s">
        <v>373</v>
      </c>
      <c r="B873" s="16">
        <v>29484.100000000006</v>
      </c>
      <c r="C873" s="20">
        <v>13</v>
      </c>
      <c r="D873" s="16">
        <f t="shared" si="13"/>
        <v>2268.0076923076927</v>
      </c>
    </row>
    <row r="874" spans="1:4" ht="12.75">
      <c r="A874" s="8" t="s">
        <v>391</v>
      </c>
      <c r="B874" s="16">
        <v>13464.430000000002</v>
      </c>
      <c r="C874" s="20">
        <v>6</v>
      </c>
      <c r="D874" s="16">
        <f t="shared" si="13"/>
        <v>2244.071666666667</v>
      </c>
    </row>
    <row r="875" spans="1:4" ht="12.75">
      <c r="A875" s="8" t="s">
        <v>508</v>
      </c>
      <c r="B875" s="16">
        <v>24657.94</v>
      </c>
      <c r="C875" s="20">
        <v>11</v>
      </c>
      <c r="D875" s="16">
        <f t="shared" si="13"/>
        <v>2241.630909090909</v>
      </c>
    </row>
    <row r="876" spans="1:4" ht="12.75">
      <c r="A876" s="8" t="s">
        <v>75</v>
      </c>
      <c r="B876" s="16">
        <v>227871.53999999966</v>
      </c>
      <c r="C876" s="20">
        <v>105</v>
      </c>
      <c r="D876" s="16">
        <f t="shared" si="13"/>
        <v>2170.2051428571394</v>
      </c>
    </row>
    <row r="877" spans="1:4" ht="12.75">
      <c r="A877" s="8" t="s">
        <v>177</v>
      </c>
      <c r="B877" s="16">
        <v>57680.820000000014</v>
      </c>
      <c r="C877" s="20">
        <v>28</v>
      </c>
      <c r="D877" s="16">
        <f t="shared" si="13"/>
        <v>2060.0292857142863</v>
      </c>
    </row>
    <row r="878" spans="1:4" ht="12.75">
      <c r="A878" s="8" t="s">
        <v>442</v>
      </c>
      <c r="B878" s="16">
        <v>12261.48</v>
      </c>
      <c r="C878" s="20">
        <v>6</v>
      </c>
      <c r="D878" s="16">
        <f t="shared" si="13"/>
        <v>2043.58</v>
      </c>
    </row>
    <row r="879" spans="1:4" ht="12.75">
      <c r="A879" s="8" t="s">
        <v>464</v>
      </c>
      <c r="B879" s="16">
        <v>68694.18000000001</v>
      </c>
      <c r="C879" s="20">
        <v>34</v>
      </c>
      <c r="D879" s="16">
        <f t="shared" si="13"/>
        <v>2020.4170588235297</v>
      </c>
    </row>
    <row r="880" spans="1:4" ht="12.75">
      <c r="A880" s="8" t="s">
        <v>69</v>
      </c>
      <c r="B880" s="16">
        <v>93355.95999999998</v>
      </c>
      <c r="C880" s="20">
        <v>48</v>
      </c>
      <c r="D880" s="16">
        <f t="shared" si="13"/>
        <v>1944.9158333333328</v>
      </c>
    </row>
    <row r="881" spans="1:4" ht="12.75">
      <c r="A881" s="8" t="s">
        <v>633</v>
      </c>
      <c r="B881" s="16">
        <v>1793.36</v>
      </c>
      <c r="C881" s="20">
        <v>1</v>
      </c>
      <c r="D881" s="16">
        <f t="shared" si="13"/>
        <v>1793.36</v>
      </c>
    </row>
    <row r="882" spans="1:4" ht="12.75">
      <c r="A882" s="8" t="s">
        <v>703</v>
      </c>
      <c r="B882" s="16">
        <v>7108.77</v>
      </c>
      <c r="C882" s="20">
        <v>4</v>
      </c>
      <c r="D882" s="16">
        <f t="shared" si="13"/>
        <v>1777.1925</v>
      </c>
    </row>
    <row r="883" spans="1:4" ht="12.75">
      <c r="A883" s="8" t="s">
        <v>433</v>
      </c>
      <c r="B883" s="16">
        <v>20136.26</v>
      </c>
      <c r="C883" s="20">
        <v>17</v>
      </c>
      <c r="D883" s="16">
        <f t="shared" si="13"/>
        <v>1184.4858823529412</v>
      </c>
    </row>
    <row r="884" spans="1:4" ht="12.75">
      <c r="A884" s="8" t="s">
        <v>168</v>
      </c>
      <c r="B884" s="16">
        <v>70130.98999999999</v>
      </c>
      <c r="C884" s="20">
        <v>64</v>
      </c>
      <c r="D884" s="16">
        <f t="shared" si="13"/>
        <v>1095.7967187499999</v>
      </c>
    </row>
    <row r="885" spans="1:4" ht="12.75">
      <c r="A885" s="8" t="s">
        <v>98</v>
      </c>
      <c r="B885" s="16">
        <v>440941.4000000002</v>
      </c>
      <c r="C885" s="20">
        <v>412</v>
      </c>
      <c r="D885" s="16">
        <f t="shared" si="13"/>
        <v>1070.2461165048549</v>
      </c>
    </row>
    <row r="886" spans="1:4" ht="12.75">
      <c r="A886" s="8" t="s">
        <v>491</v>
      </c>
      <c r="B886" s="16">
        <v>2996.54</v>
      </c>
      <c r="C886" s="20">
        <v>3</v>
      </c>
      <c r="D886" s="16">
        <f t="shared" si="13"/>
        <v>998.8466666666667</v>
      </c>
    </row>
    <row r="887" spans="1:4" ht="12.75">
      <c r="A887" s="8" t="s">
        <v>439</v>
      </c>
      <c r="B887" s="16">
        <v>19974.84</v>
      </c>
      <c r="C887" s="20">
        <v>26</v>
      </c>
      <c r="D887" s="16">
        <f t="shared" si="13"/>
        <v>768.2630769230769</v>
      </c>
    </row>
    <row r="888" spans="1:4" ht="12.75">
      <c r="A888" s="8" t="s">
        <v>97</v>
      </c>
      <c r="B888" s="16">
        <v>1752314.6700000127</v>
      </c>
      <c r="C888" s="20">
        <v>2356</v>
      </c>
      <c r="D888" s="16">
        <f t="shared" si="13"/>
        <v>743.7668378607864</v>
      </c>
    </row>
    <row r="889" spans="1:3" ht="12.75">
      <c r="A889" s="2"/>
      <c r="B889" s="21"/>
      <c r="C889" s="22"/>
    </row>
    <row r="890" spans="1:4" ht="12.75">
      <c r="A890" s="2" t="s">
        <v>1105</v>
      </c>
      <c r="B890" s="21">
        <v>114484611.76999956</v>
      </c>
      <c r="C890" s="22">
        <v>17600</v>
      </c>
      <c r="D890" s="10">
        <f>+B890/C890</f>
        <v>6504.807486931793</v>
      </c>
    </row>
  </sheetData>
  <sheetProtection/>
  <autoFilter ref="A1:A89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3.28125" style="0" bestFit="1" customWidth="1"/>
    <col min="2" max="2" width="15.00390625" style="10" bestFit="1" customWidth="1"/>
    <col min="3" max="3" width="9.8515625" style="11" customWidth="1"/>
    <col min="4" max="4" width="11.28125" style="0" bestFit="1" customWidth="1"/>
  </cols>
  <sheetData>
    <row r="1" ht="21">
      <c r="A1" s="9" t="s">
        <v>1114</v>
      </c>
    </row>
    <row r="2" ht="12.75">
      <c r="A2" t="s">
        <v>1116</v>
      </c>
    </row>
    <row r="3" spans="1:3" ht="12.75">
      <c r="A3" s="1"/>
      <c r="B3" s="12"/>
      <c r="C3" s="13"/>
    </row>
    <row r="4" spans="1:4" ht="26.25">
      <c r="A4" s="8" t="s">
        <v>8</v>
      </c>
      <c r="B4" s="14" t="s">
        <v>6</v>
      </c>
      <c r="C4" s="15" t="s">
        <v>1112</v>
      </c>
      <c r="D4" s="15" t="s">
        <v>1113</v>
      </c>
    </row>
    <row r="5" spans="1:4" ht="12.75">
      <c r="A5" s="8" t="s">
        <v>1013</v>
      </c>
      <c r="B5" s="16">
        <v>22500</v>
      </c>
      <c r="C5" s="17">
        <v>1</v>
      </c>
      <c r="D5" s="16">
        <f aca="true" t="shared" si="0" ref="D5:D57">+B5/C5</f>
        <v>22500</v>
      </c>
    </row>
    <row r="6" spans="1:4" ht="12.75">
      <c r="A6" s="8" t="s">
        <v>1011</v>
      </c>
      <c r="B6" s="16">
        <v>38325</v>
      </c>
      <c r="C6" s="17">
        <v>2</v>
      </c>
      <c r="D6" s="16">
        <f t="shared" si="0"/>
        <v>19162.5</v>
      </c>
    </row>
    <row r="7" spans="1:4" ht="12.75">
      <c r="A7" s="8" t="s">
        <v>971</v>
      </c>
      <c r="B7" s="16">
        <v>18525</v>
      </c>
      <c r="C7" s="17">
        <v>1</v>
      </c>
      <c r="D7" s="16">
        <f t="shared" si="0"/>
        <v>18525</v>
      </c>
    </row>
    <row r="8" spans="1:4" ht="12.75">
      <c r="A8" s="8" t="s">
        <v>36</v>
      </c>
      <c r="B8" s="16">
        <v>91575</v>
      </c>
      <c r="C8" s="17">
        <v>5</v>
      </c>
      <c r="D8" s="16">
        <f t="shared" si="0"/>
        <v>18315</v>
      </c>
    </row>
    <row r="9" spans="1:4" ht="12.75">
      <c r="A9" s="8" t="s">
        <v>163</v>
      </c>
      <c r="B9" s="16">
        <v>214125</v>
      </c>
      <c r="C9" s="17">
        <v>15</v>
      </c>
      <c r="D9" s="16">
        <f t="shared" si="0"/>
        <v>14275</v>
      </c>
    </row>
    <row r="10" spans="1:4" ht="12.75">
      <c r="A10" s="8" t="s">
        <v>1086</v>
      </c>
      <c r="B10" s="16">
        <v>51450</v>
      </c>
      <c r="C10" s="17">
        <v>4</v>
      </c>
      <c r="D10" s="16">
        <f t="shared" si="0"/>
        <v>12862.5</v>
      </c>
    </row>
    <row r="11" spans="1:4" ht="12.75">
      <c r="A11" s="8" t="s">
        <v>252</v>
      </c>
      <c r="B11" s="16">
        <v>25350</v>
      </c>
      <c r="C11" s="17">
        <v>2</v>
      </c>
      <c r="D11" s="16">
        <f t="shared" si="0"/>
        <v>12675</v>
      </c>
    </row>
    <row r="12" spans="1:4" ht="12.75">
      <c r="A12" s="8" t="s">
        <v>758</v>
      </c>
      <c r="B12" s="16">
        <v>25200</v>
      </c>
      <c r="C12" s="17">
        <v>2</v>
      </c>
      <c r="D12" s="16">
        <f t="shared" si="0"/>
        <v>12600</v>
      </c>
    </row>
    <row r="13" spans="1:4" ht="12.75">
      <c r="A13" s="8" t="s">
        <v>596</v>
      </c>
      <c r="B13" s="16">
        <v>32550</v>
      </c>
      <c r="C13" s="17">
        <v>3</v>
      </c>
      <c r="D13" s="16">
        <f t="shared" si="0"/>
        <v>10850</v>
      </c>
    </row>
    <row r="14" spans="1:4" ht="12.75">
      <c r="A14" s="8" t="s">
        <v>595</v>
      </c>
      <c r="B14" s="16">
        <v>111954.68</v>
      </c>
      <c r="C14" s="17">
        <v>11</v>
      </c>
      <c r="D14" s="16">
        <f t="shared" si="0"/>
        <v>10177.698181818181</v>
      </c>
    </row>
    <row r="15" spans="1:4" ht="12.75">
      <c r="A15" s="8" t="s">
        <v>910</v>
      </c>
      <c r="B15" s="16">
        <v>140481.31999999998</v>
      </c>
      <c r="C15" s="17">
        <v>14</v>
      </c>
      <c r="D15" s="16">
        <f t="shared" si="0"/>
        <v>10034.38</v>
      </c>
    </row>
    <row r="16" spans="1:4" ht="12.75">
      <c r="A16" s="8" t="s">
        <v>572</v>
      </c>
      <c r="B16" s="16">
        <v>396002.3</v>
      </c>
      <c r="C16" s="17">
        <v>41</v>
      </c>
      <c r="D16" s="16">
        <f t="shared" si="0"/>
        <v>9658.592682926828</v>
      </c>
    </row>
    <row r="17" spans="1:4" ht="12.75">
      <c r="A17" s="8" t="s">
        <v>428</v>
      </c>
      <c r="B17" s="16">
        <v>2434940.08</v>
      </c>
      <c r="C17" s="17">
        <v>253</v>
      </c>
      <c r="D17" s="16">
        <f t="shared" si="0"/>
        <v>9624.26909090909</v>
      </c>
    </row>
    <row r="18" spans="1:4" ht="12.75">
      <c r="A18" s="8" t="s">
        <v>438</v>
      </c>
      <c r="B18" s="16">
        <v>973800</v>
      </c>
      <c r="C18" s="17">
        <v>102</v>
      </c>
      <c r="D18" s="16">
        <f t="shared" si="0"/>
        <v>9547.058823529413</v>
      </c>
    </row>
    <row r="19" spans="1:4" ht="12.75">
      <c r="A19" s="8" t="s">
        <v>821</v>
      </c>
      <c r="B19" s="16">
        <v>36375</v>
      </c>
      <c r="C19" s="17">
        <v>4</v>
      </c>
      <c r="D19" s="16">
        <f t="shared" si="0"/>
        <v>9093.75</v>
      </c>
    </row>
    <row r="20" spans="1:4" ht="12.75">
      <c r="A20" s="8" t="s">
        <v>1088</v>
      </c>
      <c r="B20" s="16">
        <v>8400</v>
      </c>
      <c r="C20" s="17">
        <v>1</v>
      </c>
      <c r="D20" s="16">
        <f t="shared" si="0"/>
        <v>8400</v>
      </c>
    </row>
    <row r="21" spans="1:4" ht="12.75">
      <c r="A21" s="8" t="s">
        <v>573</v>
      </c>
      <c r="B21" s="16">
        <v>227632.02</v>
      </c>
      <c r="C21" s="17">
        <v>28</v>
      </c>
      <c r="D21" s="16">
        <f t="shared" si="0"/>
        <v>8129.714999999999</v>
      </c>
    </row>
    <row r="22" spans="1:4" ht="12.75">
      <c r="A22" s="8" t="s">
        <v>46</v>
      </c>
      <c r="B22" s="16">
        <v>240693.71</v>
      </c>
      <c r="C22" s="17">
        <v>30</v>
      </c>
      <c r="D22" s="16">
        <f t="shared" si="0"/>
        <v>8023.123666666666</v>
      </c>
    </row>
    <row r="23" spans="1:4" ht="12.75">
      <c r="A23" s="8" t="s">
        <v>44</v>
      </c>
      <c r="B23" s="16">
        <v>3169323.5300000003</v>
      </c>
      <c r="C23" s="17">
        <v>399</v>
      </c>
      <c r="D23" s="16">
        <f t="shared" si="0"/>
        <v>7943.166741854638</v>
      </c>
    </row>
    <row r="24" spans="1:4" ht="12.75">
      <c r="A24" s="8" t="s">
        <v>275</v>
      </c>
      <c r="B24" s="16">
        <v>212325</v>
      </c>
      <c r="C24" s="17">
        <v>27</v>
      </c>
      <c r="D24" s="16">
        <f t="shared" si="0"/>
        <v>7863.888888888889</v>
      </c>
    </row>
    <row r="25" spans="1:4" ht="12.75">
      <c r="A25" s="8" t="s">
        <v>673</v>
      </c>
      <c r="B25" s="16">
        <v>22800</v>
      </c>
      <c r="C25" s="17">
        <v>3</v>
      </c>
      <c r="D25" s="16">
        <f t="shared" si="0"/>
        <v>7600</v>
      </c>
    </row>
    <row r="26" spans="1:4" ht="12.75">
      <c r="A26" s="8" t="s">
        <v>900</v>
      </c>
      <c r="B26" s="16">
        <v>141846.96</v>
      </c>
      <c r="C26" s="17">
        <v>19</v>
      </c>
      <c r="D26" s="16">
        <f t="shared" si="0"/>
        <v>7465.62947368421</v>
      </c>
    </row>
    <row r="27" spans="1:4" ht="12.75">
      <c r="A27" s="8" t="s">
        <v>38</v>
      </c>
      <c r="B27" s="16">
        <v>3184223.93</v>
      </c>
      <c r="C27" s="17">
        <v>431</v>
      </c>
      <c r="D27" s="16">
        <f t="shared" si="0"/>
        <v>7387.990556844548</v>
      </c>
    </row>
    <row r="28" spans="1:4" ht="12.75">
      <c r="A28" s="8" t="s">
        <v>909</v>
      </c>
      <c r="B28" s="16">
        <v>65857.84</v>
      </c>
      <c r="C28" s="17">
        <v>9</v>
      </c>
      <c r="D28" s="16">
        <f t="shared" si="0"/>
        <v>7317.537777777778</v>
      </c>
    </row>
    <row r="29" spans="1:4" ht="12.75">
      <c r="A29" s="8" t="s">
        <v>53</v>
      </c>
      <c r="B29" s="16">
        <v>2257843.4</v>
      </c>
      <c r="C29" s="17">
        <v>314</v>
      </c>
      <c r="D29" s="16">
        <f t="shared" si="0"/>
        <v>7190.584076433121</v>
      </c>
    </row>
    <row r="30" spans="1:4" ht="12.75">
      <c r="A30" s="8" t="s">
        <v>1087</v>
      </c>
      <c r="B30" s="16">
        <v>27825</v>
      </c>
      <c r="C30" s="17">
        <v>4</v>
      </c>
      <c r="D30" s="16">
        <f t="shared" si="0"/>
        <v>6956.25</v>
      </c>
    </row>
    <row r="31" spans="1:4" ht="12.75">
      <c r="A31" s="8" t="s">
        <v>35</v>
      </c>
      <c r="B31" s="16">
        <v>34650</v>
      </c>
      <c r="C31" s="17">
        <v>5</v>
      </c>
      <c r="D31" s="16">
        <f t="shared" si="0"/>
        <v>6930</v>
      </c>
    </row>
    <row r="32" spans="1:4" ht="12.75">
      <c r="A32" s="8" t="s">
        <v>906</v>
      </c>
      <c r="B32" s="16">
        <v>82539.68</v>
      </c>
      <c r="C32" s="17">
        <v>12</v>
      </c>
      <c r="D32" s="16">
        <f t="shared" si="0"/>
        <v>6878.306666666666</v>
      </c>
    </row>
    <row r="33" spans="1:4" ht="12.75">
      <c r="A33" s="8" t="s">
        <v>1093</v>
      </c>
      <c r="B33" s="16">
        <v>13650</v>
      </c>
      <c r="C33" s="17">
        <v>2</v>
      </c>
      <c r="D33" s="16">
        <f t="shared" si="0"/>
        <v>6825</v>
      </c>
    </row>
    <row r="34" spans="1:4" ht="12.75">
      <c r="A34" s="8" t="s">
        <v>431</v>
      </c>
      <c r="B34" s="16">
        <v>2096909.1900000002</v>
      </c>
      <c r="C34" s="17">
        <v>310</v>
      </c>
      <c r="D34" s="16">
        <f t="shared" si="0"/>
        <v>6764.223193548388</v>
      </c>
    </row>
    <row r="35" spans="1:4" ht="12.75">
      <c r="A35" s="8" t="s">
        <v>917</v>
      </c>
      <c r="B35" s="16">
        <v>32202.34</v>
      </c>
      <c r="C35" s="17">
        <v>5</v>
      </c>
      <c r="D35" s="16">
        <f t="shared" si="0"/>
        <v>6440.468</v>
      </c>
    </row>
    <row r="36" spans="1:4" ht="12.75">
      <c r="A36" s="8" t="s">
        <v>749</v>
      </c>
      <c r="B36" s="16">
        <v>120318.08</v>
      </c>
      <c r="C36" s="17">
        <v>19</v>
      </c>
      <c r="D36" s="16">
        <f t="shared" si="0"/>
        <v>6332.53052631579</v>
      </c>
    </row>
    <row r="37" spans="1:4" ht="12.75">
      <c r="A37" s="8" t="s">
        <v>94</v>
      </c>
      <c r="B37" s="16">
        <v>235950</v>
      </c>
      <c r="C37" s="17">
        <v>40</v>
      </c>
      <c r="D37" s="16">
        <f t="shared" si="0"/>
        <v>5898.75</v>
      </c>
    </row>
    <row r="38" spans="1:4" ht="12.75">
      <c r="A38" s="8" t="s">
        <v>137</v>
      </c>
      <c r="B38" s="16">
        <v>475125</v>
      </c>
      <c r="C38" s="17">
        <v>83</v>
      </c>
      <c r="D38" s="16">
        <f t="shared" si="0"/>
        <v>5724.3975903614455</v>
      </c>
    </row>
    <row r="39" spans="1:4" ht="12.75">
      <c r="A39" s="8" t="s">
        <v>430</v>
      </c>
      <c r="B39" s="16">
        <v>620427.9600000001</v>
      </c>
      <c r="C39" s="17">
        <v>110</v>
      </c>
      <c r="D39" s="16">
        <f t="shared" si="0"/>
        <v>5640.254181818183</v>
      </c>
    </row>
    <row r="40" spans="1:4" ht="12.75">
      <c r="A40" s="8" t="s">
        <v>436</v>
      </c>
      <c r="B40" s="16">
        <v>704946.12</v>
      </c>
      <c r="C40" s="17">
        <v>125</v>
      </c>
      <c r="D40" s="16">
        <f t="shared" si="0"/>
        <v>5639.56896</v>
      </c>
    </row>
    <row r="41" spans="1:4" ht="12.75">
      <c r="A41" s="8" t="s">
        <v>377</v>
      </c>
      <c r="B41" s="16">
        <v>62025</v>
      </c>
      <c r="C41" s="17">
        <v>11</v>
      </c>
      <c r="D41" s="16">
        <f t="shared" si="0"/>
        <v>5638.636363636364</v>
      </c>
    </row>
    <row r="42" spans="1:4" ht="12.75">
      <c r="A42" s="8" t="s">
        <v>45</v>
      </c>
      <c r="B42" s="16">
        <v>174176.8</v>
      </c>
      <c r="C42" s="17">
        <v>32</v>
      </c>
      <c r="D42" s="16">
        <f t="shared" si="0"/>
        <v>5443.025</v>
      </c>
    </row>
    <row r="43" spans="1:4" ht="12.75">
      <c r="A43" s="8" t="s">
        <v>389</v>
      </c>
      <c r="B43" s="16">
        <v>563550</v>
      </c>
      <c r="C43" s="17">
        <v>108</v>
      </c>
      <c r="D43" s="16">
        <f t="shared" si="0"/>
        <v>5218.055555555556</v>
      </c>
    </row>
    <row r="44" spans="1:4" ht="12.75">
      <c r="A44" s="8" t="s">
        <v>289</v>
      </c>
      <c r="B44" s="16">
        <v>41550</v>
      </c>
      <c r="C44" s="17">
        <v>8</v>
      </c>
      <c r="D44" s="16">
        <f t="shared" si="0"/>
        <v>5193.75</v>
      </c>
    </row>
    <row r="45" spans="1:4" ht="12.75">
      <c r="A45" s="8" t="s">
        <v>103</v>
      </c>
      <c r="B45" s="16">
        <v>51491.380000000005</v>
      </c>
      <c r="C45" s="17">
        <v>10</v>
      </c>
      <c r="D45" s="16">
        <f t="shared" si="0"/>
        <v>5149.138000000001</v>
      </c>
    </row>
    <row r="46" spans="1:4" ht="12.75">
      <c r="A46" s="8" t="s">
        <v>658</v>
      </c>
      <c r="B46" s="16">
        <v>19275</v>
      </c>
      <c r="C46" s="17">
        <v>4</v>
      </c>
      <c r="D46" s="16">
        <f t="shared" si="0"/>
        <v>4818.75</v>
      </c>
    </row>
    <row r="47" spans="1:4" ht="12.75">
      <c r="A47" s="8" t="s">
        <v>108</v>
      </c>
      <c r="B47" s="16">
        <v>1123425</v>
      </c>
      <c r="C47" s="17">
        <v>240</v>
      </c>
      <c r="D47" s="16">
        <f t="shared" si="0"/>
        <v>4680.9375</v>
      </c>
    </row>
    <row r="48" spans="1:4" ht="12.75">
      <c r="A48" s="8" t="s">
        <v>37</v>
      </c>
      <c r="B48" s="16">
        <v>88062.31999999999</v>
      </c>
      <c r="C48" s="17">
        <v>20</v>
      </c>
      <c r="D48" s="16">
        <f t="shared" si="0"/>
        <v>4403.116</v>
      </c>
    </row>
    <row r="49" spans="1:4" ht="12.75">
      <c r="A49" s="8" t="s">
        <v>414</v>
      </c>
      <c r="B49" s="16">
        <v>253552.57</v>
      </c>
      <c r="C49" s="17">
        <v>60</v>
      </c>
      <c r="D49" s="16">
        <f t="shared" si="0"/>
        <v>4225.876166666667</v>
      </c>
    </row>
    <row r="50" spans="1:4" ht="12.75">
      <c r="A50" s="8" t="s">
        <v>193</v>
      </c>
      <c r="B50" s="16">
        <v>57618.64</v>
      </c>
      <c r="C50" s="17">
        <v>14</v>
      </c>
      <c r="D50" s="16">
        <f t="shared" si="0"/>
        <v>4115.617142857142</v>
      </c>
    </row>
    <row r="51" spans="1:4" ht="12.75">
      <c r="A51" s="8" t="s">
        <v>882</v>
      </c>
      <c r="B51" s="16">
        <v>48975</v>
      </c>
      <c r="C51" s="17">
        <v>12</v>
      </c>
      <c r="D51" s="16">
        <f t="shared" si="0"/>
        <v>4081.25</v>
      </c>
    </row>
    <row r="52" spans="1:4" ht="12.75">
      <c r="A52" s="8" t="s">
        <v>1062</v>
      </c>
      <c r="B52" s="16">
        <v>6825</v>
      </c>
      <c r="C52" s="17">
        <v>2</v>
      </c>
      <c r="D52" s="16">
        <f t="shared" si="0"/>
        <v>3412.5</v>
      </c>
    </row>
    <row r="53" spans="1:4" ht="12.75">
      <c r="A53" s="8" t="s">
        <v>632</v>
      </c>
      <c r="B53" s="16">
        <v>19200</v>
      </c>
      <c r="C53" s="17">
        <v>6</v>
      </c>
      <c r="D53" s="16">
        <f t="shared" si="0"/>
        <v>3200</v>
      </c>
    </row>
    <row r="54" spans="1:4" ht="12.75">
      <c r="A54" s="8" t="s">
        <v>819</v>
      </c>
      <c r="B54" s="16">
        <v>5724.24</v>
      </c>
      <c r="C54" s="17">
        <v>2</v>
      </c>
      <c r="D54" s="16">
        <f t="shared" si="0"/>
        <v>2862.12</v>
      </c>
    </row>
    <row r="55" spans="1:4" ht="12.75">
      <c r="A55" s="8" t="s">
        <v>199</v>
      </c>
      <c r="B55" s="16">
        <v>118800</v>
      </c>
      <c r="C55" s="17">
        <v>54</v>
      </c>
      <c r="D55" s="16">
        <f t="shared" si="0"/>
        <v>2200</v>
      </c>
    </row>
    <row r="56" spans="1:4" ht="12.75">
      <c r="A56" s="8" t="s">
        <v>553</v>
      </c>
      <c r="B56" s="18">
        <v>31500</v>
      </c>
      <c r="C56" s="19">
        <v>18</v>
      </c>
      <c r="D56" s="16">
        <f t="shared" si="0"/>
        <v>1750</v>
      </c>
    </row>
    <row r="57" spans="1:4" ht="12.75">
      <c r="A57" s="8" t="s">
        <v>1105</v>
      </c>
      <c r="B57" s="16">
        <v>21254394.089999963</v>
      </c>
      <c r="C57" s="17">
        <v>3037</v>
      </c>
      <c r="D57" s="16">
        <f t="shared" si="0"/>
        <v>6998.483401382931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D74">
      <selection activeCell="I118" sqref="I118"/>
    </sheetView>
  </sheetViews>
  <sheetFormatPr defaultColWidth="9.140625" defaultRowHeight="12.75"/>
  <cols>
    <col min="1" max="1" width="17.8515625" style="0" bestFit="1" customWidth="1"/>
    <col min="2" max="2" width="42.7109375" style="0" bestFit="1" customWidth="1"/>
    <col min="3" max="3" width="26.57421875" style="0" bestFit="1" customWidth="1"/>
    <col min="4" max="4" width="24.00390625" style="0" bestFit="1" customWidth="1"/>
    <col min="5" max="5" width="14.140625" style="0" bestFit="1" customWidth="1"/>
    <col min="6" max="6" width="14.00390625" style="0" bestFit="1" customWidth="1"/>
    <col min="7" max="7" width="12.7109375" style="0" bestFit="1" customWidth="1"/>
    <col min="8" max="8" width="15.28125" style="0" bestFit="1" customWidth="1"/>
    <col min="9" max="9" width="15.8515625" style="0" bestFit="1" customWidth="1"/>
    <col min="10" max="10" width="14.28125" style="0" bestFit="1" customWidth="1"/>
    <col min="11" max="11" width="17.8515625" style="0" bestFit="1" customWidth="1"/>
    <col min="12" max="12" width="18.28125" style="0" bestFit="1" customWidth="1"/>
    <col min="13" max="13" width="14.57421875" style="0" bestFit="1" customWidth="1"/>
    <col min="14" max="14" width="22.8515625" style="0" bestFit="1" customWidth="1"/>
    <col min="15" max="15" width="28.421875" style="0" bestFit="1" customWidth="1"/>
    <col min="16" max="16" width="13.8515625" style="0" bestFit="1" customWidth="1"/>
  </cols>
  <sheetData>
    <row r="1" spans="1:16" ht="13.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spans="1:16" ht="12.75">
      <c r="A2" s="3" t="s">
        <v>1100</v>
      </c>
      <c r="B2" s="3" t="s">
        <v>985</v>
      </c>
      <c r="C2" s="4">
        <v>42007</v>
      </c>
      <c r="D2" s="4">
        <v>42020</v>
      </c>
      <c r="E2" s="3">
        <v>2015022100376</v>
      </c>
      <c r="F2" s="3">
        <v>20046.73</v>
      </c>
      <c r="G2" s="3">
        <v>17498.78</v>
      </c>
      <c r="H2" s="3">
        <v>296</v>
      </c>
      <c r="I2" s="3" t="s">
        <v>101</v>
      </c>
      <c r="J2" s="3"/>
      <c r="K2" s="3"/>
      <c r="L2" s="3"/>
      <c r="M2" s="3"/>
      <c r="N2" s="3" t="s">
        <v>95</v>
      </c>
      <c r="O2" s="3" t="s">
        <v>96</v>
      </c>
      <c r="P2" s="3">
        <v>44</v>
      </c>
    </row>
    <row r="3" spans="1:16" ht="12.75">
      <c r="A3" s="3" t="s">
        <v>1100</v>
      </c>
      <c r="B3" s="3" t="s">
        <v>985</v>
      </c>
      <c r="C3" s="4">
        <v>42005</v>
      </c>
      <c r="D3" s="4">
        <v>42012</v>
      </c>
      <c r="E3" s="3" t="s">
        <v>1104</v>
      </c>
      <c r="F3" s="3">
        <v>10462.15</v>
      </c>
      <c r="G3" s="3">
        <v>9422.42</v>
      </c>
      <c r="H3" s="3">
        <v>117</v>
      </c>
      <c r="I3" s="3" t="s">
        <v>101</v>
      </c>
      <c r="J3" s="3"/>
      <c r="K3" s="3"/>
      <c r="L3" s="3"/>
      <c r="M3" s="3"/>
      <c r="N3" s="3" t="s">
        <v>95</v>
      </c>
      <c r="O3" s="3" t="s">
        <v>96</v>
      </c>
      <c r="P3" s="3">
        <v>49</v>
      </c>
    </row>
    <row r="4" spans="1:16" ht="12.75">
      <c r="A4" s="3" t="s">
        <v>1100</v>
      </c>
      <c r="B4" s="3" t="s">
        <v>985</v>
      </c>
      <c r="C4" s="4">
        <v>42005</v>
      </c>
      <c r="D4" s="4">
        <v>42011</v>
      </c>
      <c r="E4" s="3" t="s">
        <v>1103</v>
      </c>
      <c r="F4" s="3">
        <v>8718.28</v>
      </c>
      <c r="G4" s="3">
        <v>8076.36</v>
      </c>
      <c r="H4" s="3">
        <v>30</v>
      </c>
      <c r="I4" s="3" t="s">
        <v>101</v>
      </c>
      <c r="J4" s="3"/>
      <c r="K4" s="3"/>
      <c r="L4" s="3"/>
      <c r="M4" s="3"/>
      <c r="N4" s="3" t="s">
        <v>95</v>
      </c>
      <c r="O4" s="3" t="s">
        <v>96</v>
      </c>
      <c r="P4" s="3">
        <v>55</v>
      </c>
    </row>
    <row r="5" spans="1:16" ht="12.75">
      <c r="A5" s="3" t="s">
        <v>1100</v>
      </c>
      <c r="B5" s="3" t="s">
        <v>985</v>
      </c>
      <c r="C5" s="4">
        <v>42005</v>
      </c>
      <c r="D5" s="4">
        <v>42006</v>
      </c>
      <c r="E5" s="3" t="s">
        <v>1102</v>
      </c>
      <c r="F5" s="3">
        <v>1462.59</v>
      </c>
      <c r="G5" s="3">
        <v>1346.06</v>
      </c>
      <c r="H5" s="3">
        <v>11</v>
      </c>
      <c r="I5" s="3" t="s">
        <v>101</v>
      </c>
      <c r="J5" s="3"/>
      <c r="K5" s="3"/>
      <c r="L5" s="3"/>
      <c r="M5" s="3"/>
      <c r="N5" s="3" t="s">
        <v>95</v>
      </c>
      <c r="O5" s="3" t="s">
        <v>96</v>
      </c>
      <c r="P5" s="3">
        <v>45</v>
      </c>
    </row>
    <row r="6" spans="1:16" ht="12.75">
      <c r="A6" s="3" t="s">
        <v>1100</v>
      </c>
      <c r="B6" s="3" t="s">
        <v>985</v>
      </c>
      <c r="C6" s="4">
        <v>42005</v>
      </c>
      <c r="D6" s="4">
        <v>42006</v>
      </c>
      <c r="E6" s="3" t="s">
        <v>1101</v>
      </c>
      <c r="F6" s="3">
        <v>1540.75</v>
      </c>
      <c r="G6" s="3">
        <v>1346.06</v>
      </c>
      <c r="H6" s="3">
        <v>50</v>
      </c>
      <c r="I6" s="3" t="s">
        <v>101</v>
      </c>
      <c r="J6" s="3"/>
      <c r="K6" s="3"/>
      <c r="L6" s="3"/>
      <c r="M6" s="3"/>
      <c r="N6" s="3" t="s">
        <v>95</v>
      </c>
      <c r="O6" s="3" t="s">
        <v>96</v>
      </c>
      <c r="P6" s="3">
        <v>19</v>
      </c>
    </row>
    <row r="7" spans="1:16" ht="12.75">
      <c r="A7" s="3" t="s">
        <v>1096</v>
      </c>
      <c r="B7" s="3" t="s">
        <v>975</v>
      </c>
      <c r="C7" s="4">
        <v>42027</v>
      </c>
      <c r="D7" s="4">
        <v>42045</v>
      </c>
      <c r="E7" s="3" t="s">
        <v>1099</v>
      </c>
      <c r="F7" s="3">
        <v>77148</v>
      </c>
      <c r="G7" s="3">
        <v>26313.12</v>
      </c>
      <c r="H7" s="3">
        <v>270</v>
      </c>
      <c r="I7" s="3" t="s">
        <v>101</v>
      </c>
      <c r="J7" s="3"/>
      <c r="K7" s="3"/>
      <c r="L7" s="3"/>
      <c r="M7" s="3"/>
      <c r="N7" s="3" t="s">
        <v>95</v>
      </c>
      <c r="O7" s="3" t="s">
        <v>96</v>
      </c>
      <c r="P7" s="3">
        <v>60</v>
      </c>
    </row>
    <row r="8" spans="1:16" ht="12.75">
      <c r="A8" s="3" t="s">
        <v>1096</v>
      </c>
      <c r="B8" s="3" t="s">
        <v>975</v>
      </c>
      <c r="C8" s="4">
        <v>42017</v>
      </c>
      <c r="D8" s="4">
        <v>42022</v>
      </c>
      <c r="E8" s="3" t="s">
        <v>1098</v>
      </c>
      <c r="F8" s="3">
        <v>32753</v>
      </c>
      <c r="G8" s="3">
        <v>8771.04</v>
      </c>
      <c r="H8" s="3">
        <v>120</v>
      </c>
      <c r="I8" s="3" t="s">
        <v>101</v>
      </c>
      <c r="J8" s="3"/>
      <c r="K8" s="3"/>
      <c r="L8" s="3"/>
      <c r="M8" s="3"/>
      <c r="N8" s="3" t="s">
        <v>95</v>
      </c>
      <c r="O8" s="3" t="s">
        <v>96</v>
      </c>
      <c r="P8" s="3">
        <v>60</v>
      </c>
    </row>
    <row r="9" spans="1:16" ht="12.75">
      <c r="A9" s="3" t="s">
        <v>1096</v>
      </c>
      <c r="B9" s="3" t="s">
        <v>975</v>
      </c>
      <c r="C9" s="4">
        <v>42010</v>
      </c>
      <c r="D9" s="4">
        <v>42030</v>
      </c>
      <c r="E9" s="3" t="s">
        <v>1097</v>
      </c>
      <c r="F9" s="3">
        <v>77515</v>
      </c>
      <c r="G9" s="3">
        <v>29236.8</v>
      </c>
      <c r="H9" s="3">
        <v>236</v>
      </c>
      <c r="I9" s="3" t="s">
        <v>101</v>
      </c>
      <c r="J9" s="3"/>
      <c r="K9" s="3"/>
      <c r="L9" s="3"/>
      <c r="M9" s="3"/>
      <c r="N9" s="3" t="s">
        <v>95</v>
      </c>
      <c r="O9" s="3" t="s">
        <v>96</v>
      </c>
      <c r="P9" s="3">
        <v>22</v>
      </c>
    </row>
    <row r="10" spans="1:16" ht="12.75">
      <c r="A10" s="3" t="s">
        <v>1089</v>
      </c>
      <c r="B10" s="3" t="s">
        <v>954</v>
      </c>
      <c r="C10" s="4">
        <v>42059</v>
      </c>
      <c r="D10" s="4">
        <v>42065</v>
      </c>
      <c r="E10" s="3" t="s">
        <v>1095</v>
      </c>
      <c r="F10" s="3">
        <v>56161.83</v>
      </c>
      <c r="G10" s="3">
        <v>5850</v>
      </c>
      <c r="H10" s="3">
        <v>213</v>
      </c>
      <c r="I10" s="3" t="s">
        <v>101</v>
      </c>
      <c r="J10" s="3"/>
      <c r="K10" s="3"/>
      <c r="L10" s="3"/>
      <c r="M10" s="3"/>
      <c r="N10" s="3" t="s">
        <v>95</v>
      </c>
      <c r="O10" s="3" t="s">
        <v>96</v>
      </c>
      <c r="P10" s="3">
        <v>16</v>
      </c>
    </row>
    <row r="11" spans="1:16" ht="12.75">
      <c r="A11" s="3" t="s">
        <v>1089</v>
      </c>
      <c r="B11" s="3" t="s">
        <v>954</v>
      </c>
      <c r="C11" s="4">
        <v>42018</v>
      </c>
      <c r="D11" s="4">
        <v>42083</v>
      </c>
      <c r="E11" s="3" t="s">
        <v>1094</v>
      </c>
      <c r="F11" s="3">
        <v>222933.42</v>
      </c>
      <c r="G11" s="3">
        <v>78339.95</v>
      </c>
      <c r="H11" s="3">
        <v>975</v>
      </c>
      <c r="I11" s="3" t="s">
        <v>101</v>
      </c>
      <c r="J11" s="3"/>
      <c r="K11" s="3"/>
      <c r="L11" s="3"/>
      <c r="M11" s="3"/>
      <c r="N11" s="3" t="s">
        <v>95</v>
      </c>
      <c r="O11" s="3" t="s">
        <v>96</v>
      </c>
      <c r="P11" s="3">
        <v>51</v>
      </c>
    </row>
    <row r="12" spans="1:16" ht="12.75">
      <c r="A12" s="3" t="s">
        <v>1089</v>
      </c>
      <c r="B12" s="3" t="s">
        <v>954</v>
      </c>
      <c r="C12" s="4">
        <v>42007</v>
      </c>
      <c r="D12" s="4">
        <v>42016</v>
      </c>
      <c r="E12" s="3" t="s">
        <v>1092</v>
      </c>
      <c r="F12" s="3">
        <v>27860.16</v>
      </c>
      <c r="G12" s="3">
        <v>10847.07</v>
      </c>
      <c r="H12" s="3">
        <v>393</v>
      </c>
      <c r="I12" s="3" t="s">
        <v>101</v>
      </c>
      <c r="J12" s="3"/>
      <c r="K12" s="3"/>
      <c r="L12" s="3"/>
      <c r="M12" s="3"/>
      <c r="N12" s="3" t="s">
        <v>95</v>
      </c>
      <c r="O12" s="3" t="s">
        <v>96</v>
      </c>
      <c r="P12" s="3">
        <v>62</v>
      </c>
    </row>
    <row r="13" spans="1:16" ht="12.75">
      <c r="A13" s="3" t="s">
        <v>1089</v>
      </c>
      <c r="B13" s="3" t="s">
        <v>954</v>
      </c>
      <c r="C13" s="4">
        <v>42005</v>
      </c>
      <c r="D13" s="4">
        <v>42058</v>
      </c>
      <c r="E13" s="3" t="s">
        <v>1091</v>
      </c>
      <c r="F13" s="3">
        <v>484599.12</v>
      </c>
      <c r="G13" s="3">
        <v>52650</v>
      </c>
      <c r="H13" s="3">
        <v>2224</v>
      </c>
      <c r="I13" s="3" t="s">
        <v>101</v>
      </c>
      <c r="J13" s="3"/>
      <c r="K13" s="3"/>
      <c r="L13" s="3"/>
      <c r="M13" s="3"/>
      <c r="N13" s="3" t="s">
        <v>95</v>
      </c>
      <c r="O13" s="3" t="s">
        <v>96</v>
      </c>
      <c r="P13" s="3">
        <v>16</v>
      </c>
    </row>
    <row r="14" spans="1:16" ht="12.75">
      <c r="A14" s="3" t="s">
        <v>1089</v>
      </c>
      <c r="B14" s="3" t="s">
        <v>954</v>
      </c>
      <c r="C14" s="4">
        <v>42005</v>
      </c>
      <c r="D14" s="4">
        <v>42044</v>
      </c>
      <c r="E14" s="3" t="s">
        <v>1090</v>
      </c>
      <c r="F14" s="3">
        <v>147787.45</v>
      </c>
      <c r="G14" s="3">
        <v>38025</v>
      </c>
      <c r="H14" s="3">
        <v>306</v>
      </c>
      <c r="I14" s="3" t="s">
        <v>101</v>
      </c>
      <c r="J14" s="3"/>
      <c r="K14" s="3"/>
      <c r="L14" s="3"/>
      <c r="M14" s="3"/>
      <c r="N14" s="3" t="s">
        <v>95</v>
      </c>
      <c r="O14" s="3" t="s">
        <v>96</v>
      </c>
      <c r="P14" s="3">
        <v>16</v>
      </c>
    </row>
    <row r="15" spans="1:16" ht="12.75">
      <c r="A15" s="3" t="s">
        <v>1073</v>
      </c>
      <c r="B15" s="3" t="s">
        <v>708</v>
      </c>
      <c r="C15" s="4">
        <v>42016</v>
      </c>
      <c r="D15" s="4">
        <v>42033</v>
      </c>
      <c r="E15" s="3" t="s">
        <v>1085</v>
      </c>
      <c r="F15" s="3">
        <v>77351.95</v>
      </c>
      <c r="G15" s="3">
        <v>15172.5</v>
      </c>
      <c r="H15" s="3">
        <v>674</v>
      </c>
      <c r="I15" s="3" t="s">
        <v>101</v>
      </c>
      <c r="J15" s="3"/>
      <c r="K15" s="3"/>
      <c r="L15" s="3"/>
      <c r="M15" s="3"/>
      <c r="N15" s="3" t="s">
        <v>95</v>
      </c>
      <c r="O15" s="3" t="s">
        <v>96</v>
      </c>
      <c r="P15" s="3">
        <v>17</v>
      </c>
    </row>
    <row r="16" spans="1:16" ht="12.75">
      <c r="A16" s="3" t="s">
        <v>1073</v>
      </c>
      <c r="B16" s="3" t="s">
        <v>708</v>
      </c>
      <c r="C16" s="4">
        <v>42014</v>
      </c>
      <c r="D16" s="4">
        <v>42019</v>
      </c>
      <c r="E16" s="3" t="s">
        <v>1084</v>
      </c>
      <c r="F16" s="3">
        <v>22153.21</v>
      </c>
      <c r="G16" s="3">
        <v>8245.95</v>
      </c>
      <c r="H16" s="3">
        <v>52</v>
      </c>
      <c r="I16" s="3" t="s">
        <v>101</v>
      </c>
      <c r="J16" s="3"/>
      <c r="K16" s="3"/>
      <c r="L16" s="3"/>
      <c r="M16" s="3"/>
      <c r="N16" s="3" t="s">
        <v>95</v>
      </c>
      <c r="O16" s="3" t="s">
        <v>96</v>
      </c>
      <c r="P16" s="3">
        <v>35</v>
      </c>
    </row>
    <row r="17" spans="1:16" ht="12.75">
      <c r="A17" s="3" t="s">
        <v>1073</v>
      </c>
      <c r="B17" s="3" t="s">
        <v>708</v>
      </c>
      <c r="C17" s="4">
        <v>42012</v>
      </c>
      <c r="D17" s="4">
        <v>42024</v>
      </c>
      <c r="E17" s="3" t="s">
        <v>1083</v>
      </c>
      <c r="F17" s="3">
        <v>52390.58</v>
      </c>
      <c r="G17" s="3">
        <v>19790.28</v>
      </c>
      <c r="H17" s="3">
        <v>138</v>
      </c>
      <c r="I17" s="3" t="s">
        <v>101</v>
      </c>
      <c r="J17" s="3"/>
      <c r="K17" s="3"/>
      <c r="L17" s="3"/>
      <c r="M17" s="3"/>
      <c r="N17" s="3" t="s">
        <v>95</v>
      </c>
      <c r="O17" s="3" t="s">
        <v>96</v>
      </c>
      <c r="P17" s="3">
        <v>59</v>
      </c>
    </row>
    <row r="18" spans="1:16" ht="12.75">
      <c r="A18" s="3" t="s">
        <v>1073</v>
      </c>
      <c r="B18" s="3" t="s">
        <v>708</v>
      </c>
      <c r="C18" s="4">
        <v>42010</v>
      </c>
      <c r="D18" s="4">
        <v>42019</v>
      </c>
      <c r="E18" s="3" t="s">
        <v>1082</v>
      </c>
      <c r="F18" s="3">
        <v>39687.97</v>
      </c>
      <c r="G18" s="3">
        <v>8032.5</v>
      </c>
      <c r="H18" s="3">
        <v>104</v>
      </c>
      <c r="I18" s="3" t="s">
        <v>101</v>
      </c>
      <c r="J18" s="3"/>
      <c r="K18" s="3"/>
      <c r="L18" s="3"/>
      <c r="M18" s="3"/>
      <c r="N18" s="3" t="s">
        <v>95</v>
      </c>
      <c r="O18" s="3" t="s">
        <v>96</v>
      </c>
      <c r="P18" s="3">
        <v>11</v>
      </c>
    </row>
    <row r="19" spans="1:16" ht="12.75">
      <c r="A19" s="3" t="s">
        <v>1073</v>
      </c>
      <c r="B19" s="3" t="s">
        <v>708</v>
      </c>
      <c r="C19" s="4">
        <v>42010</v>
      </c>
      <c r="D19" s="4">
        <v>42013</v>
      </c>
      <c r="E19" s="3" t="s">
        <v>1081</v>
      </c>
      <c r="F19" s="3">
        <v>15027.33</v>
      </c>
      <c r="G19" s="3">
        <v>4947.57</v>
      </c>
      <c r="H19" s="3">
        <v>131</v>
      </c>
      <c r="I19" s="3" t="s">
        <v>101</v>
      </c>
      <c r="J19" s="3"/>
      <c r="K19" s="3"/>
      <c r="L19" s="3"/>
      <c r="M19" s="3"/>
      <c r="N19" s="3" t="s">
        <v>95</v>
      </c>
      <c r="O19" s="3" t="s">
        <v>96</v>
      </c>
      <c r="P19" s="3">
        <v>50</v>
      </c>
    </row>
    <row r="20" spans="1:16" ht="12.75">
      <c r="A20" s="3" t="s">
        <v>1073</v>
      </c>
      <c r="B20" s="3" t="s">
        <v>708</v>
      </c>
      <c r="C20" s="4">
        <v>42005</v>
      </c>
      <c r="D20" s="4">
        <v>42061</v>
      </c>
      <c r="E20" s="3" t="s">
        <v>1080</v>
      </c>
      <c r="F20" s="3">
        <v>261941.94</v>
      </c>
      <c r="G20" s="3">
        <v>58800</v>
      </c>
      <c r="H20" s="3">
        <v>1105</v>
      </c>
      <c r="I20" s="3" t="s">
        <v>101</v>
      </c>
      <c r="J20" s="3"/>
      <c r="K20" s="3"/>
      <c r="L20" s="3"/>
      <c r="M20" s="3"/>
      <c r="N20" s="3" t="s">
        <v>95</v>
      </c>
      <c r="O20" s="3" t="s">
        <v>96</v>
      </c>
      <c r="P20" s="3">
        <v>15</v>
      </c>
    </row>
    <row r="21" spans="1:16" ht="12.75">
      <c r="A21" s="3" t="s">
        <v>1073</v>
      </c>
      <c r="B21" s="3" t="s">
        <v>708</v>
      </c>
      <c r="C21" s="4">
        <v>42005</v>
      </c>
      <c r="D21" s="4">
        <v>42053</v>
      </c>
      <c r="E21" s="3" t="s">
        <v>1079</v>
      </c>
      <c r="F21" s="3">
        <v>222103.73</v>
      </c>
      <c r="G21" s="3">
        <v>49350</v>
      </c>
      <c r="H21" s="3">
        <v>583</v>
      </c>
      <c r="I21" s="3" t="s">
        <v>101</v>
      </c>
      <c r="J21" s="3"/>
      <c r="K21" s="3"/>
      <c r="L21" s="3"/>
      <c r="M21" s="3"/>
      <c r="N21" s="3" t="s">
        <v>95</v>
      </c>
      <c r="O21" s="3" t="s">
        <v>96</v>
      </c>
      <c r="P21" s="3">
        <v>13</v>
      </c>
    </row>
    <row r="22" spans="1:16" ht="12.75">
      <c r="A22" s="3" t="s">
        <v>1073</v>
      </c>
      <c r="B22" s="3" t="s">
        <v>708</v>
      </c>
      <c r="C22" s="4">
        <v>42005</v>
      </c>
      <c r="D22" s="4">
        <v>42044</v>
      </c>
      <c r="E22" s="3" t="s">
        <v>1078</v>
      </c>
      <c r="F22" s="3">
        <v>180722.42</v>
      </c>
      <c r="G22" s="3">
        <v>39900</v>
      </c>
      <c r="H22" s="3">
        <v>346</v>
      </c>
      <c r="I22" s="3" t="s">
        <v>101</v>
      </c>
      <c r="J22" s="3"/>
      <c r="K22" s="3"/>
      <c r="L22" s="3"/>
      <c r="M22" s="3"/>
      <c r="N22" s="3" t="s">
        <v>95</v>
      </c>
      <c r="O22" s="3" t="s">
        <v>96</v>
      </c>
      <c r="P22" s="3">
        <v>13</v>
      </c>
    </row>
    <row r="23" spans="1:16" ht="12.75">
      <c r="A23" s="3" t="s">
        <v>1073</v>
      </c>
      <c r="B23" s="3" t="s">
        <v>708</v>
      </c>
      <c r="C23" s="4">
        <v>42005</v>
      </c>
      <c r="D23" s="4">
        <v>42018</v>
      </c>
      <c r="E23" s="3" t="s">
        <v>1077</v>
      </c>
      <c r="F23" s="3">
        <v>57767.64</v>
      </c>
      <c r="G23" s="3">
        <v>13650</v>
      </c>
      <c r="H23" s="3">
        <v>76</v>
      </c>
      <c r="I23" s="3" t="s">
        <v>101</v>
      </c>
      <c r="J23" s="3"/>
      <c r="K23" s="3"/>
      <c r="L23" s="3"/>
      <c r="M23" s="3"/>
      <c r="N23" s="3" t="s">
        <v>95</v>
      </c>
      <c r="O23" s="3" t="s">
        <v>96</v>
      </c>
      <c r="P23" s="3">
        <v>13</v>
      </c>
    </row>
    <row r="24" spans="1:16" ht="12.75">
      <c r="A24" s="3" t="s">
        <v>1073</v>
      </c>
      <c r="B24" s="3" t="s">
        <v>708</v>
      </c>
      <c r="C24" s="4">
        <v>42005</v>
      </c>
      <c r="D24" s="4">
        <v>42015</v>
      </c>
      <c r="E24" s="3" t="s">
        <v>1076</v>
      </c>
      <c r="F24" s="3">
        <v>49653.97</v>
      </c>
      <c r="G24" s="3">
        <v>11550</v>
      </c>
      <c r="H24" s="3">
        <v>445</v>
      </c>
      <c r="I24" s="3" t="s">
        <v>101</v>
      </c>
      <c r="J24" s="3"/>
      <c r="K24" s="3"/>
      <c r="L24" s="3"/>
      <c r="M24" s="3"/>
      <c r="N24" s="3" t="s">
        <v>95</v>
      </c>
      <c r="O24" s="3" t="s">
        <v>96</v>
      </c>
      <c r="P24" s="3">
        <v>17</v>
      </c>
    </row>
    <row r="25" spans="1:16" ht="12.75">
      <c r="A25" s="3" t="s">
        <v>1073</v>
      </c>
      <c r="B25" s="3" t="s">
        <v>708</v>
      </c>
      <c r="C25" s="4">
        <v>42005</v>
      </c>
      <c r="D25" s="4">
        <v>42010</v>
      </c>
      <c r="E25" s="3" t="s">
        <v>1075</v>
      </c>
      <c r="F25" s="3">
        <v>22610.8</v>
      </c>
      <c r="G25" s="3">
        <v>8245.95</v>
      </c>
      <c r="H25" s="3">
        <v>52</v>
      </c>
      <c r="I25" s="3" t="s">
        <v>101</v>
      </c>
      <c r="J25" s="3"/>
      <c r="K25" s="3"/>
      <c r="L25" s="3"/>
      <c r="M25" s="3"/>
      <c r="N25" s="3" t="s">
        <v>95</v>
      </c>
      <c r="O25" s="3" t="s">
        <v>96</v>
      </c>
      <c r="P25" s="3">
        <v>26</v>
      </c>
    </row>
    <row r="26" spans="1:16" ht="12.75">
      <c r="A26" s="3" t="s">
        <v>1073</v>
      </c>
      <c r="B26" s="3" t="s">
        <v>708</v>
      </c>
      <c r="C26" s="4">
        <v>42005</v>
      </c>
      <c r="D26" s="4">
        <v>42009</v>
      </c>
      <c r="E26" s="3" t="s">
        <v>1074</v>
      </c>
      <c r="F26" s="3">
        <v>22029.65</v>
      </c>
      <c r="G26" s="3">
        <v>3150</v>
      </c>
      <c r="H26" s="3">
        <v>49</v>
      </c>
      <c r="I26" s="3" t="s">
        <v>101</v>
      </c>
      <c r="J26" s="3"/>
      <c r="K26" s="3"/>
      <c r="L26" s="3"/>
      <c r="M26" s="3"/>
      <c r="N26" s="3" t="s">
        <v>95</v>
      </c>
      <c r="O26" s="3" t="s">
        <v>96</v>
      </c>
      <c r="P26" s="3">
        <v>11</v>
      </c>
    </row>
    <row r="27" spans="1:16" ht="12.75">
      <c r="A27" s="3" t="s">
        <v>1071</v>
      </c>
      <c r="B27" s="3" t="s">
        <v>696</v>
      </c>
      <c r="C27" s="4">
        <v>42005</v>
      </c>
      <c r="D27" s="4">
        <v>42016</v>
      </c>
      <c r="E27" s="3" t="s">
        <v>1072</v>
      </c>
      <c r="F27" s="3">
        <v>44808</v>
      </c>
      <c r="G27" s="3">
        <v>12375</v>
      </c>
      <c r="H27" s="3">
        <v>37</v>
      </c>
      <c r="I27" s="3" t="s">
        <v>101</v>
      </c>
      <c r="J27" s="3"/>
      <c r="K27" s="3"/>
      <c r="L27" s="3"/>
      <c r="M27" s="3"/>
      <c r="N27" s="3" t="s">
        <v>95</v>
      </c>
      <c r="O27" s="3" t="s">
        <v>96</v>
      </c>
      <c r="P27" s="3">
        <v>18</v>
      </c>
    </row>
    <row r="28" spans="1:16" ht="12.75">
      <c r="A28" s="3" t="s">
        <v>1066</v>
      </c>
      <c r="B28" s="3" t="s">
        <v>498</v>
      </c>
      <c r="C28" s="4">
        <v>42010</v>
      </c>
      <c r="D28" s="4">
        <v>42034</v>
      </c>
      <c r="E28" s="3" t="s">
        <v>1067</v>
      </c>
      <c r="F28" s="3">
        <v>120352.71</v>
      </c>
      <c r="G28" s="3">
        <v>35134.32</v>
      </c>
      <c r="H28" s="3">
        <v>690</v>
      </c>
      <c r="I28" s="3" t="s">
        <v>101</v>
      </c>
      <c r="J28" s="3"/>
      <c r="K28" s="3"/>
      <c r="L28" s="3"/>
      <c r="M28" s="3"/>
      <c r="N28" s="3" t="s">
        <v>95</v>
      </c>
      <c r="O28" s="3" t="s">
        <v>96</v>
      </c>
      <c r="P28" s="3">
        <v>72</v>
      </c>
    </row>
    <row r="29" spans="1:16" ht="12.75">
      <c r="A29" s="3" t="s">
        <v>1063</v>
      </c>
      <c r="B29" s="3" t="s">
        <v>93</v>
      </c>
      <c r="C29" s="4">
        <v>42009</v>
      </c>
      <c r="D29" s="4">
        <v>42016</v>
      </c>
      <c r="E29" s="3" t="s">
        <v>1065</v>
      </c>
      <c r="F29" s="3">
        <v>19850.54</v>
      </c>
      <c r="G29" s="3">
        <v>10994.69</v>
      </c>
      <c r="H29" s="3">
        <v>259</v>
      </c>
      <c r="I29" s="3" t="s">
        <v>101</v>
      </c>
      <c r="J29" s="3"/>
      <c r="K29" s="3"/>
      <c r="L29" s="3"/>
      <c r="M29" s="3"/>
      <c r="N29" s="3" t="s">
        <v>95</v>
      </c>
      <c r="O29" s="3" t="s">
        <v>96</v>
      </c>
      <c r="P29" s="3">
        <v>44</v>
      </c>
    </row>
    <row r="30" spans="1:16" ht="12.75">
      <c r="A30" s="3" t="s">
        <v>1063</v>
      </c>
      <c r="B30" s="3" t="s">
        <v>93</v>
      </c>
      <c r="C30" s="4">
        <v>42005</v>
      </c>
      <c r="D30" s="4">
        <v>42032</v>
      </c>
      <c r="E30" s="3" t="s">
        <v>1064</v>
      </c>
      <c r="F30" s="3">
        <v>54279.55</v>
      </c>
      <c r="G30" s="3">
        <v>26325</v>
      </c>
      <c r="H30" s="3">
        <v>417</v>
      </c>
      <c r="I30" s="3" t="s">
        <v>101</v>
      </c>
      <c r="J30" s="3"/>
      <c r="K30" s="3"/>
      <c r="L30" s="3"/>
      <c r="M30" s="3"/>
      <c r="N30" s="3" t="s">
        <v>95</v>
      </c>
      <c r="O30" s="3" t="s">
        <v>96</v>
      </c>
      <c r="P30" s="3">
        <v>6</v>
      </c>
    </row>
    <row r="31" spans="1:16" ht="12.75">
      <c r="A31" s="3" t="s">
        <v>1020</v>
      </c>
      <c r="B31" s="3" t="s">
        <v>1021</v>
      </c>
      <c r="C31" s="4">
        <v>42051</v>
      </c>
      <c r="D31" s="4">
        <v>42080</v>
      </c>
      <c r="E31" s="3" t="s">
        <v>1055</v>
      </c>
      <c r="F31" s="3">
        <v>230082.06</v>
      </c>
      <c r="G31" s="3">
        <v>65185.5</v>
      </c>
      <c r="H31" s="3">
        <v>1471</v>
      </c>
      <c r="I31" s="3" t="s">
        <v>101</v>
      </c>
      <c r="J31" s="3"/>
      <c r="K31" s="3"/>
      <c r="L31" s="3"/>
      <c r="M31" s="3"/>
      <c r="N31" s="3" t="s">
        <v>95</v>
      </c>
      <c r="O31" s="3" t="s">
        <v>96</v>
      </c>
      <c r="P31" s="3">
        <v>0</v>
      </c>
    </row>
    <row r="32" spans="1:16" ht="12.75">
      <c r="A32" s="3" t="s">
        <v>1020</v>
      </c>
      <c r="B32" s="3" t="s">
        <v>1021</v>
      </c>
      <c r="C32" s="4">
        <v>42051</v>
      </c>
      <c r="D32" s="4">
        <v>42075</v>
      </c>
      <c r="E32" s="3" t="s">
        <v>1054</v>
      </c>
      <c r="F32" s="3">
        <v>141397.85</v>
      </c>
      <c r="G32" s="3">
        <v>52148.4</v>
      </c>
      <c r="H32" s="3">
        <v>493</v>
      </c>
      <c r="I32" s="3" t="s">
        <v>101</v>
      </c>
      <c r="J32" s="3"/>
      <c r="K32" s="3"/>
      <c r="L32" s="3"/>
      <c r="M32" s="3"/>
      <c r="N32" s="3" t="s">
        <v>95</v>
      </c>
      <c r="O32" s="3" t="s">
        <v>96</v>
      </c>
      <c r="P32" s="3">
        <v>0</v>
      </c>
    </row>
    <row r="33" spans="1:16" ht="12.75">
      <c r="A33" s="3" t="s">
        <v>1020</v>
      </c>
      <c r="B33" s="3" t="s">
        <v>1021</v>
      </c>
      <c r="C33" s="4">
        <v>42051</v>
      </c>
      <c r="D33" s="4">
        <v>42058</v>
      </c>
      <c r="E33" s="3" t="s">
        <v>1053</v>
      </c>
      <c r="F33" s="3">
        <v>52173.57</v>
      </c>
      <c r="G33" s="3">
        <v>15209.95</v>
      </c>
      <c r="H33" s="3">
        <v>936</v>
      </c>
      <c r="I33" s="3" t="s">
        <v>101</v>
      </c>
      <c r="J33" s="3"/>
      <c r="K33" s="3"/>
      <c r="L33" s="3"/>
      <c r="M33" s="3"/>
      <c r="N33" s="3" t="s">
        <v>95</v>
      </c>
      <c r="O33" s="3" t="s">
        <v>96</v>
      </c>
      <c r="P33" s="3">
        <v>0</v>
      </c>
    </row>
    <row r="34" spans="1:16" ht="12.75">
      <c r="A34" s="3" t="s">
        <v>1020</v>
      </c>
      <c r="B34" s="3" t="s">
        <v>1021</v>
      </c>
      <c r="C34" s="4">
        <v>42042</v>
      </c>
      <c r="D34" s="4">
        <v>42071</v>
      </c>
      <c r="E34" s="3" t="s">
        <v>1051</v>
      </c>
      <c r="F34" s="3">
        <v>214562.88</v>
      </c>
      <c r="G34" s="3">
        <v>65185.5</v>
      </c>
      <c r="H34" s="3">
        <v>868</v>
      </c>
      <c r="I34" s="3" t="s">
        <v>101</v>
      </c>
      <c r="J34" s="3"/>
      <c r="K34" s="3"/>
      <c r="L34" s="3"/>
      <c r="M34" s="3"/>
      <c r="N34" s="3" t="s">
        <v>95</v>
      </c>
      <c r="O34" s="3" t="s">
        <v>96</v>
      </c>
      <c r="P34" s="3">
        <v>0</v>
      </c>
    </row>
    <row r="35" spans="1:16" ht="12.75">
      <c r="A35" s="3" t="s">
        <v>1020</v>
      </c>
      <c r="B35" s="3" t="s">
        <v>1021</v>
      </c>
      <c r="C35" s="4">
        <v>42042</v>
      </c>
      <c r="D35" s="4">
        <v>42071</v>
      </c>
      <c r="E35" s="3" t="s">
        <v>1050</v>
      </c>
      <c r="F35" s="3">
        <v>216698.57</v>
      </c>
      <c r="G35" s="3">
        <v>65185.5</v>
      </c>
      <c r="H35" s="3">
        <v>3145</v>
      </c>
      <c r="I35" s="3" t="s">
        <v>101</v>
      </c>
      <c r="J35" s="3"/>
      <c r="K35" s="3"/>
      <c r="L35" s="3"/>
      <c r="M35" s="3"/>
      <c r="N35" s="3" t="s">
        <v>95</v>
      </c>
      <c r="O35" s="3" t="s">
        <v>96</v>
      </c>
      <c r="P35" s="3">
        <v>17</v>
      </c>
    </row>
    <row r="36" spans="1:16" ht="12.75">
      <c r="A36" s="3" t="s">
        <v>1020</v>
      </c>
      <c r="B36" s="3" t="s">
        <v>1021</v>
      </c>
      <c r="C36" s="4">
        <v>42035</v>
      </c>
      <c r="D36" s="4">
        <v>42064</v>
      </c>
      <c r="E36" s="3" t="s">
        <v>1048</v>
      </c>
      <c r="F36" s="3">
        <v>261466</v>
      </c>
      <c r="G36" s="3">
        <v>65185.5</v>
      </c>
      <c r="H36" s="3">
        <v>7104</v>
      </c>
      <c r="I36" s="3" t="s">
        <v>101</v>
      </c>
      <c r="J36" s="3"/>
      <c r="K36" s="3"/>
      <c r="L36" s="3"/>
      <c r="M36" s="3"/>
      <c r="N36" s="3" t="s">
        <v>95</v>
      </c>
      <c r="O36" s="3" t="s">
        <v>96</v>
      </c>
      <c r="P36" s="3">
        <v>0</v>
      </c>
    </row>
    <row r="37" spans="1:16" ht="12.75">
      <c r="A37" s="3" t="s">
        <v>1020</v>
      </c>
      <c r="B37" s="3" t="s">
        <v>1021</v>
      </c>
      <c r="C37" s="4">
        <v>42034</v>
      </c>
      <c r="D37" s="4">
        <v>42043</v>
      </c>
      <c r="E37" s="3" t="s">
        <v>1046</v>
      </c>
      <c r="F37" s="3">
        <v>61945.42</v>
      </c>
      <c r="G37" s="3">
        <v>19555.65</v>
      </c>
      <c r="H37" s="3">
        <v>244</v>
      </c>
      <c r="I37" s="3" t="s">
        <v>101</v>
      </c>
      <c r="J37" s="3"/>
      <c r="K37" s="3"/>
      <c r="L37" s="3"/>
      <c r="M37" s="3"/>
      <c r="N37" s="3" t="s">
        <v>95</v>
      </c>
      <c r="O37" s="3" t="s">
        <v>96</v>
      </c>
      <c r="P37" s="3">
        <v>0</v>
      </c>
    </row>
    <row r="38" spans="1:16" ht="12.75">
      <c r="A38" s="3" t="s">
        <v>1020</v>
      </c>
      <c r="B38" s="3" t="s">
        <v>1021</v>
      </c>
      <c r="C38" s="4">
        <v>42031</v>
      </c>
      <c r="D38" s="4">
        <v>42060</v>
      </c>
      <c r="E38" s="3" t="s">
        <v>1043</v>
      </c>
      <c r="F38" s="3">
        <v>291342.05</v>
      </c>
      <c r="G38" s="3">
        <v>65185.5</v>
      </c>
      <c r="H38" s="3">
        <v>3596</v>
      </c>
      <c r="I38" s="3" t="s">
        <v>101</v>
      </c>
      <c r="J38" s="3"/>
      <c r="K38" s="3"/>
      <c r="L38" s="3"/>
      <c r="M38" s="3"/>
      <c r="N38" s="3" t="s">
        <v>95</v>
      </c>
      <c r="O38" s="3" t="s">
        <v>96</v>
      </c>
      <c r="P38" s="3">
        <v>0</v>
      </c>
    </row>
    <row r="39" spans="1:16" ht="12.75">
      <c r="A39" s="3" t="s">
        <v>1020</v>
      </c>
      <c r="B39" s="3" t="s">
        <v>1021</v>
      </c>
      <c r="C39" s="4">
        <v>42026</v>
      </c>
      <c r="D39" s="4">
        <v>42059</v>
      </c>
      <c r="E39" s="3" t="s">
        <v>1041</v>
      </c>
      <c r="F39" s="3">
        <v>195044.51</v>
      </c>
      <c r="G39" s="3">
        <v>71704.05</v>
      </c>
      <c r="H39" s="3">
        <v>362</v>
      </c>
      <c r="I39" s="3" t="s">
        <v>101</v>
      </c>
      <c r="J39" s="3"/>
      <c r="K39" s="3"/>
      <c r="L39" s="3"/>
      <c r="M39" s="3"/>
      <c r="N39" s="3" t="s">
        <v>95</v>
      </c>
      <c r="O39" s="3" t="s">
        <v>96</v>
      </c>
      <c r="P39" s="3">
        <v>0</v>
      </c>
    </row>
    <row r="40" spans="1:16" ht="12.75">
      <c r="A40" s="3" t="s">
        <v>1020</v>
      </c>
      <c r="B40" s="3" t="s">
        <v>1021</v>
      </c>
      <c r="C40" s="4">
        <v>42023</v>
      </c>
      <c r="D40" s="4">
        <v>42051</v>
      </c>
      <c r="E40" s="3" t="s">
        <v>1040</v>
      </c>
      <c r="F40" s="3">
        <v>357837.33</v>
      </c>
      <c r="G40" s="3">
        <v>60839.8</v>
      </c>
      <c r="H40" s="3">
        <v>1636</v>
      </c>
      <c r="I40" s="3" t="s">
        <v>101</v>
      </c>
      <c r="J40" s="3"/>
      <c r="K40" s="3"/>
      <c r="L40" s="3"/>
      <c r="M40" s="3"/>
      <c r="N40" s="3" t="s">
        <v>95</v>
      </c>
      <c r="O40" s="3" t="s">
        <v>96</v>
      </c>
      <c r="P40" s="3">
        <v>0</v>
      </c>
    </row>
    <row r="41" spans="1:16" ht="12.75">
      <c r="A41" s="3" t="s">
        <v>1020</v>
      </c>
      <c r="B41" s="3" t="s">
        <v>1021</v>
      </c>
      <c r="C41" s="4">
        <v>42023</v>
      </c>
      <c r="D41" s="4">
        <v>42030</v>
      </c>
      <c r="E41" s="3" t="s">
        <v>1039</v>
      </c>
      <c r="F41" s="3">
        <v>43382.47</v>
      </c>
      <c r="G41" s="3">
        <v>15209.95</v>
      </c>
      <c r="H41" s="3">
        <v>31</v>
      </c>
      <c r="I41" s="3" t="s">
        <v>101</v>
      </c>
      <c r="J41" s="3"/>
      <c r="K41" s="3"/>
      <c r="L41" s="3"/>
      <c r="M41" s="3"/>
      <c r="N41" s="3" t="s">
        <v>95</v>
      </c>
      <c r="O41" s="3" t="s">
        <v>96</v>
      </c>
      <c r="P41" s="3">
        <v>0</v>
      </c>
    </row>
    <row r="42" spans="1:16" ht="12.75">
      <c r="A42" s="3" t="s">
        <v>1020</v>
      </c>
      <c r="B42" s="3" t="s">
        <v>1021</v>
      </c>
      <c r="C42" s="4">
        <v>42022</v>
      </c>
      <c r="D42" s="4">
        <v>42033</v>
      </c>
      <c r="E42" s="3" t="s">
        <v>1038</v>
      </c>
      <c r="F42" s="3">
        <v>67170.76</v>
      </c>
      <c r="G42" s="3">
        <v>23901.35</v>
      </c>
      <c r="H42" s="3">
        <v>49</v>
      </c>
      <c r="I42" s="3" t="s">
        <v>101</v>
      </c>
      <c r="J42" s="3"/>
      <c r="K42" s="3"/>
      <c r="L42" s="3"/>
      <c r="M42" s="3"/>
      <c r="N42" s="3" t="s">
        <v>95</v>
      </c>
      <c r="O42" s="3" t="s">
        <v>96</v>
      </c>
      <c r="P42" s="3">
        <v>0</v>
      </c>
    </row>
    <row r="43" spans="1:16" ht="12.75">
      <c r="A43" s="3" t="s">
        <v>1020</v>
      </c>
      <c r="B43" s="3" t="s">
        <v>1021</v>
      </c>
      <c r="C43" s="4">
        <v>42021</v>
      </c>
      <c r="D43" s="4">
        <v>42050</v>
      </c>
      <c r="E43" s="3" t="s">
        <v>1037</v>
      </c>
      <c r="F43" s="3">
        <v>177491.14</v>
      </c>
      <c r="G43" s="3">
        <v>65185.5</v>
      </c>
      <c r="H43" s="3">
        <v>172</v>
      </c>
      <c r="I43" s="3" t="s">
        <v>101</v>
      </c>
      <c r="J43" s="3"/>
      <c r="K43" s="3"/>
      <c r="L43" s="3"/>
      <c r="M43" s="3"/>
      <c r="N43" s="3" t="s">
        <v>95</v>
      </c>
      <c r="O43" s="3" t="s">
        <v>96</v>
      </c>
      <c r="P43" s="3">
        <v>0</v>
      </c>
    </row>
    <row r="44" spans="1:16" ht="12.75">
      <c r="A44" s="3" t="s">
        <v>1020</v>
      </c>
      <c r="B44" s="3" t="s">
        <v>1021</v>
      </c>
      <c r="C44" s="4">
        <v>42021</v>
      </c>
      <c r="D44" s="4">
        <v>42050</v>
      </c>
      <c r="E44" s="3" t="s">
        <v>1036</v>
      </c>
      <c r="F44" s="3">
        <v>238015.26</v>
      </c>
      <c r="G44" s="3">
        <v>65185.5</v>
      </c>
      <c r="H44" s="3">
        <v>1263</v>
      </c>
      <c r="I44" s="3" t="s">
        <v>101</v>
      </c>
      <c r="J44" s="3"/>
      <c r="K44" s="3"/>
      <c r="L44" s="3"/>
      <c r="M44" s="3"/>
      <c r="N44" s="3" t="s">
        <v>95</v>
      </c>
      <c r="O44" s="3" t="s">
        <v>96</v>
      </c>
      <c r="P44" s="3">
        <v>0</v>
      </c>
    </row>
    <row r="45" spans="1:16" ht="12.75">
      <c r="A45" s="3" t="s">
        <v>1020</v>
      </c>
      <c r="B45" s="3" t="s">
        <v>1021</v>
      </c>
      <c r="C45" s="4">
        <v>42021</v>
      </c>
      <c r="D45" s="4">
        <v>42050</v>
      </c>
      <c r="E45" s="3" t="s">
        <v>1035</v>
      </c>
      <c r="F45" s="3">
        <v>182656.24</v>
      </c>
      <c r="G45" s="3">
        <v>65185.5</v>
      </c>
      <c r="H45" s="3">
        <v>2547</v>
      </c>
      <c r="I45" s="3" t="s">
        <v>101</v>
      </c>
      <c r="J45" s="3"/>
      <c r="K45" s="3"/>
      <c r="L45" s="3"/>
      <c r="M45" s="3"/>
      <c r="N45" s="3" t="s">
        <v>95</v>
      </c>
      <c r="O45" s="3" t="s">
        <v>96</v>
      </c>
      <c r="P45" s="3">
        <v>0</v>
      </c>
    </row>
    <row r="46" spans="1:16" ht="12.75">
      <c r="A46" s="3" t="s">
        <v>1020</v>
      </c>
      <c r="B46" s="3" t="s">
        <v>1021</v>
      </c>
      <c r="C46" s="4">
        <v>42015</v>
      </c>
      <c r="D46" s="4">
        <v>42045</v>
      </c>
      <c r="E46" s="3" t="s">
        <v>1033</v>
      </c>
      <c r="F46" s="3">
        <v>218581.9</v>
      </c>
      <c r="G46" s="3">
        <v>65185.5</v>
      </c>
      <c r="H46" s="3">
        <v>1086</v>
      </c>
      <c r="I46" s="3" t="s">
        <v>101</v>
      </c>
      <c r="J46" s="3"/>
      <c r="K46" s="3"/>
      <c r="L46" s="3"/>
      <c r="M46" s="3"/>
      <c r="N46" s="3" t="s">
        <v>95</v>
      </c>
      <c r="O46" s="3" t="s">
        <v>96</v>
      </c>
      <c r="P46" s="3">
        <v>0</v>
      </c>
    </row>
    <row r="47" spans="1:16" ht="12.75">
      <c r="A47" s="3" t="s">
        <v>1020</v>
      </c>
      <c r="B47" s="3" t="s">
        <v>1021</v>
      </c>
      <c r="C47" s="4">
        <v>42013</v>
      </c>
      <c r="D47" s="4">
        <v>42032</v>
      </c>
      <c r="E47" s="3" t="s">
        <v>1030</v>
      </c>
      <c r="F47" s="3">
        <v>114665.05</v>
      </c>
      <c r="G47" s="3">
        <v>41284.15</v>
      </c>
      <c r="H47" s="3">
        <v>95</v>
      </c>
      <c r="I47" s="3" t="s">
        <v>101</v>
      </c>
      <c r="J47" s="3"/>
      <c r="K47" s="3"/>
      <c r="L47" s="3"/>
      <c r="M47" s="3"/>
      <c r="N47" s="3" t="s">
        <v>95</v>
      </c>
      <c r="O47" s="3" t="s">
        <v>96</v>
      </c>
      <c r="P47" s="3">
        <v>0</v>
      </c>
    </row>
    <row r="48" spans="1:16" ht="12.75">
      <c r="A48" s="3" t="s">
        <v>1020</v>
      </c>
      <c r="B48" s="3" t="s">
        <v>1021</v>
      </c>
      <c r="C48" s="4">
        <v>42012</v>
      </c>
      <c r="D48" s="4">
        <v>42041</v>
      </c>
      <c r="E48" s="3" t="s">
        <v>1029</v>
      </c>
      <c r="F48" s="3">
        <v>204479.69</v>
      </c>
      <c r="G48" s="3">
        <v>65185.5</v>
      </c>
      <c r="H48" s="3">
        <v>735</v>
      </c>
      <c r="I48" s="3" t="s">
        <v>101</v>
      </c>
      <c r="J48" s="3"/>
      <c r="K48" s="3"/>
      <c r="L48" s="3"/>
      <c r="M48" s="3"/>
      <c r="N48" s="3" t="s">
        <v>95</v>
      </c>
      <c r="O48" s="3" t="s">
        <v>96</v>
      </c>
      <c r="P48" s="3">
        <v>0</v>
      </c>
    </row>
    <row r="49" spans="1:16" ht="12.75">
      <c r="A49" s="3" t="s">
        <v>1020</v>
      </c>
      <c r="B49" s="3" t="s">
        <v>1021</v>
      </c>
      <c r="C49" s="4">
        <v>42012</v>
      </c>
      <c r="D49" s="4">
        <v>42041</v>
      </c>
      <c r="E49" s="3" t="s">
        <v>1028</v>
      </c>
      <c r="F49" s="3">
        <v>211148.98</v>
      </c>
      <c r="G49" s="3">
        <v>65185.5</v>
      </c>
      <c r="H49" s="3">
        <v>7577</v>
      </c>
      <c r="I49" s="3" t="s">
        <v>101</v>
      </c>
      <c r="J49" s="3"/>
      <c r="K49" s="3"/>
      <c r="L49" s="3"/>
      <c r="M49" s="3"/>
      <c r="N49" s="3" t="s">
        <v>95</v>
      </c>
      <c r="O49" s="3" t="s">
        <v>96</v>
      </c>
      <c r="P49" s="3">
        <v>17</v>
      </c>
    </row>
    <row r="50" spans="1:16" ht="12.75">
      <c r="A50" s="3" t="s">
        <v>1020</v>
      </c>
      <c r="B50" s="3" t="s">
        <v>1021</v>
      </c>
      <c r="C50" s="4">
        <v>42008</v>
      </c>
      <c r="D50" s="4">
        <v>42042</v>
      </c>
      <c r="E50" s="3" t="s">
        <v>1025</v>
      </c>
      <c r="F50" s="3">
        <v>206925.59</v>
      </c>
      <c r="G50" s="3">
        <v>73876.9</v>
      </c>
      <c r="H50" s="3">
        <v>1000</v>
      </c>
      <c r="I50" s="3" t="s">
        <v>101</v>
      </c>
      <c r="J50" s="3"/>
      <c r="K50" s="3"/>
      <c r="L50" s="3"/>
      <c r="M50" s="3"/>
      <c r="N50" s="3" t="s">
        <v>95</v>
      </c>
      <c r="O50" s="3" t="s">
        <v>96</v>
      </c>
      <c r="P50" s="3">
        <v>0</v>
      </c>
    </row>
    <row r="51" spans="1:16" ht="12.75">
      <c r="A51" s="3" t="s">
        <v>1020</v>
      </c>
      <c r="B51" s="3" t="s">
        <v>1021</v>
      </c>
      <c r="C51" s="4">
        <v>42005</v>
      </c>
      <c r="D51" s="4">
        <v>42034</v>
      </c>
      <c r="E51" s="3" t="s">
        <v>1023</v>
      </c>
      <c r="F51" s="3">
        <v>209849.14</v>
      </c>
      <c r="G51" s="3">
        <v>65185.5</v>
      </c>
      <c r="H51" s="3">
        <v>3053</v>
      </c>
      <c r="I51" s="3" t="s">
        <v>101</v>
      </c>
      <c r="J51" s="3"/>
      <c r="K51" s="3"/>
      <c r="L51" s="3"/>
      <c r="M51" s="3"/>
      <c r="N51" s="3" t="s">
        <v>95</v>
      </c>
      <c r="O51" s="3" t="s">
        <v>96</v>
      </c>
      <c r="P51" s="3">
        <v>0</v>
      </c>
    </row>
    <row r="52" spans="1:16" ht="12.75">
      <c r="A52" s="3" t="s">
        <v>1020</v>
      </c>
      <c r="B52" s="3" t="s">
        <v>1021</v>
      </c>
      <c r="C52" s="4">
        <v>42005</v>
      </c>
      <c r="D52" s="4">
        <v>42011</v>
      </c>
      <c r="E52" s="3" t="s">
        <v>1022</v>
      </c>
      <c r="F52" s="3">
        <v>38366.93</v>
      </c>
      <c r="G52" s="3">
        <v>13037.1</v>
      </c>
      <c r="H52" s="3">
        <v>61</v>
      </c>
      <c r="I52" s="3" t="s">
        <v>101</v>
      </c>
      <c r="J52" s="3"/>
      <c r="K52" s="3"/>
      <c r="L52" s="3"/>
      <c r="M52" s="3"/>
      <c r="N52" s="3" t="s">
        <v>95</v>
      </c>
      <c r="O52" s="3" t="s">
        <v>96</v>
      </c>
      <c r="P52" s="3">
        <v>0</v>
      </c>
    </row>
    <row r="53" spans="1:16" ht="12.75">
      <c r="A53" s="3" t="s">
        <v>1017</v>
      </c>
      <c r="B53" s="3" t="s">
        <v>1018</v>
      </c>
      <c r="C53" s="4">
        <v>42005</v>
      </c>
      <c r="D53" s="4">
        <v>42028</v>
      </c>
      <c r="E53" s="3" t="s">
        <v>1019</v>
      </c>
      <c r="F53" s="3">
        <v>22800</v>
      </c>
      <c r="G53" s="3">
        <v>15600</v>
      </c>
      <c r="H53" s="3">
        <v>24</v>
      </c>
      <c r="I53" s="3" t="s">
        <v>101</v>
      </c>
      <c r="J53" s="3"/>
      <c r="K53" s="3"/>
      <c r="L53" s="3"/>
      <c r="M53" s="3"/>
      <c r="N53" s="3" t="s">
        <v>95</v>
      </c>
      <c r="O53" s="3" t="s">
        <v>96</v>
      </c>
      <c r="P53" s="3">
        <v>63</v>
      </c>
    </row>
    <row r="54" spans="1:16" ht="12.75">
      <c r="A54" s="3" t="s">
        <v>984</v>
      </c>
      <c r="B54" s="3" t="s">
        <v>985</v>
      </c>
      <c r="C54" s="4">
        <v>42005</v>
      </c>
      <c r="D54" s="4">
        <v>42024</v>
      </c>
      <c r="E54" s="3" t="s">
        <v>1003</v>
      </c>
      <c r="F54" s="3">
        <v>54697.05</v>
      </c>
      <c r="G54" s="3">
        <v>25575.14</v>
      </c>
      <c r="H54" s="3">
        <v>1208</v>
      </c>
      <c r="I54" s="3" t="s">
        <v>101</v>
      </c>
      <c r="J54" s="3"/>
      <c r="K54" s="3"/>
      <c r="L54" s="3"/>
      <c r="M54" s="3"/>
      <c r="N54" s="3" t="s">
        <v>95</v>
      </c>
      <c r="O54" s="3" t="s">
        <v>96</v>
      </c>
      <c r="P54" s="3">
        <v>48</v>
      </c>
    </row>
    <row r="55" spans="1:16" ht="12.75">
      <c r="A55" s="3" t="s">
        <v>984</v>
      </c>
      <c r="B55" s="3" t="s">
        <v>985</v>
      </c>
      <c r="C55" s="4">
        <v>42005</v>
      </c>
      <c r="D55" s="4">
        <v>42018</v>
      </c>
      <c r="E55" s="3" t="s">
        <v>1002</v>
      </c>
      <c r="F55" s="3">
        <v>40639.41</v>
      </c>
      <c r="G55" s="3">
        <v>17498.78</v>
      </c>
      <c r="H55" s="3">
        <v>39</v>
      </c>
      <c r="I55" s="3" t="s">
        <v>101</v>
      </c>
      <c r="J55" s="3"/>
      <c r="K55" s="3"/>
      <c r="L55" s="3"/>
      <c r="M55" s="3"/>
      <c r="N55" s="3" t="s">
        <v>95</v>
      </c>
      <c r="O55" s="3" t="s">
        <v>96</v>
      </c>
      <c r="P55" s="3">
        <v>0</v>
      </c>
    </row>
    <row r="56" spans="1:16" ht="12.75">
      <c r="A56" s="3" t="s">
        <v>984</v>
      </c>
      <c r="B56" s="3" t="s">
        <v>985</v>
      </c>
      <c r="C56" s="4">
        <v>42005</v>
      </c>
      <c r="D56" s="4">
        <v>42017</v>
      </c>
      <c r="E56" s="3" t="s">
        <v>1001</v>
      </c>
      <c r="F56" s="3">
        <v>93584.54</v>
      </c>
      <c r="G56" s="3">
        <v>16152.72</v>
      </c>
      <c r="H56" s="3">
        <v>8860</v>
      </c>
      <c r="I56" s="3" t="s">
        <v>101</v>
      </c>
      <c r="J56" s="3"/>
      <c r="K56" s="3"/>
      <c r="L56" s="3"/>
      <c r="M56" s="3"/>
      <c r="N56" s="3" t="s">
        <v>95</v>
      </c>
      <c r="O56" s="3" t="s">
        <v>96</v>
      </c>
      <c r="P56" s="3">
        <v>83</v>
      </c>
    </row>
    <row r="57" spans="1:16" ht="12.75">
      <c r="A57" s="3" t="s">
        <v>984</v>
      </c>
      <c r="B57" s="3" t="s">
        <v>985</v>
      </c>
      <c r="C57" s="4">
        <v>42005</v>
      </c>
      <c r="D57" s="4">
        <v>42014</v>
      </c>
      <c r="E57" s="3" t="s">
        <v>1000</v>
      </c>
      <c r="F57" s="3">
        <v>20706.1</v>
      </c>
      <c r="G57" s="3">
        <v>12114.54</v>
      </c>
      <c r="H57" s="3">
        <v>990</v>
      </c>
      <c r="I57" s="3" t="s">
        <v>101</v>
      </c>
      <c r="J57" s="3"/>
      <c r="K57" s="3"/>
      <c r="L57" s="3"/>
      <c r="M57" s="3"/>
      <c r="N57" s="3" t="s">
        <v>95</v>
      </c>
      <c r="O57" s="3" t="s">
        <v>96</v>
      </c>
      <c r="P57" s="3">
        <v>55</v>
      </c>
    </row>
    <row r="58" spans="1:16" ht="12.75">
      <c r="A58" s="3" t="s">
        <v>984</v>
      </c>
      <c r="B58" s="3" t="s">
        <v>985</v>
      </c>
      <c r="C58" s="4">
        <v>42005</v>
      </c>
      <c r="D58" s="4">
        <v>42013</v>
      </c>
      <c r="E58" s="3" t="s">
        <v>999</v>
      </c>
      <c r="F58" s="3">
        <v>47720.63</v>
      </c>
      <c r="G58" s="3">
        <v>10768.48</v>
      </c>
      <c r="H58" s="3">
        <v>1589</v>
      </c>
      <c r="I58" s="3" t="s">
        <v>101</v>
      </c>
      <c r="J58" s="3"/>
      <c r="K58" s="3"/>
      <c r="L58" s="3"/>
      <c r="M58" s="3"/>
      <c r="N58" s="3" t="s">
        <v>95</v>
      </c>
      <c r="O58" s="3" t="s">
        <v>96</v>
      </c>
      <c r="P58" s="3">
        <v>56</v>
      </c>
    </row>
    <row r="59" spans="1:16" ht="12.75">
      <c r="A59" s="3" t="s">
        <v>984</v>
      </c>
      <c r="B59" s="3" t="s">
        <v>985</v>
      </c>
      <c r="C59" s="4">
        <v>42005</v>
      </c>
      <c r="D59" s="4">
        <v>42012</v>
      </c>
      <c r="E59" s="3" t="s">
        <v>998</v>
      </c>
      <c r="F59" s="3">
        <v>25003.71</v>
      </c>
      <c r="G59" s="3">
        <v>9422.42</v>
      </c>
      <c r="H59" s="3">
        <v>302</v>
      </c>
      <c r="I59" s="3" t="s">
        <v>101</v>
      </c>
      <c r="J59" s="3"/>
      <c r="K59" s="3"/>
      <c r="L59" s="3"/>
      <c r="M59" s="3"/>
      <c r="N59" s="3" t="s">
        <v>95</v>
      </c>
      <c r="O59" s="3" t="s">
        <v>96</v>
      </c>
      <c r="P59" s="3">
        <v>44</v>
      </c>
    </row>
    <row r="60" spans="1:16" ht="12.75">
      <c r="A60" s="3" t="s">
        <v>984</v>
      </c>
      <c r="B60" s="3" t="s">
        <v>985</v>
      </c>
      <c r="C60" s="4">
        <v>42005</v>
      </c>
      <c r="D60" s="4">
        <v>42012</v>
      </c>
      <c r="E60" s="3" t="s">
        <v>997</v>
      </c>
      <c r="F60" s="3">
        <v>54603.91</v>
      </c>
      <c r="G60" s="3">
        <v>9422.42</v>
      </c>
      <c r="H60" s="3">
        <v>994</v>
      </c>
      <c r="I60" s="3" t="s">
        <v>101</v>
      </c>
      <c r="J60" s="3"/>
      <c r="K60" s="3"/>
      <c r="L60" s="3"/>
      <c r="M60" s="3"/>
      <c r="N60" s="3" t="s">
        <v>95</v>
      </c>
      <c r="O60" s="3" t="s">
        <v>96</v>
      </c>
      <c r="P60" s="3">
        <v>36</v>
      </c>
    </row>
    <row r="61" spans="1:16" ht="12.75">
      <c r="A61" s="3" t="s">
        <v>984</v>
      </c>
      <c r="B61" s="3" t="s">
        <v>985</v>
      </c>
      <c r="C61" s="4">
        <v>42005</v>
      </c>
      <c r="D61" s="4">
        <v>42012</v>
      </c>
      <c r="E61" s="3" t="s">
        <v>996</v>
      </c>
      <c r="F61" s="3">
        <v>13831.04</v>
      </c>
      <c r="G61" s="3">
        <v>9422.42</v>
      </c>
      <c r="H61" s="3">
        <v>976</v>
      </c>
      <c r="I61" s="3" t="s">
        <v>101</v>
      </c>
      <c r="J61" s="3"/>
      <c r="K61" s="3"/>
      <c r="L61" s="3"/>
      <c r="M61" s="3"/>
      <c r="N61" s="3" t="s">
        <v>95</v>
      </c>
      <c r="O61" s="3" t="s">
        <v>96</v>
      </c>
      <c r="P61" s="3">
        <v>64</v>
      </c>
    </row>
    <row r="62" spans="1:16" ht="12.75">
      <c r="A62" s="3" t="s">
        <v>984</v>
      </c>
      <c r="B62" s="3" t="s">
        <v>985</v>
      </c>
      <c r="C62" s="4">
        <v>42005</v>
      </c>
      <c r="D62" s="4">
        <v>42010</v>
      </c>
      <c r="E62" s="3" t="s">
        <v>995</v>
      </c>
      <c r="F62" s="3">
        <v>23684.6</v>
      </c>
      <c r="G62" s="3">
        <v>6730.3</v>
      </c>
      <c r="H62" s="3">
        <v>443</v>
      </c>
      <c r="I62" s="3" t="s">
        <v>101</v>
      </c>
      <c r="J62" s="3"/>
      <c r="K62" s="3"/>
      <c r="L62" s="3"/>
      <c r="M62" s="3"/>
      <c r="N62" s="3" t="s">
        <v>95</v>
      </c>
      <c r="O62" s="3" t="s">
        <v>96</v>
      </c>
      <c r="P62" s="3">
        <v>61</v>
      </c>
    </row>
    <row r="63" spans="1:16" ht="12.75">
      <c r="A63" s="3" t="s">
        <v>984</v>
      </c>
      <c r="B63" s="3" t="s">
        <v>985</v>
      </c>
      <c r="C63" s="4">
        <v>42005</v>
      </c>
      <c r="D63" s="4">
        <v>42010</v>
      </c>
      <c r="E63" s="3" t="s">
        <v>994</v>
      </c>
      <c r="F63" s="3">
        <v>39266.23</v>
      </c>
      <c r="G63" s="3">
        <v>6730.3</v>
      </c>
      <c r="H63" s="3">
        <v>568</v>
      </c>
      <c r="I63" s="3" t="s">
        <v>101</v>
      </c>
      <c r="J63" s="3"/>
      <c r="K63" s="3"/>
      <c r="L63" s="3"/>
      <c r="M63" s="3"/>
      <c r="N63" s="3" t="s">
        <v>95</v>
      </c>
      <c r="O63" s="3" t="s">
        <v>96</v>
      </c>
      <c r="P63" s="3">
        <v>55</v>
      </c>
    </row>
    <row r="64" spans="1:16" ht="12.75">
      <c r="A64" s="3" t="s">
        <v>984</v>
      </c>
      <c r="B64" s="3" t="s">
        <v>985</v>
      </c>
      <c r="C64" s="4">
        <v>42005</v>
      </c>
      <c r="D64" s="4">
        <v>42009</v>
      </c>
      <c r="E64" s="3" t="s">
        <v>993</v>
      </c>
      <c r="F64" s="3">
        <v>7264.18</v>
      </c>
      <c r="G64" s="3">
        <v>5384.24</v>
      </c>
      <c r="H64" s="3">
        <v>57</v>
      </c>
      <c r="I64" s="3" t="s">
        <v>101</v>
      </c>
      <c r="J64" s="3"/>
      <c r="K64" s="3"/>
      <c r="L64" s="3"/>
      <c r="M64" s="3"/>
      <c r="N64" s="3" t="s">
        <v>95</v>
      </c>
      <c r="O64" s="3" t="s">
        <v>96</v>
      </c>
      <c r="P64" s="3">
        <v>63</v>
      </c>
    </row>
    <row r="65" spans="1:16" ht="12.75">
      <c r="A65" s="3" t="s">
        <v>984</v>
      </c>
      <c r="B65" s="3" t="s">
        <v>985</v>
      </c>
      <c r="C65" s="4">
        <v>42005</v>
      </c>
      <c r="D65" s="4">
        <v>42007</v>
      </c>
      <c r="E65" s="3" t="s">
        <v>992</v>
      </c>
      <c r="F65" s="3">
        <v>10370.24</v>
      </c>
      <c r="G65" s="3">
        <v>2692.12</v>
      </c>
      <c r="H65" s="3">
        <v>348</v>
      </c>
      <c r="I65" s="3" t="s">
        <v>101</v>
      </c>
      <c r="J65" s="3"/>
      <c r="K65" s="3"/>
      <c r="L65" s="3"/>
      <c r="M65" s="3"/>
      <c r="N65" s="3" t="s">
        <v>95</v>
      </c>
      <c r="O65" s="3" t="s">
        <v>96</v>
      </c>
      <c r="P65" s="3">
        <v>56</v>
      </c>
    </row>
    <row r="66" spans="1:16" ht="12.75">
      <c r="A66" s="3" t="s">
        <v>984</v>
      </c>
      <c r="B66" s="3" t="s">
        <v>985</v>
      </c>
      <c r="C66" s="4">
        <v>42005</v>
      </c>
      <c r="D66" s="4">
        <v>42007</v>
      </c>
      <c r="E66" s="3" t="s">
        <v>991</v>
      </c>
      <c r="F66" s="3">
        <v>9475.63</v>
      </c>
      <c r="G66" s="3">
        <v>2692.12</v>
      </c>
      <c r="H66" s="3">
        <v>234</v>
      </c>
      <c r="I66" s="3" t="s">
        <v>101</v>
      </c>
      <c r="J66" s="3"/>
      <c r="K66" s="3"/>
      <c r="L66" s="3"/>
      <c r="M66" s="3"/>
      <c r="N66" s="3" t="s">
        <v>95</v>
      </c>
      <c r="O66" s="3" t="s">
        <v>96</v>
      </c>
      <c r="P66" s="3">
        <v>44</v>
      </c>
    </row>
    <row r="67" spans="1:16" ht="12.75">
      <c r="A67" s="3" t="s">
        <v>984</v>
      </c>
      <c r="B67" s="3" t="s">
        <v>985</v>
      </c>
      <c r="C67" s="4">
        <v>42005</v>
      </c>
      <c r="D67" s="4">
        <v>42006</v>
      </c>
      <c r="E67" s="3" t="s">
        <v>990</v>
      </c>
      <c r="F67" s="3">
        <v>1903.38</v>
      </c>
      <c r="G67" s="3">
        <v>1346.06</v>
      </c>
      <c r="H67" s="3">
        <v>62</v>
      </c>
      <c r="I67" s="3" t="s">
        <v>101</v>
      </c>
      <c r="J67" s="3"/>
      <c r="K67" s="3"/>
      <c r="L67" s="3"/>
      <c r="M67" s="3"/>
      <c r="N67" s="3" t="s">
        <v>95</v>
      </c>
      <c r="O67" s="3" t="s">
        <v>96</v>
      </c>
      <c r="P67" s="3">
        <v>39</v>
      </c>
    </row>
    <row r="68" spans="1:16" ht="12.75">
      <c r="A68" s="3" t="s">
        <v>984</v>
      </c>
      <c r="B68" s="3" t="s">
        <v>985</v>
      </c>
      <c r="C68" s="4">
        <v>42005</v>
      </c>
      <c r="D68" s="4">
        <v>42006</v>
      </c>
      <c r="E68" s="3" t="s">
        <v>989</v>
      </c>
      <c r="F68" s="3">
        <v>1623.19</v>
      </c>
      <c r="G68" s="3">
        <v>1346.06</v>
      </c>
      <c r="H68" s="3">
        <v>8</v>
      </c>
      <c r="I68" s="3" t="s">
        <v>101</v>
      </c>
      <c r="J68" s="3"/>
      <c r="K68" s="3"/>
      <c r="L68" s="3"/>
      <c r="M68" s="3"/>
      <c r="N68" s="3" t="s">
        <v>95</v>
      </c>
      <c r="O68" s="3" t="s">
        <v>96</v>
      </c>
      <c r="P68" s="3">
        <v>0</v>
      </c>
    </row>
    <row r="69" spans="1:16" ht="12.75">
      <c r="A69" s="3" t="s">
        <v>984</v>
      </c>
      <c r="B69" s="3" t="s">
        <v>985</v>
      </c>
      <c r="C69" s="4">
        <v>42005</v>
      </c>
      <c r="D69" s="4">
        <v>42006</v>
      </c>
      <c r="E69" s="3" t="s">
        <v>988</v>
      </c>
      <c r="F69" s="3">
        <v>3247.19</v>
      </c>
      <c r="G69" s="3">
        <v>1346.06</v>
      </c>
      <c r="H69" s="3">
        <v>5</v>
      </c>
      <c r="I69" s="3" t="s">
        <v>101</v>
      </c>
      <c r="J69" s="3"/>
      <c r="K69" s="3"/>
      <c r="L69" s="3"/>
      <c r="M69" s="3"/>
      <c r="N69" s="3" t="s">
        <v>95</v>
      </c>
      <c r="O69" s="3" t="s">
        <v>96</v>
      </c>
      <c r="P69" s="3">
        <v>0</v>
      </c>
    </row>
    <row r="70" spans="1:16" ht="12.75">
      <c r="A70" s="3" t="s">
        <v>984</v>
      </c>
      <c r="B70" s="3" t="s">
        <v>985</v>
      </c>
      <c r="C70" s="4">
        <v>42005</v>
      </c>
      <c r="D70" s="4">
        <v>42006</v>
      </c>
      <c r="E70" s="3" t="s">
        <v>987</v>
      </c>
      <c r="F70" s="3">
        <v>1971.27</v>
      </c>
      <c r="G70" s="3">
        <v>1346.06</v>
      </c>
      <c r="H70" s="3">
        <v>31</v>
      </c>
      <c r="I70" s="3" t="s">
        <v>101</v>
      </c>
      <c r="J70" s="3"/>
      <c r="K70" s="3"/>
      <c r="L70" s="3"/>
      <c r="M70" s="3"/>
      <c r="N70" s="3" t="s">
        <v>95</v>
      </c>
      <c r="O70" s="3" t="s">
        <v>96</v>
      </c>
      <c r="P70" s="3">
        <v>24</v>
      </c>
    </row>
    <row r="71" spans="1:16" ht="12.75">
      <c r="A71" s="3" t="s">
        <v>984</v>
      </c>
      <c r="B71" s="3" t="s">
        <v>985</v>
      </c>
      <c r="C71" s="4">
        <v>42005</v>
      </c>
      <c r="D71" s="4">
        <v>42006</v>
      </c>
      <c r="E71" s="3" t="s">
        <v>986</v>
      </c>
      <c r="F71" s="3">
        <v>3972.38</v>
      </c>
      <c r="G71" s="3">
        <v>1346.06</v>
      </c>
      <c r="H71" s="3">
        <v>455</v>
      </c>
      <c r="I71" s="3" t="s">
        <v>101</v>
      </c>
      <c r="J71" s="3"/>
      <c r="K71" s="3"/>
      <c r="L71" s="3"/>
      <c r="M71" s="3"/>
      <c r="N71" s="3" t="s">
        <v>95</v>
      </c>
      <c r="O71" s="3" t="s">
        <v>96</v>
      </c>
      <c r="P71" s="3">
        <v>51</v>
      </c>
    </row>
    <row r="72" spans="1:16" ht="12.75">
      <c r="A72" s="3" t="s">
        <v>974</v>
      </c>
      <c r="B72" s="3" t="s">
        <v>975</v>
      </c>
      <c r="C72" s="4">
        <v>42023</v>
      </c>
      <c r="D72" s="4">
        <v>42026</v>
      </c>
      <c r="E72" s="3" t="s">
        <v>977</v>
      </c>
      <c r="F72" s="3">
        <v>19802</v>
      </c>
      <c r="G72" s="3">
        <v>5847.36</v>
      </c>
      <c r="H72" s="3">
        <v>96</v>
      </c>
      <c r="I72" s="3" t="s">
        <v>101</v>
      </c>
      <c r="J72" s="3"/>
      <c r="K72" s="3"/>
      <c r="L72" s="3"/>
      <c r="M72" s="3"/>
      <c r="N72" s="3" t="s">
        <v>95</v>
      </c>
      <c r="O72" s="3" t="s">
        <v>96</v>
      </c>
      <c r="P72" s="3">
        <v>60</v>
      </c>
    </row>
    <row r="73" spans="1:16" ht="12.75">
      <c r="A73" s="3" t="s">
        <v>968</v>
      </c>
      <c r="B73" s="3" t="s">
        <v>969</v>
      </c>
      <c r="C73" s="4">
        <v>42046</v>
      </c>
      <c r="D73" s="4">
        <v>42052</v>
      </c>
      <c r="E73" s="3" t="s">
        <v>972</v>
      </c>
      <c r="F73" s="3">
        <v>20530.25</v>
      </c>
      <c r="G73" s="3">
        <v>7984.98</v>
      </c>
      <c r="H73" s="3">
        <v>193</v>
      </c>
      <c r="I73" s="3" t="s">
        <v>101</v>
      </c>
      <c r="J73" s="3"/>
      <c r="K73" s="3"/>
      <c r="L73" s="3"/>
      <c r="M73" s="3"/>
      <c r="N73" s="3" t="s">
        <v>95</v>
      </c>
      <c r="O73" s="3" t="s">
        <v>96</v>
      </c>
      <c r="P73" s="3">
        <v>54</v>
      </c>
    </row>
    <row r="74" spans="1:16" ht="12.75">
      <c r="A74" s="3" t="s">
        <v>964</v>
      </c>
      <c r="B74" s="3" t="s">
        <v>965</v>
      </c>
      <c r="C74" s="4">
        <v>42027</v>
      </c>
      <c r="D74" s="4">
        <v>42033</v>
      </c>
      <c r="E74" s="3" t="s">
        <v>967</v>
      </c>
      <c r="F74" s="3">
        <v>27376.14</v>
      </c>
      <c r="G74" s="3">
        <v>6571.56</v>
      </c>
      <c r="H74" s="3">
        <v>16</v>
      </c>
      <c r="I74" s="3" t="s">
        <v>101</v>
      </c>
      <c r="J74" s="3"/>
      <c r="K74" s="3"/>
      <c r="L74" s="3"/>
      <c r="M74" s="3"/>
      <c r="N74" s="3" t="s">
        <v>95</v>
      </c>
      <c r="O74" s="3" t="s">
        <v>96</v>
      </c>
      <c r="P74" s="3">
        <v>59</v>
      </c>
    </row>
    <row r="75" spans="1:16" ht="12.75">
      <c r="A75" s="3" t="s">
        <v>964</v>
      </c>
      <c r="B75" s="3" t="s">
        <v>965</v>
      </c>
      <c r="C75" s="4">
        <v>42009</v>
      </c>
      <c r="D75" s="4">
        <v>42011</v>
      </c>
      <c r="E75" s="3" t="s">
        <v>966</v>
      </c>
      <c r="F75" s="3">
        <v>4341.1</v>
      </c>
      <c r="G75" s="3">
        <v>2190.52</v>
      </c>
      <c r="H75" s="3">
        <v>10</v>
      </c>
      <c r="I75" s="3" t="s">
        <v>101</v>
      </c>
      <c r="J75" s="3"/>
      <c r="K75" s="3"/>
      <c r="L75" s="3"/>
      <c r="M75" s="3"/>
      <c r="N75" s="3" t="s">
        <v>95</v>
      </c>
      <c r="O75" s="3" t="s">
        <v>96</v>
      </c>
      <c r="P75" s="3">
        <v>0</v>
      </c>
    </row>
    <row r="76" spans="1:16" ht="12.75">
      <c r="A76" s="3" t="s">
        <v>953</v>
      </c>
      <c r="B76" s="3" t="s">
        <v>954</v>
      </c>
      <c r="C76" s="4">
        <v>42026</v>
      </c>
      <c r="D76" s="4">
        <v>42055</v>
      </c>
      <c r="E76" s="3" t="s">
        <v>958</v>
      </c>
      <c r="F76" s="3">
        <v>171967.82</v>
      </c>
      <c r="G76" s="3">
        <v>34951.67</v>
      </c>
      <c r="H76" s="3">
        <v>8521</v>
      </c>
      <c r="I76" s="3" t="s">
        <v>101</v>
      </c>
      <c r="J76" s="3"/>
      <c r="K76" s="3"/>
      <c r="L76" s="3"/>
      <c r="M76" s="3"/>
      <c r="N76" s="3" t="s">
        <v>95</v>
      </c>
      <c r="O76" s="3" t="s">
        <v>96</v>
      </c>
      <c r="P76" s="3">
        <v>62</v>
      </c>
    </row>
    <row r="77" spans="1:16" ht="12.75">
      <c r="A77" s="3" t="s">
        <v>891</v>
      </c>
      <c r="B77" s="3" t="s">
        <v>892</v>
      </c>
      <c r="C77" s="4">
        <v>42081</v>
      </c>
      <c r="D77" s="4">
        <v>42086</v>
      </c>
      <c r="E77" s="3" t="s">
        <v>947</v>
      </c>
      <c r="F77" s="3">
        <v>11333.94</v>
      </c>
      <c r="G77" s="3">
        <v>5250</v>
      </c>
      <c r="H77" s="3">
        <v>25</v>
      </c>
      <c r="I77" s="3" t="s">
        <v>101</v>
      </c>
      <c r="J77" s="3"/>
      <c r="K77" s="3"/>
      <c r="L77" s="3"/>
      <c r="M77" s="3"/>
      <c r="N77" s="3" t="s">
        <v>95</v>
      </c>
      <c r="O77" s="3" t="s">
        <v>96</v>
      </c>
      <c r="P77" s="3">
        <v>17</v>
      </c>
    </row>
    <row r="78" spans="1:16" ht="12.75">
      <c r="A78" s="3" t="s">
        <v>891</v>
      </c>
      <c r="B78" s="3" t="s">
        <v>892</v>
      </c>
      <c r="C78" s="4">
        <v>42051</v>
      </c>
      <c r="D78" s="4">
        <v>42080</v>
      </c>
      <c r="E78" s="3" t="s">
        <v>934</v>
      </c>
      <c r="F78" s="3">
        <v>67348.2</v>
      </c>
      <c r="G78" s="3">
        <v>31500</v>
      </c>
      <c r="H78" s="3">
        <v>120</v>
      </c>
      <c r="I78" s="3" t="s">
        <v>101</v>
      </c>
      <c r="J78" s="3"/>
      <c r="K78" s="3"/>
      <c r="L78" s="3"/>
      <c r="M78" s="3"/>
      <c r="N78" s="3" t="s">
        <v>95</v>
      </c>
      <c r="O78" s="3" t="s">
        <v>96</v>
      </c>
      <c r="P78" s="3">
        <v>17</v>
      </c>
    </row>
    <row r="79" spans="1:16" ht="12.75">
      <c r="A79" s="3" t="s">
        <v>891</v>
      </c>
      <c r="B79" s="3" t="s">
        <v>892</v>
      </c>
      <c r="C79" s="4">
        <v>42048</v>
      </c>
      <c r="D79" s="4">
        <v>42077</v>
      </c>
      <c r="E79" s="3" t="s">
        <v>932</v>
      </c>
      <c r="F79" s="3">
        <v>101485.77</v>
      </c>
      <c r="G79" s="3">
        <v>48292.2</v>
      </c>
      <c r="H79" s="3">
        <v>8247</v>
      </c>
      <c r="I79" s="3" t="s">
        <v>101</v>
      </c>
      <c r="J79" s="3"/>
      <c r="K79" s="3"/>
      <c r="L79" s="3"/>
      <c r="M79" s="3"/>
      <c r="N79" s="3" t="s">
        <v>95</v>
      </c>
      <c r="O79" s="3" t="s">
        <v>96</v>
      </c>
      <c r="P79" s="3">
        <v>39</v>
      </c>
    </row>
    <row r="80" spans="1:16" ht="12.75">
      <c r="A80" s="3" t="s">
        <v>891</v>
      </c>
      <c r="B80" s="3" t="s">
        <v>892</v>
      </c>
      <c r="C80" s="4">
        <v>42034</v>
      </c>
      <c r="D80" s="4">
        <v>42045</v>
      </c>
      <c r="E80" s="3" t="s">
        <v>923</v>
      </c>
      <c r="F80" s="3">
        <v>24155.75</v>
      </c>
      <c r="G80" s="3">
        <v>11550</v>
      </c>
      <c r="H80" s="3">
        <v>139</v>
      </c>
      <c r="I80" s="3" t="s">
        <v>101</v>
      </c>
      <c r="J80" s="3"/>
      <c r="K80" s="3"/>
      <c r="L80" s="3"/>
      <c r="M80" s="3"/>
      <c r="N80" s="3" t="s">
        <v>95</v>
      </c>
      <c r="O80" s="3" t="s">
        <v>96</v>
      </c>
      <c r="P80" s="3">
        <v>16</v>
      </c>
    </row>
    <row r="81" spans="1:16" ht="12.75">
      <c r="A81" s="3" t="s">
        <v>891</v>
      </c>
      <c r="B81" s="3" t="s">
        <v>892</v>
      </c>
      <c r="C81" s="4">
        <v>42029</v>
      </c>
      <c r="D81" s="4">
        <v>42040</v>
      </c>
      <c r="E81" s="3" t="s">
        <v>921</v>
      </c>
      <c r="F81" s="3">
        <v>25487.63</v>
      </c>
      <c r="G81" s="3">
        <v>17707.14</v>
      </c>
      <c r="H81" s="3">
        <v>365</v>
      </c>
      <c r="I81" s="3" t="s">
        <v>101</v>
      </c>
      <c r="J81" s="3"/>
      <c r="K81" s="3"/>
      <c r="L81" s="3"/>
      <c r="M81" s="3"/>
      <c r="N81" s="3" t="s">
        <v>95</v>
      </c>
      <c r="O81" s="3" t="s">
        <v>96</v>
      </c>
      <c r="P81" s="3">
        <v>56</v>
      </c>
    </row>
    <row r="82" spans="1:16" ht="12.75">
      <c r="A82" s="3" t="s">
        <v>891</v>
      </c>
      <c r="B82" s="3" t="s">
        <v>892</v>
      </c>
      <c r="C82" s="4">
        <v>42025</v>
      </c>
      <c r="D82" s="4">
        <v>42061</v>
      </c>
      <c r="E82" s="3" t="s">
        <v>919</v>
      </c>
      <c r="F82" s="3">
        <v>76894.02</v>
      </c>
      <c r="G82" s="3">
        <v>37800</v>
      </c>
      <c r="H82" s="3">
        <v>256</v>
      </c>
      <c r="I82" s="3" t="s">
        <v>101</v>
      </c>
      <c r="J82" s="3"/>
      <c r="K82" s="3"/>
      <c r="L82" s="3"/>
      <c r="M82" s="3"/>
      <c r="N82" s="3" t="s">
        <v>95</v>
      </c>
      <c r="O82" s="3" t="s">
        <v>96</v>
      </c>
      <c r="P82" s="3">
        <v>8</v>
      </c>
    </row>
    <row r="83" spans="1:16" ht="12.75">
      <c r="A83" s="3" t="s">
        <v>891</v>
      </c>
      <c r="B83" s="3" t="s">
        <v>892</v>
      </c>
      <c r="C83" s="4">
        <v>42023</v>
      </c>
      <c r="D83" s="4">
        <v>42026</v>
      </c>
      <c r="E83" s="3" t="s">
        <v>915</v>
      </c>
      <c r="F83" s="3">
        <v>12719.87</v>
      </c>
      <c r="G83" s="3">
        <v>4829.22</v>
      </c>
      <c r="H83" s="3">
        <v>224</v>
      </c>
      <c r="I83" s="3" t="s">
        <v>101</v>
      </c>
      <c r="J83" s="3"/>
      <c r="K83" s="3"/>
      <c r="L83" s="3"/>
      <c r="M83" s="3"/>
      <c r="N83" s="3" t="s">
        <v>95</v>
      </c>
      <c r="O83" s="3" t="s">
        <v>96</v>
      </c>
      <c r="P83" s="3">
        <v>55</v>
      </c>
    </row>
    <row r="84" spans="1:16" ht="12.75">
      <c r="A84" s="3" t="s">
        <v>891</v>
      </c>
      <c r="B84" s="3" t="s">
        <v>892</v>
      </c>
      <c r="C84" s="4">
        <v>42021</v>
      </c>
      <c r="D84" s="4">
        <v>42050</v>
      </c>
      <c r="E84" s="3" t="s">
        <v>913</v>
      </c>
      <c r="F84" s="3">
        <v>67286.09</v>
      </c>
      <c r="G84" s="3">
        <v>27300</v>
      </c>
      <c r="H84" s="3">
        <v>116</v>
      </c>
      <c r="I84" s="3" t="s">
        <v>101</v>
      </c>
      <c r="J84" s="3"/>
      <c r="K84" s="3"/>
      <c r="L84" s="3"/>
      <c r="M84" s="3"/>
      <c r="N84" s="3" t="s">
        <v>95</v>
      </c>
      <c r="O84" s="3" t="s">
        <v>96</v>
      </c>
      <c r="P84" s="3">
        <v>17</v>
      </c>
    </row>
    <row r="85" spans="1:16" ht="12.75">
      <c r="A85" s="3" t="s">
        <v>891</v>
      </c>
      <c r="B85" s="3" t="s">
        <v>892</v>
      </c>
      <c r="C85" s="4">
        <v>42019</v>
      </c>
      <c r="D85" s="4">
        <v>42026</v>
      </c>
      <c r="E85" s="3" t="s">
        <v>912</v>
      </c>
      <c r="F85" s="3">
        <v>23012.79</v>
      </c>
      <c r="G85" s="3">
        <v>11268.18</v>
      </c>
      <c r="H85" s="3">
        <v>2956</v>
      </c>
      <c r="I85" s="3" t="s">
        <v>101</v>
      </c>
      <c r="J85" s="3"/>
      <c r="K85" s="3"/>
      <c r="L85" s="3"/>
      <c r="M85" s="3"/>
      <c r="N85" s="3" t="s">
        <v>95</v>
      </c>
      <c r="O85" s="3" t="s">
        <v>96</v>
      </c>
      <c r="P85" s="3">
        <v>41</v>
      </c>
    </row>
    <row r="86" spans="1:16" ht="12.75">
      <c r="A86" s="3" t="s">
        <v>891</v>
      </c>
      <c r="B86" s="3" t="s">
        <v>892</v>
      </c>
      <c r="C86" s="4">
        <v>42018</v>
      </c>
      <c r="D86" s="4">
        <v>42047</v>
      </c>
      <c r="E86" s="3" t="s">
        <v>911</v>
      </c>
      <c r="F86" s="3">
        <v>124985.39</v>
      </c>
      <c r="G86" s="3">
        <v>48292.2</v>
      </c>
      <c r="H86" s="3">
        <v>8846</v>
      </c>
      <c r="I86" s="3" t="s">
        <v>101</v>
      </c>
      <c r="J86" s="3"/>
      <c r="K86" s="3"/>
      <c r="L86" s="3"/>
      <c r="M86" s="3"/>
      <c r="N86" s="3" t="s">
        <v>95</v>
      </c>
      <c r="O86" s="3" t="s">
        <v>96</v>
      </c>
      <c r="P86" s="3">
        <v>39</v>
      </c>
    </row>
    <row r="87" spans="1:16" ht="12.75">
      <c r="A87" s="3" t="s">
        <v>891</v>
      </c>
      <c r="B87" s="3" t="s">
        <v>892</v>
      </c>
      <c r="C87" s="4">
        <v>42013</v>
      </c>
      <c r="D87" s="4">
        <v>42039</v>
      </c>
      <c r="E87" s="3" t="s">
        <v>905</v>
      </c>
      <c r="F87" s="3">
        <v>59175.31</v>
      </c>
      <c r="G87" s="3">
        <v>27300</v>
      </c>
      <c r="H87" s="3">
        <v>398</v>
      </c>
      <c r="I87" s="3" t="s">
        <v>101</v>
      </c>
      <c r="J87" s="3"/>
      <c r="K87" s="3"/>
      <c r="L87" s="3"/>
      <c r="M87" s="3"/>
      <c r="N87" s="3" t="s">
        <v>95</v>
      </c>
      <c r="O87" s="3" t="s">
        <v>96</v>
      </c>
      <c r="P87" s="3">
        <v>14</v>
      </c>
    </row>
    <row r="88" spans="1:16" ht="12.75">
      <c r="A88" s="3" t="s">
        <v>891</v>
      </c>
      <c r="B88" s="3" t="s">
        <v>892</v>
      </c>
      <c r="C88" s="4">
        <v>42005</v>
      </c>
      <c r="D88" s="4">
        <v>42034</v>
      </c>
      <c r="E88" s="3" t="s">
        <v>897</v>
      </c>
      <c r="F88" s="3">
        <v>66071.31</v>
      </c>
      <c r="G88" s="3">
        <v>26722.5</v>
      </c>
      <c r="H88" s="3">
        <v>153</v>
      </c>
      <c r="I88" s="3" t="s">
        <v>101</v>
      </c>
      <c r="J88" s="3"/>
      <c r="K88" s="3"/>
      <c r="L88" s="3"/>
      <c r="M88" s="3"/>
      <c r="N88" s="3" t="s">
        <v>95</v>
      </c>
      <c r="O88" s="3" t="s">
        <v>96</v>
      </c>
      <c r="P88" s="3">
        <v>16</v>
      </c>
    </row>
    <row r="89" spans="1:16" ht="12.75">
      <c r="A89" s="3" t="s">
        <v>891</v>
      </c>
      <c r="B89" s="3" t="s">
        <v>892</v>
      </c>
      <c r="C89" s="4">
        <v>42005</v>
      </c>
      <c r="D89" s="4">
        <v>42033</v>
      </c>
      <c r="E89" s="3" t="s">
        <v>896</v>
      </c>
      <c r="F89" s="3">
        <v>61727</v>
      </c>
      <c r="G89" s="3">
        <v>30450</v>
      </c>
      <c r="H89" s="3">
        <v>29</v>
      </c>
      <c r="I89" s="3" t="s">
        <v>101</v>
      </c>
      <c r="J89" s="3"/>
      <c r="K89" s="3"/>
      <c r="L89" s="3"/>
      <c r="M89" s="3"/>
      <c r="N89" s="3" t="s">
        <v>95</v>
      </c>
      <c r="O89" s="3" t="s">
        <v>96</v>
      </c>
      <c r="P89" s="3">
        <v>16</v>
      </c>
    </row>
    <row r="90" spans="1:16" ht="12.75">
      <c r="A90" s="3" t="s">
        <v>891</v>
      </c>
      <c r="B90" s="3" t="s">
        <v>892</v>
      </c>
      <c r="C90" s="4">
        <v>42005</v>
      </c>
      <c r="D90" s="4">
        <v>42024</v>
      </c>
      <c r="E90" s="3" t="s">
        <v>895</v>
      </c>
      <c r="F90" s="3">
        <v>43536.97</v>
      </c>
      <c r="G90" s="3">
        <v>21000</v>
      </c>
      <c r="H90" s="3">
        <v>151</v>
      </c>
      <c r="I90" s="3" t="s">
        <v>101</v>
      </c>
      <c r="J90" s="3"/>
      <c r="K90" s="3"/>
      <c r="L90" s="3"/>
      <c r="M90" s="3"/>
      <c r="N90" s="3" t="s">
        <v>95</v>
      </c>
      <c r="O90" s="3" t="s">
        <v>96</v>
      </c>
      <c r="P90" s="3">
        <v>8</v>
      </c>
    </row>
    <row r="91" spans="1:16" ht="12.75">
      <c r="A91" s="3" t="s">
        <v>891</v>
      </c>
      <c r="B91" s="3" t="s">
        <v>892</v>
      </c>
      <c r="C91" s="4">
        <v>42005</v>
      </c>
      <c r="D91" s="4">
        <v>42018</v>
      </c>
      <c r="E91" s="3" t="s">
        <v>894</v>
      </c>
      <c r="F91" s="3">
        <v>31010</v>
      </c>
      <c r="G91" s="3">
        <v>22536.36</v>
      </c>
      <c r="H91" s="3">
        <v>14</v>
      </c>
      <c r="I91" s="3" t="s">
        <v>101</v>
      </c>
      <c r="J91" s="3"/>
      <c r="K91" s="3"/>
      <c r="L91" s="3"/>
      <c r="M91" s="3"/>
      <c r="N91" s="3" t="s">
        <v>95</v>
      </c>
      <c r="O91" s="3" t="s">
        <v>96</v>
      </c>
      <c r="P91" s="3">
        <v>41</v>
      </c>
    </row>
    <row r="92" spans="1:16" ht="12.75">
      <c r="A92" s="3" t="s">
        <v>891</v>
      </c>
      <c r="B92" s="3" t="s">
        <v>892</v>
      </c>
      <c r="C92" s="4">
        <v>42005</v>
      </c>
      <c r="D92" s="4">
        <v>42016</v>
      </c>
      <c r="E92" s="3" t="s">
        <v>893</v>
      </c>
      <c r="F92" s="3">
        <v>24671.8</v>
      </c>
      <c r="G92" s="3">
        <v>17707.14</v>
      </c>
      <c r="H92" s="3">
        <v>261</v>
      </c>
      <c r="I92" s="3" t="s">
        <v>101</v>
      </c>
      <c r="J92" s="3"/>
      <c r="K92" s="3"/>
      <c r="L92" s="3"/>
      <c r="M92" s="3"/>
      <c r="N92" s="3" t="s">
        <v>95</v>
      </c>
      <c r="O92" s="3" t="s">
        <v>96</v>
      </c>
      <c r="P92" s="3">
        <v>30</v>
      </c>
    </row>
    <row r="93" spans="1:16" ht="12.75">
      <c r="A93" s="3" t="s">
        <v>707</v>
      </c>
      <c r="B93" s="3" t="s">
        <v>708</v>
      </c>
      <c r="C93" s="4">
        <v>42064</v>
      </c>
      <c r="D93" s="4">
        <v>42074</v>
      </c>
      <c r="E93" s="3" t="s">
        <v>861</v>
      </c>
      <c r="F93" s="3">
        <v>49598.33</v>
      </c>
      <c r="G93" s="3">
        <v>16491.9</v>
      </c>
      <c r="H93" s="3">
        <v>572</v>
      </c>
      <c r="I93" s="3" t="s">
        <v>101</v>
      </c>
      <c r="J93" s="3"/>
      <c r="K93" s="3"/>
      <c r="L93" s="3"/>
      <c r="M93" s="3"/>
      <c r="N93" s="3" t="s">
        <v>95</v>
      </c>
      <c r="O93" s="3" t="s">
        <v>96</v>
      </c>
      <c r="P93" s="3">
        <v>62</v>
      </c>
    </row>
    <row r="94" spans="1:16" ht="12.75">
      <c r="A94" s="3" t="s">
        <v>707</v>
      </c>
      <c r="B94" s="3" t="s">
        <v>708</v>
      </c>
      <c r="C94" s="4">
        <v>42043</v>
      </c>
      <c r="D94" s="4">
        <v>42063</v>
      </c>
      <c r="E94" s="3" t="s">
        <v>823</v>
      </c>
      <c r="F94" s="3">
        <v>95875.28</v>
      </c>
      <c r="G94" s="3">
        <v>34632.99</v>
      </c>
      <c r="H94" s="3">
        <v>1000</v>
      </c>
      <c r="I94" s="3" t="s">
        <v>101</v>
      </c>
      <c r="J94" s="3"/>
      <c r="K94" s="3"/>
      <c r="L94" s="3"/>
      <c r="M94" s="3"/>
      <c r="N94" s="3" t="s">
        <v>95</v>
      </c>
      <c r="O94" s="3" t="s">
        <v>96</v>
      </c>
      <c r="P94" s="3">
        <v>62</v>
      </c>
    </row>
    <row r="95" spans="1:16" ht="12.75">
      <c r="A95" s="3" t="s">
        <v>707</v>
      </c>
      <c r="B95" s="3" t="s">
        <v>708</v>
      </c>
      <c r="C95" s="4">
        <v>42036</v>
      </c>
      <c r="D95" s="4">
        <v>42063</v>
      </c>
      <c r="E95" s="3" t="s">
        <v>808</v>
      </c>
      <c r="F95" s="3">
        <v>218862.25</v>
      </c>
      <c r="G95" s="3">
        <v>46177.32</v>
      </c>
      <c r="H95" s="3">
        <v>1530</v>
      </c>
      <c r="I95" s="3" t="s">
        <v>101</v>
      </c>
      <c r="J95" s="3"/>
      <c r="K95" s="3"/>
      <c r="L95" s="3"/>
      <c r="M95" s="3"/>
      <c r="N95" s="3" t="s">
        <v>95</v>
      </c>
      <c r="O95" s="3" t="s">
        <v>96</v>
      </c>
      <c r="P95" s="3">
        <v>68</v>
      </c>
    </row>
    <row r="96" spans="1:16" ht="12.75">
      <c r="A96" s="3" t="s">
        <v>707</v>
      </c>
      <c r="B96" s="3" t="s">
        <v>708</v>
      </c>
      <c r="C96" s="4">
        <v>42009</v>
      </c>
      <c r="D96" s="4">
        <v>42009</v>
      </c>
      <c r="E96" s="3" t="s">
        <v>721</v>
      </c>
      <c r="F96" s="3">
        <v>13483.07</v>
      </c>
      <c r="G96" s="3">
        <v>1649.19</v>
      </c>
      <c r="H96" s="3">
        <v>57</v>
      </c>
      <c r="I96" s="3" t="s">
        <v>101</v>
      </c>
      <c r="J96" s="3"/>
      <c r="K96" s="3"/>
      <c r="L96" s="3"/>
      <c r="M96" s="3"/>
      <c r="N96" s="3" t="s">
        <v>95</v>
      </c>
      <c r="O96" s="3" t="s">
        <v>96</v>
      </c>
      <c r="P96" s="3">
        <v>29</v>
      </c>
    </row>
    <row r="97" spans="1:16" ht="12.75">
      <c r="A97" s="3" t="s">
        <v>707</v>
      </c>
      <c r="B97" s="3" t="s">
        <v>708</v>
      </c>
      <c r="C97" s="4">
        <v>42005</v>
      </c>
      <c r="D97" s="4">
        <v>42035</v>
      </c>
      <c r="E97" s="3" t="s">
        <v>713</v>
      </c>
      <c r="F97" s="3">
        <v>255121.39</v>
      </c>
      <c r="G97" s="3">
        <v>51124.89</v>
      </c>
      <c r="H97" s="3">
        <v>2121</v>
      </c>
      <c r="I97" s="3" t="s">
        <v>101</v>
      </c>
      <c r="J97" s="3"/>
      <c r="K97" s="3"/>
      <c r="L97" s="3"/>
      <c r="M97" s="3"/>
      <c r="N97" s="3" t="s">
        <v>95</v>
      </c>
      <c r="O97" s="3" t="s">
        <v>96</v>
      </c>
      <c r="P97" s="3">
        <v>68</v>
      </c>
    </row>
    <row r="98" spans="1:16" ht="12.75">
      <c r="A98" s="3" t="s">
        <v>707</v>
      </c>
      <c r="B98" s="3" t="s">
        <v>708</v>
      </c>
      <c r="C98" s="4">
        <v>42005</v>
      </c>
      <c r="D98" s="4">
        <v>42021</v>
      </c>
      <c r="E98" s="3" t="s">
        <v>712</v>
      </c>
      <c r="F98" s="3">
        <v>68339.22</v>
      </c>
      <c r="G98" s="3">
        <v>26387.04</v>
      </c>
      <c r="H98" s="3">
        <v>372</v>
      </c>
      <c r="I98" s="3" t="s">
        <v>101</v>
      </c>
      <c r="J98" s="3"/>
      <c r="K98" s="3"/>
      <c r="L98" s="3"/>
      <c r="M98" s="3"/>
      <c r="N98" s="3" t="s">
        <v>95</v>
      </c>
      <c r="O98" s="3" t="s">
        <v>96</v>
      </c>
      <c r="P98" s="3">
        <v>33</v>
      </c>
    </row>
    <row r="99" spans="1:16" ht="12.75">
      <c r="A99" s="3" t="s">
        <v>680</v>
      </c>
      <c r="B99" s="3" t="s">
        <v>681</v>
      </c>
      <c r="C99" s="4">
        <v>42020</v>
      </c>
      <c r="D99" s="4">
        <v>42026</v>
      </c>
      <c r="E99" s="3" t="s">
        <v>685</v>
      </c>
      <c r="F99" s="3">
        <v>27867.37</v>
      </c>
      <c r="G99" s="3">
        <v>8197.98</v>
      </c>
      <c r="H99" s="3">
        <v>896</v>
      </c>
      <c r="I99" s="3" t="s">
        <v>101</v>
      </c>
      <c r="J99" s="3"/>
      <c r="K99" s="3"/>
      <c r="L99" s="3"/>
      <c r="M99" s="3"/>
      <c r="N99" s="3" t="s">
        <v>95</v>
      </c>
      <c r="O99" s="3" t="s">
        <v>96</v>
      </c>
      <c r="P99" s="3">
        <v>53</v>
      </c>
    </row>
    <row r="100" spans="1:16" ht="12.75">
      <c r="A100" s="3" t="s">
        <v>650</v>
      </c>
      <c r="B100" s="3" t="s">
        <v>651</v>
      </c>
      <c r="C100" s="4">
        <v>42009</v>
      </c>
      <c r="D100" s="4">
        <v>42012</v>
      </c>
      <c r="E100" s="3" t="s">
        <v>657</v>
      </c>
      <c r="F100" s="3">
        <v>5652.41</v>
      </c>
      <c r="G100" s="3">
        <v>4604.82</v>
      </c>
      <c r="H100" s="3">
        <v>5</v>
      </c>
      <c r="I100" s="3" t="s">
        <v>101</v>
      </c>
      <c r="J100" s="3"/>
      <c r="K100" s="3"/>
      <c r="L100" s="3"/>
      <c r="M100" s="3"/>
      <c r="N100" s="3" t="s">
        <v>95</v>
      </c>
      <c r="O100" s="3" t="s">
        <v>96</v>
      </c>
      <c r="P100" s="3">
        <v>40</v>
      </c>
    </row>
    <row r="101" spans="1:16" ht="12.75">
      <c r="A101" s="3" t="s">
        <v>575</v>
      </c>
      <c r="B101" s="3" t="s">
        <v>576</v>
      </c>
      <c r="C101" s="4">
        <v>42005</v>
      </c>
      <c r="D101" s="4">
        <v>42008</v>
      </c>
      <c r="E101" s="3" t="s">
        <v>578</v>
      </c>
      <c r="F101" s="3">
        <v>10197.13</v>
      </c>
      <c r="G101" s="3">
        <v>5176.53</v>
      </c>
      <c r="H101" s="3">
        <v>117</v>
      </c>
      <c r="I101" s="3" t="s">
        <v>101</v>
      </c>
      <c r="J101" s="3"/>
      <c r="K101" s="3"/>
      <c r="L101" s="3"/>
      <c r="M101" s="3"/>
      <c r="N101" s="3" t="s">
        <v>95</v>
      </c>
      <c r="O101" s="3" t="s">
        <v>96</v>
      </c>
      <c r="P101" s="3">
        <v>22</v>
      </c>
    </row>
    <row r="102" spans="1:16" ht="12.75">
      <c r="A102" s="3" t="s">
        <v>575</v>
      </c>
      <c r="B102" s="3" t="s">
        <v>576</v>
      </c>
      <c r="C102" s="4">
        <v>42005</v>
      </c>
      <c r="D102" s="4">
        <v>42006</v>
      </c>
      <c r="E102" s="3" t="s">
        <v>577</v>
      </c>
      <c r="F102" s="3">
        <v>3177.31</v>
      </c>
      <c r="G102" s="3">
        <v>1696.67</v>
      </c>
      <c r="H102" s="3">
        <v>7</v>
      </c>
      <c r="I102" s="3" t="s">
        <v>101</v>
      </c>
      <c r="J102" s="3"/>
      <c r="K102" s="3"/>
      <c r="L102" s="3"/>
      <c r="M102" s="3"/>
      <c r="N102" s="3" t="s">
        <v>95</v>
      </c>
      <c r="O102" s="3" t="s">
        <v>96</v>
      </c>
      <c r="P102" s="3">
        <v>74</v>
      </c>
    </row>
    <row r="103" spans="1:16" ht="12.75">
      <c r="A103" s="3" t="s">
        <v>92</v>
      </c>
      <c r="B103" s="3" t="s">
        <v>93</v>
      </c>
      <c r="C103" s="4">
        <v>42005</v>
      </c>
      <c r="D103" s="4">
        <v>42008</v>
      </c>
      <c r="E103" s="3" t="s">
        <v>100</v>
      </c>
      <c r="F103" s="3">
        <v>44434.7</v>
      </c>
      <c r="G103" s="3">
        <v>4712.01</v>
      </c>
      <c r="H103" s="3">
        <v>792</v>
      </c>
      <c r="I103" s="3" t="s">
        <v>101</v>
      </c>
      <c r="J103" s="3"/>
      <c r="K103" s="3"/>
      <c r="L103" s="3"/>
      <c r="M103" s="3"/>
      <c r="N103" s="3" t="s">
        <v>95</v>
      </c>
      <c r="O103" s="3" t="s">
        <v>96</v>
      </c>
      <c r="P103" s="3">
        <v>22</v>
      </c>
    </row>
    <row r="104" spans="1:16" ht="12.75">
      <c r="A104" s="3" t="s">
        <v>92</v>
      </c>
      <c r="B104" s="3" t="s">
        <v>93</v>
      </c>
      <c r="C104" s="4">
        <v>42005</v>
      </c>
      <c r="D104" s="4">
        <v>42009</v>
      </c>
      <c r="E104" s="3" t="s">
        <v>102</v>
      </c>
      <c r="F104" s="3">
        <v>15539.87</v>
      </c>
      <c r="G104" s="3">
        <v>6282.68</v>
      </c>
      <c r="H104" s="3">
        <v>246</v>
      </c>
      <c r="I104" s="3" t="s">
        <v>101</v>
      </c>
      <c r="J104" s="3"/>
      <c r="K104" s="3"/>
      <c r="L104" s="3"/>
      <c r="M104" s="3"/>
      <c r="N104" s="3" t="s">
        <v>95</v>
      </c>
      <c r="O104" s="3" t="s">
        <v>96</v>
      </c>
      <c r="P104" s="3">
        <v>58</v>
      </c>
    </row>
    <row r="105" spans="1:16" ht="12.75">
      <c r="A105" s="3" t="s">
        <v>534</v>
      </c>
      <c r="B105" s="3" t="s">
        <v>535</v>
      </c>
      <c r="C105" s="4">
        <v>42005</v>
      </c>
      <c r="D105" s="4">
        <v>42012</v>
      </c>
      <c r="E105" s="3" t="s">
        <v>536</v>
      </c>
      <c r="F105" s="3">
        <v>16848.15</v>
      </c>
      <c r="G105" s="3">
        <v>8093.75</v>
      </c>
      <c r="H105" s="3">
        <v>524</v>
      </c>
      <c r="I105" s="3" t="s">
        <v>101</v>
      </c>
      <c r="J105" s="3"/>
      <c r="K105" s="3"/>
      <c r="L105" s="3"/>
      <c r="M105" s="3"/>
      <c r="N105" s="3" t="s">
        <v>95</v>
      </c>
      <c r="O105" s="3" t="s">
        <v>96</v>
      </c>
      <c r="P105" s="3">
        <v>56</v>
      </c>
    </row>
    <row r="106" spans="1:16" ht="12.75">
      <c r="A106" s="3" t="s">
        <v>497</v>
      </c>
      <c r="B106" s="3" t="s">
        <v>498</v>
      </c>
      <c r="C106" s="4">
        <v>42005</v>
      </c>
      <c r="D106" s="4">
        <v>42037</v>
      </c>
      <c r="E106" s="3" t="s">
        <v>499</v>
      </c>
      <c r="F106" s="3">
        <v>114625.43</v>
      </c>
      <c r="G106" s="3">
        <v>46845.76</v>
      </c>
      <c r="H106" s="3">
        <v>944</v>
      </c>
      <c r="I106" s="3" t="s">
        <v>101</v>
      </c>
      <c r="J106" s="3"/>
      <c r="K106" s="3"/>
      <c r="L106" s="3"/>
      <c r="M106" s="3"/>
      <c r="N106" s="3" t="s">
        <v>95</v>
      </c>
      <c r="O106" s="3" t="s">
        <v>96</v>
      </c>
      <c r="P106" s="3">
        <v>63</v>
      </c>
    </row>
    <row r="107" spans="1:16" ht="12.75">
      <c r="A107" s="3" t="s">
        <v>453</v>
      </c>
      <c r="B107" s="3" t="s">
        <v>454</v>
      </c>
      <c r="C107" s="4">
        <v>42005</v>
      </c>
      <c r="D107" s="4">
        <v>42007</v>
      </c>
      <c r="E107" s="3" t="s">
        <v>455</v>
      </c>
      <c r="F107" s="3">
        <v>10330.03</v>
      </c>
      <c r="G107" s="3">
        <v>2907.78</v>
      </c>
      <c r="H107" s="3">
        <v>119</v>
      </c>
      <c r="I107" s="3" t="s">
        <v>101</v>
      </c>
      <c r="J107" s="3"/>
      <c r="K107" s="3"/>
      <c r="L107" s="3"/>
      <c r="M107" s="3"/>
      <c r="N107" s="3" t="s">
        <v>95</v>
      </c>
      <c r="O107" s="3" t="s">
        <v>96</v>
      </c>
      <c r="P107" s="3">
        <v>46</v>
      </c>
    </row>
    <row r="108" spans="1:16" ht="12.75">
      <c r="A108" s="3" t="s">
        <v>424</v>
      </c>
      <c r="B108" s="3" t="s">
        <v>425</v>
      </c>
      <c r="C108" s="4">
        <v>42007</v>
      </c>
      <c r="D108" s="4">
        <v>42007</v>
      </c>
      <c r="E108" s="3" t="s">
        <v>427</v>
      </c>
      <c r="F108" s="3">
        <v>352.6</v>
      </c>
      <c r="G108" s="3">
        <v>0</v>
      </c>
      <c r="H108" s="3">
        <v>5</v>
      </c>
      <c r="I108" s="3" t="s">
        <v>101</v>
      </c>
      <c r="J108" s="3"/>
      <c r="K108" s="3"/>
      <c r="L108" s="3"/>
      <c r="M108" s="3"/>
      <c r="N108" s="3" t="s">
        <v>95</v>
      </c>
      <c r="O108" s="3" t="s">
        <v>96</v>
      </c>
      <c r="P108" s="3">
        <v>53</v>
      </c>
    </row>
    <row r="109" spans="1:16" ht="12.75">
      <c r="A109" s="3" t="s">
        <v>424</v>
      </c>
      <c r="B109" s="3" t="s">
        <v>425</v>
      </c>
      <c r="C109" s="4">
        <v>42006</v>
      </c>
      <c r="D109" s="4">
        <v>42006</v>
      </c>
      <c r="E109" s="3" t="s">
        <v>427</v>
      </c>
      <c r="F109" s="3">
        <v>352.6</v>
      </c>
      <c r="G109" s="3">
        <v>0</v>
      </c>
      <c r="H109" s="3">
        <v>5</v>
      </c>
      <c r="I109" s="3" t="s">
        <v>101</v>
      </c>
      <c r="J109" s="3"/>
      <c r="K109" s="3"/>
      <c r="L109" s="3"/>
      <c r="M109" s="3"/>
      <c r="N109" s="3" t="s">
        <v>95</v>
      </c>
      <c r="O109" s="3" t="s">
        <v>96</v>
      </c>
      <c r="P109" s="3">
        <v>53</v>
      </c>
    </row>
    <row r="110" spans="1:16" ht="12.75">
      <c r="A110" s="3" t="s">
        <v>92</v>
      </c>
      <c r="B110" s="3" t="s">
        <v>93</v>
      </c>
      <c r="C110" s="4">
        <v>42005</v>
      </c>
      <c r="D110" s="4">
        <v>42019</v>
      </c>
      <c r="E110" s="3" t="s">
        <v>106</v>
      </c>
      <c r="F110" s="3">
        <v>58916.75</v>
      </c>
      <c r="G110" s="3">
        <v>21989.38</v>
      </c>
      <c r="H110" s="3">
        <v>470</v>
      </c>
      <c r="I110" s="3" t="s">
        <v>101</v>
      </c>
      <c r="J110" s="3"/>
      <c r="K110" s="3"/>
      <c r="L110" s="3"/>
      <c r="M110" s="3"/>
      <c r="N110" s="3" t="s">
        <v>95</v>
      </c>
      <c r="O110" s="3" t="s">
        <v>96</v>
      </c>
      <c r="P110" s="3">
        <v>62</v>
      </c>
    </row>
    <row r="111" spans="1:16" ht="12.75">
      <c r="A111" s="3" t="s">
        <v>424</v>
      </c>
      <c r="B111" s="3" t="s">
        <v>425</v>
      </c>
      <c r="C111" s="4">
        <v>42005</v>
      </c>
      <c r="D111" s="4">
        <v>42005</v>
      </c>
      <c r="E111" s="3" t="s">
        <v>427</v>
      </c>
      <c r="F111" s="3">
        <v>280</v>
      </c>
      <c r="G111" s="3">
        <v>0</v>
      </c>
      <c r="H111" s="3">
        <v>4</v>
      </c>
      <c r="I111" s="3" t="s">
        <v>101</v>
      </c>
      <c r="J111" s="3"/>
      <c r="K111" s="3"/>
      <c r="L111" s="3"/>
      <c r="M111" s="3"/>
      <c r="N111" s="3" t="s">
        <v>95</v>
      </c>
      <c r="O111" s="3" t="s">
        <v>96</v>
      </c>
      <c r="P111" s="3">
        <v>53</v>
      </c>
    </row>
    <row r="112" spans="1:16" ht="12.75">
      <c r="A112" s="3" t="s">
        <v>424</v>
      </c>
      <c r="B112" s="3" t="s">
        <v>425</v>
      </c>
      <c r="C112" s="4">
        <v>42005</v>
      </c>
      <c r="D112" s="4">
        <v>42005</v>
      </c>
      <c r="E112" s="3" t="s">
        <v>426</v>
      </c>
      <c r="F112" s="3">
        <v>70</v>
      </c>
      <c r="G112" s="3">
        <v>0</v>
      </c>
      <c r="H112" s="3">
        <v>1</v>
      </c>
      <c r="I112" s="3" t="s">
        <v>101</v>
      </c>
      <c r="J112" s="3"/>
      <c r="K112" s="3"/>
      <c r="L112" s="3"/>
      <c r="M112" s="3"/>
      <c r="N112" s="3" t="s">
        <v>95</v>
      </c>
      <c r="O112" s="3" t="s">
        <v>96</v>
      </c>
      <c r="P112" s="3">
        <v>58</v>
      </c>
    </row>
    <row r="113" spans="1:16" ht="12.75">
      <c r="A113" s="3" t="s">
        <v>92</v>
      </c>
      <c r="B113" s="3" t="s">
        <v>93</v>
      </c>
      <c r="C113" s="4">
        <v>42055</v>
      </c>
      <c r="D113" s="4">
        <v>42082</v>
      </c>
      <c r="E113" s="3" t="s">
        <v>356</v>
      </c>
      <c r="F113" s="3">
        <v>125035.15</v>
      </c>
      <c r="G113" s="3">
        <v>42408.09</v>
      </c>
      <c r="H113" s="3">
        <v>257</v>
      </c>
      <c r="I113" s="3" t="s">
        <v>101</v>
      </c>
      <c r="J113" s="3"/>
      <c r="K113" s="3"/>
      <c r="L113" s="3"/>
      <c r="M113" s="3"/>
      <c r="N113" s="3" t="s">
        <v>95</v>
      </c>
      <c r="O113" s="3" t="s">
        <v>96</v>
      </c>
      <c r="P113" s="3">
        <v>0</v>
      </c>
    </row>
    <row r="114" spans="1:16" ht="12.75">
      <c r="A114" s="3" t="s">
        <v>92</v>
      </c>
      <c r="B114" s="3" t="s">
        <v>93</v>
      </c>
      <c r="C114" s="4">
        <v>42055</v>
      </c>
      <c r="D114" s="4">
        <v>42066</v>
      </c>
      <c r="E114" s="3" t="s">
        <v>355</v>
      </c>
      <c r="F114" s="3">
        <v>42002.78</v>
      </c>
      <c r="G114" s="3">
        <v>17277.37</v>
      </c>
      <c r="H114" s="3">
        <v>58</v>
      </c>
      <c r="I114" s="3" t="s">
        <v>101</v>
      </c>
      <c r="J114" s="3"/>
      <c r="K114" s="3"/>
      <c r="L114" s="3"/>
      <c r="M114" s="3"/>
      <c r="N114" s="3" t="s">
        <v>95</v>
      </c>
      <c r="O114" s="3" t="s">
        <v>96</v>
      </c>
      <c r="P114" s="3">
        <v>0</v>
      </c>
    </row>
    <row r="115" spans="1:16" ht="12.75">
      <c r="A115" s="3" t="s">
        <v>92</v>
      </c>
      <c r="B115" s="3" t="s">
        <v>93</v>
      </c>
      <c r="C115" s="4">
        <v>42055</v>
      </c>
      <c r="D115" s="4">
        <v>42066</v>
      </c>
      <c r="E115" s="3" t="s">
        <v>354</v>
      </c>
      <c r="F115" s="3">
        <v>47144.86</v>
      </c>
      <c r="G115" s="3">
        <v>17277.37</v>
      </c>
      <c r="H115" s="3">
        <v>44</v>
      </c>
      <c r="I115" s="3" t="s">
        <v>101</v>
      </c>
      <c r="J115" s="3"/>
      <c r="K115" s="3"/>
      <c r="L115" s="3"/>
      <c r="M115" s="3"/>
      <c r="N115" s="3" t="s">
        <v>95</v>
      </c>
      <c r="O115" s="3" t="s">
        <v>96</v>
      </c>
      <c r="P115" s="3">
        <v>0</v>
      </c>
    </row>
    <row r="116" spans="1:16" ht="12.75">
      <c r="A116" s="3" t="s">
        <v>92</v>
      </c>
      <c r="B116" s="3" t="s">
        <v>93</v>
      </c>
      <c r="C116" s="4">
        <v>42025</v>
      </c>
      <c r="D116" s="4">
        <v>42054</v>
      </c>
      <c r="E116" s="3" t="s">
        <v>241</v>
      </c>
      <c r="F116" s="3">
        <v>112875.43</v>
      </c>
      <c r="G116" s="3">
        <v>47120.1</v>
      </c>
      <c r="H116" s="3">
        <v>101</v>
      </c>
      <c r="I116" s="3" t="s">
        <v>101</v>
      </c>
      <c r="J116" s="3"/>
      <c r="K116" s="3"/>
      <c r="L116" s="3"/>
      <c r="M116" s="3"/>
      <c r="N116" s="3" t="s">
        <v>95</v>
      </c>
      <c r="O116" s="3" t="s">
        <v>96</v>
      </c>
      <c r="P116" s="3">
        <v>0</v>
      </c>
    </row>
    <row r="117" spans="1:16" ht="12.75">
      <c r="A117" s="3" t="s">
        <v>92</v>
      </c>
      <c r="B117" s="3" t="s">
        <v>93</v>
      </c>
      <c r="C117" s="4">
        <v>42025</v>
      </c>
      <c r="D117" s="4">
        <v>42054</v>
      </c>
      <c r="E117" s="3" t="s">
        <v>240</v>
      </c>
      <c r="F117" s="3">
        <v>137852.67</v>
      </c>
      <c r="G117" s="3">
        <v>47120.1</v>
      </c>
      <c r="H117" s="3">
        <v>186</v>
      </c>
      <c r="I117" s="3" t="s">
        <v>101</v>
      </c>
      <c r="J117" s="3"/>
      <c r="K117" s="3"/>
      <c r="L117" s="3"/>
      <c r="M117" s="3"/>
      <c r="N117" s="3" t="s">
        <v>95</v>
      </c>
      <c r="O117" s="3" t="s">
        <v>96</v>
      </c>
      <c r="P117" s="3">
        <v>0</v>
      </c>
    </row>
    <row r="118" spans="1:16" ht="13.5" thickBot="1">
      <c r="A118" s="5" t="s">
        <v>92</v>
      </c>
      <c r="B118" s="5" t="s">
        <v>93</v>
      </c>
      <c r="C118" s="6">
        <v>42025</v>
      </c>
      <c r="D118" s="6">
        <v>42054</v>
      </c>
      <c r="E118" s="5" t="s">
        <v>239</v>
      </c>
      <c r="F118" s="5">
        <v>196678.75</v>
      </c>
      <c r="G118" s="5">
        <v>47120.1</v>
      </c>
      <c r="H118" s="5">
        <v>372</v>
      </c>
      <c r="I118" s="5" t="s">
        <v>101</v>
      </c>
      <c r="J118" s="5"/>
      <c r="K118" s="5"/>
      <c r="L118" s="5"/>
      <c r="M118" s="5"/>
      <c r="N118" s="5" t="s">
        <v>95</v>
      </c>
      <c r="O118" s="5" t="s">
        <v>96</v>
      </c>
      <c r="P118" s="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Lebron, Jose</dc:creator>
  <cp:keywords/>
  <dc:description/>
  <cp:lastModifiedBy>Hudson, James M</cp:lastModifiedBy>
  <cp:lastPrinted>2015-06-02T13:30:52Z</cp:lastPrinted>
  <dcterms:created xsi:type="dcterms:W3CDTF">2015-05-19T19:29:00Z</dcterms:created>
  <dcterms:modified xsi:type="dcterms:W3CDTF">2017-06-15T16:51:57Z</dcterms:modified>
  <cp:category/>
  <cp:version/>
  <cp:contentType/>
  <cp:contentStatus/>
</cp:coreProperties>
</file>