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5250" windowHeight="690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updates'!$A$1:$A$4</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updates'!$2:$4</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<sst xmlns="http://schemas.openxmlformats.org/spreadsheetml/2006/main" count="537" uniqueCount="378">
  <si>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</si>
  <si>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</si>
  <si>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</si>
  <si>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</si>
  <si>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</si>
  <si>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</si>
  <si>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</si>
  <si>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</si>
  <si>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</si>
  <si>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</si>
  <si>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</si>
  <si>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</si>
  <si>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</si>
  <si>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</si>
  <si>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</si>
  <si>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</si>
  <si>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</si>
  <si>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</si>
  <si>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</si>
  <si>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</si>
  <si>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</si>
  <si>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</si>
  <si>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</si>
  <si>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</si>
  <si>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</si>
  <si>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</si>
  <si>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</si>
  <si>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</si>
  <si>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</si>
  <si>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</si>
  <si>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</si>
  <si>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</si>
  <si>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</si>
  <si>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</si>
  <si>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</si>
  <si>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</si>
  <si>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</si>
  <si>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</si>
  <si>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</si>
  <si>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</si>
  <si>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</si>
  <si>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</si>
  <si>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</si>
  <si>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</si>
  <si>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</si>
  <si>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</si>
  <si>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</si>
  <si>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</si>
  <si>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</si>
  <si>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</si>
  <si>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</si>
  <si>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</si>
  <si>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</si>
  <si>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</si>
  <si>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</si>
  <si>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</si>
  <si>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</si>
  <si>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</si>
  <si>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</si>
  <si>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</si>
  <si>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</si>
  <si>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</si>
  <si>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</si>
  <si>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</si>
  <si>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</si>
  <si>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</si>
  <si>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</si>
  <si>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</si>
  <si>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</si>
  <si>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</si>
  <si>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</si>
  <si>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</si>
  <si>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</si>
  <si>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</si>
  <si>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</si>
  <si>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</si>
  <si>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</si>
  <si>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</si>
  <si>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</si>
  <si>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</si>
  <si>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</si>
  <si>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</si>
  <si>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</si>
  <si>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</si>
  <si>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</si>
  <si>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</si>
  <si>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</si>
  <si>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</si>
  <si>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</si>
  <si>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</si>
  <si>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</si>
  <si>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</si>
  <si>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</si>
  <si>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</si>
  <si>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</si>
  <si>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</si>
  <si>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</si>
  <si>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</si>
  <si>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</si>
  <si>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</si>
  <si>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</si>
  <si>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</si>
  <si>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</si>
  <si>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</si>
  <si>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</si>
  <si>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</si>
  <si>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</si>
  <si>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</si>
  <si>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</si>
  <si>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</si>
  <si>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</si>
  <si>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</si>
  <si>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</si>
  <si>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</si>
  <si>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</si>
  <si>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</si>
  <si>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</si>
  <si>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</si>
  <si>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</si>
  <si>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</si>
  <si>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</si>
  <si>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</si>
  <si>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</si>
  <si>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</si>
  <si>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</si>
  <si>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</si>
  <si>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</si>
  <si>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</si>
  <si>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</si>
  <si>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</si>
  <si>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</si>
  <si>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</si>
  <si>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</si>
  <si>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</si>
  <si>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</si>
  <si>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</si>
  <si>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</si>
  <si>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</si>
  <si>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</si>
  <si>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</si>
  <si>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</si>
  <si>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</si>
  <si>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</si>
  <si>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</si>
  <si>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</si>
  <si>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</si>
  <si>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</si>
  <si>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</si>
  <si>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</si>
  <si>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</si>
  <si>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</si>
  <si>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</si>
  <si>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</si>
  <si>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</si>
  <si>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</si>
  <si>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</si>
  <si>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</si>
  <si>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</si>
  <si>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</si>
  <si>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</si>
  <si>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</si>
  <si>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</si>
  <si>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</si>
  <si>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</si>
  <si>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</si>
  <si>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</si>
  <si>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</si>
  <si>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</si>
  <si>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</si>
  <si>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</si>
  <si>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</si>
  <si>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</si>
  <si>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</si>
  <si>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</si>
  <si>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</si>
  <si>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</si>
  <si>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</si>
  <si>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</si>
  <si>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</si>
  <si>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</si>
  <si>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</si>
  <si>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</si>
  <si>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</si>
  <si>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</si>
  <si>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</si>
  <si>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</si>
  <si>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</si>
  <si>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</si>
  <si>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</si>
  <si>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</si>
  <si>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</si>
  <si>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</si>
  <si>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</si>
  <si>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</si>
  <si>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</si>
  <si>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</si>
  <si>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</si>
  <si>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</si>
  <si>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</si>
  <si>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</si>
  <si>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</si>
  <si>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</si>
  <si>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</si>
  <si>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</si>
  <si>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</si>
  <si>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</si>
  <si>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</si>
  <si>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</si>
  <si>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</si>
  <si>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</si>
  <si>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</si>
  <si>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</si>
  <si>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</si>
  <si>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</si>
  <si>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</si>
  <si>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</si>
  <si>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</si>
  <si>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</si>
  <si>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</si>
  <si>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</si>
  <si>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</si>
  <si>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</si>
  <si>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View Accreditation History</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</si>
  <si>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</si>
  <si>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</si>
  <si>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</si>
  <si>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</si>
  <si>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</si>
  <si>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</si>
  <si>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</si>
  <si>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</si>
  <si>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</si>
  <si>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</si>
  <si>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</si>
  <si>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</si>
  <si>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</si>
  <si>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</si>
  <si>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</si>
  <si>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</si>
  <si>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</si>
  <si>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</si>
  <si>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</si>
  <si>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</si>
  <si>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</si>
  <si>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</si>
  <si>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</si>
  <si>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</si>
  <si>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</si>
  <si>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</si>
  <si>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</si>
  <si>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</si>
  <si>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</si>
  <si>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</si>
  <si>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</si>
  <si>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</si>
  <si>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</si>
  <si>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</si>
  <si>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</si>
  <si>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</si>
  <si>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</si>
  <si>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</si>
  <si>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</si>
  <si>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</si>
  <si>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</si>
  <si>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</si>
  <si>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</si>
  <si>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</si>
  <si>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</si>
  <si>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</si>
  <si>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</si>
  <si>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</si>
  <si>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</si>
  <si>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</si>
  <si>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</si>
  <si>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</si>
  <si>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</si>
  <si>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</si>
  <si>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</si>
  <si>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</si>
  <si>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</si>
  <si>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</si>
  <si>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</si>
  <si>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</si>
  <si>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</si>
  <si>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</si>
  <si>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</si>
  <si>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</si>
  <si>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</si>
  <si>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</si>
  <si>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</si>
  <si>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</si>
  <si>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t xml:space="preserve">for client phlebotomy services at 46 Albion St and 968 Fairfield Ave </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</si>
  <si>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</si>
  <si>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</si>
  <si>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</si>
  <si>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</si>
  <si>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</si>
  <si>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</si>
  <si>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</si>
  <si>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</si>
  <si>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</si>
  <si>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</si>
  <si>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</si>
  <si>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</si>
  <si>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</si>
  <si>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</si>
  <si>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</si>
  <si>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</si>
  <si>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</si>
  <si>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</si>
  <si>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</si>
  <si>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</si>
  <si>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</si>
  <si>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</si>
  <si>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</si>
  <si>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</si>
  <si>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</si>
  <si>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</si>
  <si>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</si>
  <si>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</si>
  <si>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</si>
  <si>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</si>
  <si>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</si>
  <si>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</si>
  <si>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</si>
  <si>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</si>
  <si>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</si>
  <si>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</si>
  <si>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</si>
  <si>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t>See comment below</t>
  </si>
  <si>
    <t xml:space="preserve">EHR training </t>
  </si>
  <si>
    <t xml:space="preserve">Webinar on Care Coordination </t>
  </si>
  <si>
    <t xml:space="preserve">PM Refresher training </t>
  </si>
  <si>
    <t xml:space="preserve">211 in service </t>
  </si>
  <si>
    <t>0 - see comment below</t>
  </si>
  <si>
    <t xml:space="preserve">30 years </t>
  </si>
  <si>
    <t>7/10/17 – 7/14/13</t>
  </si>
  <si>
    <t>NEW HIRE ORIENTATION TRAING</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</si>
  <si>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</si>
  <si>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</si>
  <si>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</si>
  <si>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</si>
  <si>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</si>
  <si>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</si>
  <si>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</si>
  <si>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</si>
  <si>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</si>
  <si>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</si>
  <si>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</si>
  <si>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</si>
  <si>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r>
      <t xml:space="preserve">WEBINAR:  CHN - </t>
    </r>
    <r>
      <rPr>
        <sz val="10"/>
        <color rgb="FF000000"/>
        <rFont val="Times New Roman"/>
        <family val="1"/>
      </rPr>
      <t>The Power of Motivational Interviewing: Identify, Reduce Risk &amp; Promote Behavior Change</t>
    </r>
  </si>
  <si>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</si>
  <si>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</si>
  <si>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</si>
  <si>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</si>
  <si>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</si>
  <si>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</si>
  <si>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</si>
  <si>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</si>
  <si>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</si>
  <si>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</si>
  <si>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</si>
  <si>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</si>
  <si>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</si>
  <si>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Assessing Organizational Ability To Provide Navigation Services.</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</si>
  <si>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                        #15. Staff will be reviewing methods to encourage patients to work on their Advance Directives in order to increase numbers of patients with directives.  A discussion currently takes place with every patient, however, most are not interested in going forward with the development of their advance directives. We will be working on this and testing methods to increase our numbers.</t>
  </si>
  <si>
    <t xml:space="preserve">We have developed a TAY care plan for some of our TAY members and are in the process of developing them into transiton plans and then implementing them.  </t>
  </si>
  <si>
    <t>Introductions, review of guidelines/bylaws, discussion of issue involving one member, her grandson (CYSHCN) and the school system.  Recommendations were made on education advocacy lawyers and followed through with good results.  Discussion of next meeting steps.</t>
  </si>
  <si>
    <t>Introductions of participants to additional members including review of guidelines/bylaws, discussion of flyer and review of draft flyer, discussion of case from previous meeting, discussion of guest speaker (education advocacy lawyer), discussion of transportation issues, housing difficulties, discussion and recommendation for us to join Bridgeport Housing Authority meetings.  Next meeting = October 20, 2017.</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</si>
  <si>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September: Completed first two meetings with a diverse group of representatives representing various targeted groups  (e.g., CYSHCN, TAY, Behavioral Health, Diabetes, Homeless).</t>
  </si>
  <si>
    <t>Participating Entity #6</t>
  </si>
  <si>
    <t xml:space="preserve">We are reporting the number of patients on the PCMH+ Member List that meet the categories that are requested on the monthly and quarterly reports rather than the patients we have seen that meet the categories.  Therefore, since it has been clarified for us, we have amended the numbers for previous months. All are correct. We have developed a TAY care plan for some of our TAY members and are in the process of developing them into transiton plans and then implementing them.  </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</si>
  <si>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t>
    </r>
    <r>
      <rPr>
        <b/>
        <sz val="11"/>
        <rFont val="Arial"/>
        <family val="2"/>
      </rPr>
      <t>Husky Provider Profile reports</t>
    </r>
    <r>
      <rPr>
        <sz val="11"/>
        <rFont val="Arial"/>
        <family val="2"/>
      </rPr>
      <t xml:space="preserve">
• PCMH+ current patient report
• Hospitalization admission/discharge
• ED visits
• Gaps in care
</t>
    </r>
    <r>
      <rPr>
        <b/>
        <sz val="11"/>
        <rFont val="Arial"/>
        <family val="2"/>
      </rPr>
      <t>Care Analyzer Reports</t>
    </r>
    <r>
      <rPr>
        <sz val="11"/>
        <rFont val="Arial"/>
        <family val="2"/>
      </rPr>
      <t xml:space="preserve">
• High risk patients
• Member profile
• Pharmacy assessment and utilization 
• Disease prevalence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</si>
  <si>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placement of Clinical Instructors and Residents</t>
  </si>
  <si>
    <t>for placement of Hygiene students</t>
  </si>
  <si>
    <t xml:space="preserve">CHNCT for Medicaid ASO support services including: </t>
  </si>
  <si>
    <t xml:space="preserve">Sub-contracts are in force with: </t>
  </si>
  <si>
    <r>
      <t>·</t>
    </r>
    <r>
      <rPr>
        <sz val="7"/>
        <rFont val="Times New Roman"/>
        <family val="1"/>
      </rPr>
      <t xml:space="preserve">         </t>
    </r>
    <r>
      <rPr>
        <sz val="11"/>
        <rFont val="Arial"/>
        <family val="2"/>
      </rPr>
      <t xml:space="preserve">Open Doors Fairfield County Consortium to End Homelessness - under our  Homeless Health Care Program federal grant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</si>
</sst>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
      <b/>
      <u/>
      <sz val="12"/>
      <name val="Times New Roman"/>
      <family val="1"/>
    </font>
    <font>
      <sz val="12"/>
      <name val="Times New Roman"/>
      <family val="1"/>
    </font>
    <font>
      <sz val="10"/>
      <name val="Times New Roman"/>
      <family val="1"/>
    </font>
    <font>
      <sz val="10"/>
      <color rgb="FF000000"/>
      <name val="Times New Roman"/>
      <family val="1"/>
    </font>
    <font>
      <sz val="11"/>
      <color theme="1" tint="4.9989318521683403E-2"/>
      <name val="Century Gothic"/>
      <family val="1"/>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cellStyleXfs>
  <cellXfs count="26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8" fillId="0" borderId="0" xfId="0" applyFont="1" applyAlignment="1">
      <alignment horizontal="left" vertical="center" wrapText="1" indent="1"/>
    </xf>
    <xf numFmtId="0" fontId="27" fillId="0" borderId="0" xfId="0" applyFont="1" applyAlignment="1">
      <alignment horizontal="left" vertical="center" wrapText="1" indent="1"/>
    </xf>
    <xf numFmtId="0" fontId="29"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0"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30" fillId="0" borderId="1" xfId="97" applyBorder="1" applyAlignment="1">
      <alignment horizontal="left" vertical="center"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2"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0" fontId="34" fillId="0" borderId="0" xfId="0" applyFont="1" applyAlignment="1">
      <alignment horizontal="left" vertical="center" indent="1"/>
    </xf>
    <xf numFmtId="14" fontId="33" fillId="0" borderId="1" xfId="0" applyNumberFormat="1" applyFont="1" applyBorder="1" applyAlignment="1">
      <alignment vertical="center"/>
    </xf>
    <xf numFmtId="14" fontId="8" fillId="0" borderId="1" xfId="0" applyNumberFormat="1" applyFont="1" applyBorder="1" applyProtection="1">
      <protection locked="0"/>
    </xf>
    <xf numFmtId="0" fontId="0" fillId="0" borderId="1" xfId="0" applyFont="1" applyBorder="1" applyAlignment="1" applyProtection="1">
      <alignment horizontal="left"/>
      <protection locked="0"/>
    </xf>
    <xf numFmtId="0" fontId="2" fillId="0" borderId="16" xfId="0" applyFont="1" applyBorder="1" applyAlignment="1">
      <alignment horizontal="right"/>
    </xf>
    <xf numFmtId="3" fontId="2" fillId="15" borderId="16" xfId="0" applyNumberFormat="1" applyFont="1" applyFill="1" applyBorder="1" applyAlignment="1">
      <alignment horizontal="right"/>
    </xf>
    <xf numFmtId="3" fontId="2" fillId="0" borderId="0" xfId="0" applyNumberFormat="1" applyFont="1" applyAlignment="1">
      <alignment horizontal="right"/>
    </xf>
    <xf numFmtId="3" fontId="2" fillId="0" borderId="17" xfId="0" applyNumberFormat="1" applyFont="1" applyBorder="1" applyAlignment="1">
      <alignment horizontal="right"/>
    </xf>
    <xf numFmtId="0" fontId="2" fillId="15" borderId="18" xfId="0" applyFont="1" applyFill="1" applyBorder="1" applyAlignment="1">
      <alignment horizontal="right"/>
    </xf>
    <xf numFmtId="0" fontId="2" fillId="15" borderId="16" xfId="0" applyFont="1" applyFill="1" applyBorder="1" applyAlignment="1">
      <alignment horizontal="right"/>
    </xf>
    <xf numFmtId="0" fontId="37" fillId="0" borderId="1" xfId="0" applyFont="1" applyBorder="1" applyAlignment="1">
      <alignment horizontal="left" vertical="center" wrapText="1" indent="1"/>
    </xf>
    <xf numFmtId="0" fontId="34" fillId="0" borderId="1" xfId="0" applyFont="1" applyBorder="1" applyAlignment="1">
      <alignment horizontal="left" vertical="center" indent="1"/>
    </xf>
    <xf numFmtId="0" fontId="8" fillId="0" borderId="1" xfId="0" applyFont="1" applyBorder="1" applyAlignment="1" applyProtection="1">
      <alignment horizontal="left"/>
      <protection locked="0"/>
    </xf>
    <xf numFmtId="14" fontId="34" fillId="0" borderId="1" xfId="0" applyNumberFormat="1" applyFont="1" applyBorder="1" applyAlignment="1">
      <alignment vertical="center"/>
    </xf>
    <xf numFmtId="0" fontId="34" fillId="0" borderId="1" xfId="0" applyFont="1" applyBorder="1" applyAlignment="1">
      <alignment vertical="center"/>
    </xf>
    <xf numFmtId="14" fontId="34" fillId="0" borderId="1" xfId="0" applyNumberFormat="1" applyFont="1" applyBorder="1" applyAlignment="1"/>
    <xf numFmtId="166" fontId="2" fillId="2" borderId="1" xfId="0" applyNumberFormat="1" applyFont="1" applyFill="1" applyBorder="1" applyAlignment="1" applyProtection="1">
      <alignment horizontal="right"/>
      <protection locked="0"/>
    </xf>
    <xf numFmtId="0" fontId="35" fillId="0" borderId="1" xfId="0" applyNumberFormat="1" applyFont="1" applyBorder="1" applyAlignment="1">
      <alignment horizontal="left" vertical="center" indent="1"/>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6" borderId="15"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left" wrapText="1"/>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9" fillId="9" borderId="8" xfId="0" applyFont="1" applyFill="1" applyBorder="1" applyAlignment="1" applyProtection="1">
      <alignment horizontal="left" wrapText="1"/>
      <protection locked="0"/>
    </xf>
    <xf numFmtId="0" fontId="9" fillId="9" borderId="11" xfId="0" applyFont="1" applyFill="1" applyBorder="1" applyAlignment="1" applyProtection="1">
      <alignment horizontal="left" wrapText="1"/>
      <protection locked="0"/>
    </xf>
    <xf numFmtId="0" fontId="10" fillId="2" borderId="6" xfId="0" applyFont="1" applyFill="1" applyBorder="1" applyAlignment="1">
      <alignment vertical="center" wrapText="1"/>
    </xf>
    <xf numFmtId="0" fontId="10" fillId="0" borderId="6" xfId="0" applyFont="1" applyBorder="1" applyAlignment="1">
      <alignment vertical="center" wrapText="1"/>
    </xf>
    <xf numFmtId="0" fontId="0" fillId="0" borderId="1" xfId="0" applyBorder="1" applyAlignment="1">
      <alignment wrapText="1"/>
    </xf>
    <xf numFmtId="0" fontId="0" fillId="0" borderId="1" xfId="0" applyBorder="1"/>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1010F8"/>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26" sqref="C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103">
        <v>2017</v>
      </c>
    </row>
    <row r="16" spans="3:13" ht="25.5" x14ac:dyDescent="0.35">
      <c r="C16" s="124" t="s">
        <v>370</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80" zoomScaleNormal="80" zoomScaleSheetLayoutView="70" workbookViewId="0">
      <selection activeCell="A18" sqref="A18"/>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57" t="s">
        <v>156</v>
      </c>
      <c r="B1" s="258"/>
      <c r="C1" s="258"/>
      <c r="D1" s="258"/>
      <c r="E1" s="258"/>
      <c r="F1" s="258"/>
      <c r="G1" s="51"/>
      <c r="H1" s="51"/>
      <c r="I1" s="51"/>
      <c r="J1" s="51"/>
      <c r="K1" s="51"/>
      <c r="L1" s="51"/>
      <c r="M1" s="52"/>
      <c r="N1" s="52"/>
    </row>
    <row r="2" spans="1:14" s="24" customFormat="1" ht="3" customHeight="1" x14ac:dyDescent="0.2">
      <c r="A2" s="259" t="str">
        <f>PCMH</f>
        <v>Participating Entity #6</v>
      </c>
    </row>
    <row r="3" spans="1:14" s="16" customFormat="1" ht="33" customHeight="1" x14ac:dyDescent="0.2">
      <c r="A3" s="259"/>
    </row>
    <row r="4" spans="1:14" s="16" customFormat="1" ht="54.75" customHeight="1" x14ac:dyDescent="0.2">
      <c r="A4" s="262" t="s">
        <v>133</v>
      </c>
      <c r="B4" s="263"/>
      <c r="C4" s="263"/>
      <c r="D4" s="263"/>
      <c r="E4" s="263"/>
      <c r="F4" s="263"/>
    </row>
    <row r="5" spans="1:14" hidden="1" x14ac:dyDescent="0.2">
      <c r="A5" s="166" t="s">
        <v>222</v>
      </c>
      <c r="B5" s="165"/>
      <c r="C5" s="165"/>
      <c r="D5" s="165"/>
      <c r="E5" s="165"/>
      <c r="F5" s="165"/>
      <c r="G5" s="162"/>
    </row>
    <row r="6" spans="1:14" ht="25.5" x14ac:dyDescent="0.2">
      <c r="A6" s="266" t="s">
        <v>223</v>
      </c>
      <c r="B6" s="264" t="s">
        <v>224</v>
      </c>
      <c r="C6" s="170" t="s">
        <v>226</v>
      </c>
      <c r="D6" s="170" t="s">
        <v>227</v>
      </c>
      <c r="E6" s="170" t="s">
        <v>228</v>
      </c>
      <c r="F6" s="162"/>
    </row>
    <row r="7" spans="1:14" ht="38.25" customHeight="1" x14ac:dyDescent="0.2">
      <c r="A7" s="266"/>
      <c r="B7" t="s">
        <v>225</v>
      </c>
      <c r="C7" s="171">
        <v>42181</v>
      </c>
      <c r="D7" s="171">
        <v>42180</v>
      </c>
      <c r="E7" s="171">
        <v>42356</v>
      </c>
      <c r="F7" s="162"/>
    </row>
    <row r="8" spans="1:14" ht="25.5" x14ac:dyDescent="0.2">
      <c r="A8" s="266" t="s">
        <v>229</v>
      </c>
      <c r="B8" s="265" t="s">
        <v>224</v>
      </c>
      <c r="C8" s="167" t="s">
        <v>226</v>
      </c>
      <c r="D8" s="167" t="s">
        <v>227</v>
      </c>
      <c r="E8" s="167" t="s">
        <v>228</v>
      </c>
      <c r="F8" s="162"/>
    </row>
    <row r="9" spans="1:14" ht="36.75" customHeight="1" x14ac:dyDescent="0.2">
      <c r="A9" s="266"/>
      <c r="B9" t="s">
        <v>225</v>
      </c>
      <c r="C9" s="168">
        <v>42180</v>
      </c>
      <c r="D9" s="168">
        <v>42179</v>
      </c>
      <c r="E9" s="168">
        <v>42179</v>
      </c>
      <c r="F9" s="162"/>
    </row>
    <row r="10" spans="1:14" ht="25.5" x14ac:dyDescent="0.2">
      <c r="A10" s="266" t="s">
        <v>230</v>
      </c>
      <c r="B10" s="265" t="s">
        <v>231</v>
      </c>
      <c r="C10" s="167" t="s">
        <v>226</v>
      </c>
      <c r="D10" s="167" t="s">
        <v>227</v>
      </c>
      <c r="E10" s="167" t="s">
        <v>228</v>
      </c>
      <c r="F10" s="162"/>
    </row>
    <row r="11" spans="1:14" x14ac:dyDescent="0.2">
      <c r="A11" s="266"/>
      <c r="B11" s="267" t="s">
        <v>232</v>
      </c>
      <c r="C11" s="169">
        <v>42181</v>
      </c>
      <c r="D11" s="169">
        <v>42180</v>
      </c>
      <c r="E11" s="169">
        <v>42356</v>
      </c>
      <c r="F11" s="162"/>
    </row>
    <row r="12" spans="1:14" x14ac:dyDescent="0.2">
      <c r="A12" s="163"/>
      <c r="B12" s="161"/>
      <c r="C12" s="161"/>
      <c r="D12" s="161"/>
      <c r="E12" s="161"/>
      <c r="F12" s="161"/>
      <c r="G12" s="162"/>
    </row>
    <row r="13" spans="1:14" x14ac:dyDescent="0.2">
      <c r="A13" s="155"/>
      <c r="B13" s="161"/>
      <c r="C13" s="161"/>
    </row>
    <row r="14" spans="1:14" x14ac:dyDescent="0.2">
      <c r="A14" s="164"/>
      <c r="B14" s="161"/>
      <c r="C14" s="161"/>
    </row>
    <row r="15" spans="1:14" x14ac:dyDescent="0.2">
      <c r="A15" s="155"/>
      <c r="B15" s="161"/>
      <c r="C15" s="161"/>
      <c r="D15" s="161"/>
      <c r="E15" s="161"/>
      <c r="F15" s="161"/>
      <c r="G15" s="162"/>
    </row>
    <row r="16" spans="1:14" x14ac:dyDescent="0.2">
      <c r="A16" s="164"/>
      <c r="B16" s="161"/>
      <c r="C16" s="161"/>
      <c r="D16" s="161"/>
      <c r="E16" s="161"/>
      <c r="F16" s="161"/>
      <c r="G16" s="162"/>
    </row>
    <row r="17" spans="1:6" x14ac:dyDescent="0.2">
      <c r="A17" s="156"/>
      <c r="B17"/>
      <c r="C17"/>
      <c r="D17"/>
      <c r="E17"/>
      <c r="F17"/>
    </row>
    <row r="18" spans="1:6" x14ac:dyDescent="0.2">
      <c r="A18" s="153"/>
      <c r="B18"/>
      <c r="C18"/>
      <c r="D18"/>
      <c r="E18"/>
      <c r="F18"/>
    </row>
    <row r="19" spans="1:6" x14ac:dyDescent="0.2">
      <c r="A19" s="152" t="s">
        <v>233</v>
      </c>
      <c r="B19"/>
      <c r="C19"/>
      <c r="D19"/>
      <c r="E19"/>
      <c r="F19"/>
    </row>
    <row r="20" spans="1:6" x14ac:dyDescent="0.2">
      <c r="A20" s="157"/>
      <c r="B20"/>
      <c r="C20"/>
      <c r="D20"/>
      <c r="E20"/>
      <c r="F20"/>
    </row>
    <row r="21" spans="1:6" x14ac:dyDescent="0.2">
      <c r="A21" s="158"/>
      <c r="B21"/>
      <c r="C21"/>
      <c r="D21"/>
      <c r="E21"/>
      <c r="F21"/>
    </row>
    <row r="22" spans="1:6" x14ac:dyDescent="0.2">
      <c r="A22" s="158"/>
      <c r="B22"/>
      <c r="C22"/>
      <c r="D22"/>
      <c r="E22"/>
      <c r="F22"/>
    </row>
    <row r="23" spans="1:6" x14ac:dyDescent="0.2">
      <c r="A23" s="159"/>
      <c r="B23"/>
      <c r="C23"/>
      <c r="D23"/>
      <c r="E23"/>
      <c r="F23"/>
    </row>
    <row r="24" spans="1:6" x14ac:dyDescent="0.2">
      <c r="A24" s="154"/>
      <c r="B24"/>
      <c r="C24"/>
      <c r="D24"/>
      <c r="E24"/>
      <c r="F24"/>
    </row>
    <row r="25" spans="1:6" x14ac:dyDescent="0.2">
      <c r="A25" s="158"/>
      <c r="B25"/>
      <c r="C25"/>
      <c r="D25"/>
      <c r="E25"/>
      <c r="F25"/>
    </row>
    <row r="26" spans="1:6" x14ac:dyDescent="0.2">
      <c r="A26" s="158"/>
      <c r="B26"/>
      <c r="C26"/>
      <c r="D26"/>
      <c r="E26"/>
      <c r="F26"/>
    </row>
    <row r="27" spans="1:6" x14ac:dyDescent="0.2">
      <c r="A27" s="158"/>
      <c r="B27"/>
      <c r="C27"/>
      <c r="D27"/>
      <c r="E27"/>
      <c r="F27"/>
    </row>
    <row r="28" spans="1:6" ht="15.75" thickBot="1" x14ac:dyDescent="0.25">
      <c r="A28" s="160"/>
      <c r="B28"/>
      <c r="C28"/>
      <c r="D28"/>
      <c r="E28"/>
      <c r="F28"/>
    </row>
    <row r="29" spans="1:6" x14ac:dyDescent="0.2">
      <c r="A29" s="159"/>
      <c r="B29"/>
      <c r="C29"/>
      <c r="D29"/>
      <c r="E29"/>
      <c r="F29"/>
    </row>
    <row r="30" spans="1:6" x14ac:dyDescent="0.2">
      <c r="A30" s="154"/>
      <c r="B30"/>
      <c r="C30"/>
      <c r="D30"/>
      <c r="E30"/>
      <c r="F30"/>
    </row>
    <row r="31" spans="1:6" x14ac:dyDescent="0.2">
      <c r="A31" s="158"/>
      <c r="B31"/>
      <c r="C31"/>
      <c r="D31"/>
      <c r="E31"/>
      <c r="F31"/>
    </row>
  </sheetData>
  <mergeCells count="6">
    <mergeCell ref="A10:A11"/>
    <mergeCell ref="A1:F1"/>
    <mergeCell ref="A2:A3"/>
    <mergeCell ref="A6:A7"/>
    <mergeCell ref="A8:A9"/>
    <mergeCell ref="A4:F4"/>
  </mergeCells>
  <hyperlinks>
    <hyperlink ref="A5"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12" sqref="A12"/>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7" t="str">
        <f>PCMH</f>
        <v>Participating Entity #6</v>
      </c>
      <c r="B1" s="249"/>
    </row>
    <row r="2" spans="1:2" x14ac:dyDescent="0.2">
      <c r="A2" s="260" t="s">
        <v>26</v>
      </c>
      <c r="B2" s="261"/>
    </row>
    <row r="3" spans="1:2" ht="15.75" x14ac:dyDescent="0.25">
      <c r="A3" s="91" t="s">
        <v>33</v>
      </c>
      <c r="B3" s="92" t="s">
        <v>27</v>
      </c>
    </row>
    <row r="4" spans="1:2" s="32" customFormat="1" ht="22.15" customHeight="1" x14ac:dyDescent="0.2">
      <c r="A4" s="88" t="s">
        <v>125</v>
      </c>
      <c r="B4" s="9" t="s">
        <v>94</v>
      </c>
    </row>
    <row r="5" spans="1:2" s="32" customFormat="1" ht="24" customHeight="1" x14ac:dyDescent="0.2">
      <c r="A5" s="88" t="s">
        <v>126</v>
      </c>
      <c r="B5" s="9" t="s">
        <v>58</v>
      </c>
    </row>
    <row r="6" spans="1:2" s="32" customFormat="1" ht="49.9" customHeight="1" x14ac:dyDescent="0.2">
      <c r="A6" s="89" t="s">
        <v>89</v>
      </c>
      <c r="B6" s="9" t="s">
        <v>144</v>
      </c>
    </row>
    <row r="7" spans="1:2" s="33" customFormat="1" ht="53.45" customHeight="1" x14ac:dyDescent="0.2">
      <c r="A7" s="9" t="s">
        <v>20</v>
      </c>
      <c r="B7" s="44" t="s">
        <v>87</v>
      </c>
    </row>
    <row r="8" spans="1:2" s="22" customFormat="1" ht="24.6" customHeight="1" x14ac:dyDescent="0.2">
      <c r="A8" s="88" t="s">
        <v>43</v>
      </c>
      <c r="B8" s="9" t="s">
        <v>42</v>
      </c>
    </row>
    <row r="9" spans="1:2" s="22" customFormat="1" ht="36" customHeight="1" x14ac:dyDescent="0.2">
      <c r="A9" s="89"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88" t="s">
        <v>44</v>
      </c>
      <c r="B14" s="9" t="s">
        <v>56</v>
      </c>
    </row>
    <row r="15" spans="1:2" s="33" customFormat="1" ht="34.15" customHeight="1" x14ac:dyDescent="0.2">
      <c r="A15" s="88"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23"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1" t="str">
        <f>PCMH</f>
        <v>Participating Entity #6</v>
      </c>
    </row>
    <row r="2" spans="1:2" x14ac:dyDescent="0.2">
      <c r="A2" s="112" t="s">
        <v>59</v>
      </c>
    </row>
    <row r="3" spans="1:2" s="7" customFormat="1" ht="318" customHeight="1" x14ac:dyDescent="0.2">
      <c r="A3" s="110"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6" t="s">
        <v>152</v>
      </c>
      <c r="B1" s="207"/>
      <c r="C1" s="207"/>
      <c r="D1" s="207"/>
      <c r="E1" s="207"/>
      <c r="F1" s="207"/>
      <c r="G1" s="207"/>
      <c r="H1" s="207"/>
      <c r="I1" s="207"/>
      <c r="J1" s="207"/>
      <c r="K1" s="207"/>
      <c r="L1" s="207"/>
      <c r="M1" s="208"/>
    </row>
    <row r="2" spans="1:14" s="24" customFormat="1" x14ac:dyDescent="0.2">
      <c r="A2" s="75"/>
      <c r="B2" s="76"/>
      <c r="C2" s="76"/>
      <c r="D2" s="76"/>
      <c r="E2" s="76"/>
      <c r="F2" s="76"/>
      <c r="G2" s="76"/>
      <c r="H2" s="76"/>
      <c r="I2" s="76"/>
      <c r="J2" s="76"/>
      <c r="K2" s="76"/>
      <c r="L2" s="76"/>
      <c r="M2" s="76"/>
    </row>
    <row r="3" spans="1:14" x14ac:dyDescent="0.2">
      <c r="A3" s="113" t="str">
        <f>PCMH</f>
        <v>Participating Entity #6</v>
      </c>
      <c r="B3" s="114"/>
      <c r="C3" s="114"/>
      <c r="D3" s="114"/>
      <c r="E3" s="114"/>
      <c r="F3" s="114"/>
      <c r="G3" s="114"/>
      <c r="H3" s="114"/>
      <c r="I3" s="114"/>
      <c r="J3" s="114"/>
      <c r="K3" s="114"/>
      <c r="L3" s="114"/>
      <c r="M3" s="115"/>
    </row>
    <row r="4" spans="1:14" x14ac:dyDescent="0.2">
      <c r="A4" s="62" t="s">
        <v>124</v>
      </c>
      <c r="B4" s="63"/>
      <c r="C4" s="63"/>
      <c r="D4" s="63"/>
      <c r="E4" s="63"/>
      <c r="F4" s="63"/>
      <c r="G4" s="63"/>
      <c r="H4" s="63"/>
      <c r="I4" s="63"/>
      <c r="J4" s="63"/>
      <c r="K4" s="63"/>
      <c r="L4" s="63"/>
      <c r="M4" s="87"/>
    </row>
    <row r="5" spans="1:14"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9.25" customHeight="1" x14ac:dyDescent="0.2">
      <c r="A7" s="41" t="s">
        <v>134</v>
      </c>
      <c r="B7" s="93">
        <v>7801</v>
      </c>
      <c r="C7" s="93">
        <v>7801</v>
      </c>
      <c r="D7" s="93">
        <v>7801</v>
      </c>
      <c r="E7" s="93">
        <v>7801</v>
      </c>
      <c r="F7" s="93">
        <v>7801</v>
      </c>
      <c r="G7" s="93">
        <v>7801</v>
      </c>
      <c r="H7" s="93">
        <v>7801</v>
      </c>
      <c r="I7" s="93">
        <v>7801</v>
      </c>
      <c r="J7" s="93">
        <v>7801</v>
      </c>
      <c r="K7" s="93">
        <v>7801</v>
      </c>
      <c r="L7" s="93">
        <v>7801</v>
      </c>
      <c r="M7" s="125">
        <v>7801</v>
      </c>
      <c r="N7" s="5"/>
    </row>
    <row r="8" spans="1:14" s="19" customFormat="1" ht="13.15" customHeight="1" x14ac:dyDescent="0.2">
      <c r="A8" s="203" t="s">
        <v>98</v>
      </c>
      <c r="B8" s="204"/>
      <c r="C8" s="204"/>
      <c r="D8" s="204"/>
      <c r="E8" s="204"/>
      <c r="F8" s="204"/>
      <c r="G8" s="204"/>
      <c r="H8" s="204"/>
      <c r="I8" s="204"/>
      <c r="J8" s="204"/>
      <c r="K8" s="204"/>
      <c r="L8" s="204"/>
      <c r="M8" s="205"/>
      <c r="N8" s="5"/>
    </row>
    <row r="9" spans="1:14" s="19" customFormat="1" thickBot="1" x14ac:dyDescent="0.25">
      <c r="A9" s="29" t="s">
        <v>46</v>
      </c>
      <c r="B9" s="81"/>
      <c r="C9" s="81"/>
      <c r="D9" s="81"/>
      <c r="E9" s="189">
        <v>1061</v>
      </c>
      <c r="F9" s="190">
        <v>1037</v>
      </c>
      <c r="G9" s="191">
        <v>1017</v>
      </c>
      <c r="H9" s="188">
        <v>962</v>
      </c>
      <c r="I9" s="172">
        <v>921</v>
      </c>
      <c r="J9" s="172">
        <v>882</v>
      </c>
      <c r="K9" s="172"/>
      <c r="L9" s="172"/>
      <c r="M9" s="172"/>
      <c r="N9" s="5"/>
    </row>
    <row r="10" spans="1:14" s="19" customFormat="1" thickBot="1" x14ac:dyDescent="0.25">
      <c r="A10" s="29" t="s">
        <v>38</v>
      </c>
      <c r="B10" s="81"/>
      <c r="C10" s="81"/>
      <c r="D10" s="81"/>
      <c r="E10" s="188" t="s">
        <v>354</v>
      </c>
      <c r="F10" s="192" t="s">
        <v>355</v>
      </c>
      <c r="G10" s="188" t="s">
        <v>352</v>
      </c>
      <c r="H10" s="188" t="s">
        <v>351</v>
      </c>
      <c r="I10" s="200">
        <v>227</v>
      </c>
      <c r="J10" s="172">
        <v>218</v>
      </c>
      <c r="K10" s="172"/>
      <c r="L10" s="172"/>
      <c r="M10" s="172"/>
      <c r="N10" s="5"/>
    </row>
    <row r="11" spans="1:14" s="22" customFormat="1" ht="29.25" thickBot="1" x14ac:dyDescent="0.25">
      <c r="A11" s="28" t="s">
        <v>39</v>
      </c>
      <c r="B11" s="81"/>
      <c r="C11" s="81"/>
      <c r="D11" s="81"/>
      <c r="E11" s="188" t="s">
        <v>356</v>
      </c>
      <c r="F11" s="193" t="s">
        <v>357</v>
      </c>
      <c r="G11" s="188" t="s">
        <v>358</v>
      </c>
      <c r="H11" s="188" t="s">
        <v>352</v>
      </c>
      <c r="I11" s="172">
        <v>234</v>
      </c>
      <c r="J11" s="172">
        <v>227</v>
      </c>
      <c r="K11" s="172"/>
      <c r="L11" s="172"/>
      <c r="M11" s="172"/>
    </row>
    <row r="12" spans="1:14" s="19" customFormat="1" thickBot="1" x14ac:dyDescent="0.25">
      <c r="A12" s="29" t="s">
        <v>36</v>
      </c>
      <c r="B12" s="81"/>
      <c r="C12" s="81"/>
      <c r="D12" s="81"/>
      <c r="E12" s="188" t="s">
        <v>359</v>
      </c>
      <c r="F12" s="193" t="s">
        <v>360</v>
      </c>
      <c r="G12" s="193" t="s">
        <v>361</v>
      </c>
      <c r="H12" s="188" t="s">
        <v>353</v>
      </c>
      <c r="I12" s="172">
        <v>1108</v>
      </c>
      <c r="J12" s="172">
        <v>1063</v>
      </c>
      <c r="K12" s="172"/>
      <c r="L12" s="172"/>
      <c r="M12" s="172"/>
      <c r="N12" s="5"/>
    </row>
    <row r="13" spans="1:14" s="19" customFormat="1" ht="29.25" thickBot="1" x14ac:dyDescent="0.25">
      <c r="A13" s="29" t="s">
        <v>37</v>
      </c>
      <c r="B13" s="81"/>
      <c r="C13" s="81"/>
      <c r="D13" s="81"/>
      <c r="E13" s="188" t="s">
        <v>362</v>
      </c>
      <c r="F13" s="193" t="s">
        <v>363</v>
      </c>
      <c r="G13" s="188" t="s">
        <v>363</v>
      </c>
      <c r="H13" s="188">
        <v>51</v>
      </c>
      <c r="I13" s="172">
        <v>63</v>
      </c>
      <c r="J13" s="172">
        <v>63</v>
      </c>
      <c r="K13" s="172"/>
      <c r="L13" s="172"/>
      <c r="M13" s="172"/>
      <c r="N13" s="5"/>
    </row>
    <row r="14" spans="1:14" s="19" customFormat="1" ht="13.15" customHeight="1" x14ac:dyDescent="0.2">
      <c r="A14" s="203" t="s">
        <v>99</v>
      </c>
      <c r="B14" s="204"/>
      <c r="C14" s="204"/>
      <c r="D14" s="204"/>
      <c r="E14" s="204"/>
      <c r="F14" s="204"/>
      <c r="G14" s="204"/>
      <c r="H14" s="204"/>
      <c r="I14" s="204"/>
      <c r="J14" s="204"/>
      <c r="K14" s="204"/>
      <c r="L14" s="204"/>
      <c r="M14" s="205"/>
      <c r="N14" s="5"/>
    </row>
    <row r="15" spans="1:14" s="19" customFormat="1" ht="18.75" customHeight="1" x14ac:dyDescent="0.2">
      <c r="A15" s="29" t="s">
        <v>92</v>
      </c>
      <c r="B15" s="81"/>
      <c r="C15" s="81"/>
      <c r="D15" s="81"/>
      <c r="E15" s="209">
        <v>69</v>
      </c>
      <c r="F15" s="210"/>
      <c r="G15" s="211"/>
      <c r="H15" s="212">
        <v>0</v>
      </c>
      <c r="I15" s="213"/>
      <c r="J15" s="214"/>
      <c r="K15" s="212"/>
      <c r="L15" s="213"/>
      <c r="M15" s="214"/>
      <c r="N15" s="5"/>
    </row>
    <row r="16" spans="1:14" s="19" customFormat="1" ht="28.5" x14ac:dyDescent="0.2">
      <c r="A16" s="28" t="s">
        <v>93</v>
      </c>
      <c r="B16" s="81"/>
      <c r="C16" s="81"/>
      <c r="D16" s="81"/>
      <c r="E16" s="212">
        <v>13</v>
      </c>
      <c r="F16" s="213"/>
      <c r="G16" s="214"/>
      <c r="H16" s="212">
        <v>26</v>
      </c>
      <c r="I16" s="213"/>
      <c r="J16" s="214"/>
      <c r="K16" s="212"/>
      <c r="L16" s="213"/>
      <c r="M16" s="214"/>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202" t="s">
        <v>371</v>
      </c>
      <c r="B19" s="202"/>
      <c r="C19" s="202"/>
      <c r="D19" s="202"/>
      <c r="E19" s="202"/>
      <c r="F19" s="202"/>
      <c r="G19" s="202"/>
      <c r="H19" s="202"/>
      <c r="I19" s="202"/>
      <c r="J19" s="202"/>
      <c r="K19" s="202"/>
      <c r="L19" s="202"/>
      <c r="M19" s="202"/>
      <c r="N19" s="22"/>
      <c r="P19" s="22"/>
    </row>
    <row r="20" spans="1:16" x14ac:dyDescent="0.2">
      <c r="P20" s="22"/>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zoomScaleSheetLayoutView="50" workbookViewId="0">
      <selection activeCell="A13" sqref="A13:J1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206" t="s">
        <v>137</v>
      </c>
      <c r="B1" s="215"/>
      <c r="C1" s="215"/>
      <c r="D1" s="215"/>
      <c r="E1" s="215"/>
      <c r="F1" s="215"/>
      <c r="G1" s="215"/>
      <c r="H1" s="215"/>
      <c r="I1" s="215"/>
      <c r="J1" s="216"/>
      <c r="K1" s="67"/>
      <c r="L1" s="67"/>
      <c r="M1" s="67"/>
      <c r="N1" s="219"/>
      <c r="O1" s="219"/>
      <c r="P1" s="48"/>
    </row>
    <row r="2" spans="1:20" s="16" customFormat="1" ht="15.6" customHeight="1" x14ac:dyDescent="0.2">
      <c r="A2" s="10"/>
      <c r="B2" s="10"/>
      <c r="C2" s="54"/>
      <c r="D2" s="55"/>
      <c r="E2" s="10"/>
      <c r="F2" s="10"/>
      <c r="G2" s="56"/>
      <c r="H2" s="56"/>
      <c r="I2" s="56"/>
      <c r="J2" s="57"/>
      <c r="K2" s="73"/>
      <c r="L2" s="73"/>
      <c r="M2" s="73"/>
      <c r="N2" s="219"/>
      <c r="O2" s="219"/>
      <c r="P2" s="48"/>
      <c r="Q2" s="17"/>
      <c r="R2" s="38"/>
      <c r="S2" s="38"/>
      <c r="T2" s="38"/>
    </row>
    <row r="3" spans="1:20" ht="30" x14ac:dyDescent="0.2">
      <c r="A3" s="113" t="str">
        <f>PCMH</f>
        <v>Participating Entity #6</v>
      </c>
      <c r="B3" s="114"/>
      <c r="C3" s="114"/>
      <c r="D3" s="114"/>
      <c r="E3" s="114"/>
      <c r="F3" s="115"/>
      <c r="G3" s="48"/>
      <c r="H3" s="48"/>
      <c r="I3" s="48"/>
      <c r="J3" s="48"/>
      <c r="K3" s="65" t="s">
        <v>63</v>
      </c>
      <c r="L3" s="66">
        <v>1</v>
      </c>
      <c r="M3" s="68">
        <v>0.25</v>
      </c>
      <c r="N3" s="219"/>
      <c r="O3" s="219"/>
      <c r="P3" s="48"/>
    </row>
    <row r="4" spans="1:20" x14ac:dyDescent="0.2">
      <c r="A4" s="62" t="s">
        <v>61</v>
      </c>
      <c r="B4" s="63"/>
      <c r="C4" s="63"/>
      <c r="D4" s="63"/>
      <c r="E4" s="225"/>
      <c r="F4" s="226"/>
      <c r="G4" s="48"/>
      <c r="H4" s="48"/>
      <c r="I4" s="48"/>
      <c r="J4" s="48"/>
      <c r="K4" s="19"/>
      <c r="L4" s="48"/>
      <c r="M4" s="48"/>
      <c r="N4" s="70"/>
      <c r="O4" s="70"/>
      <c r="P4" s="48"/>
    </row>
    <row r="5" spans="1:20" s="58" customFormat="1" ht="14.25" x14ac:dyDescent="0.2">
      <c r="A5" s="61" t="s">
        <v>66</v>
      </c>
      <c r="B5" s="61" t="s">
        <v>67</v>
      </c>
      <c r="C5" s="61" t="s">
        <v>68</v>
      </c>
      <c r="D5" s="61" t="s">
        <v>69</v>
      </c>
      <c r="E5" s="217" t="s">
        <v>70</v>
      </c>
      <c r="F5" s="218"/>
      <c r="G5" s="48"/>
      <c r="H5" s="48"/>
      <c r="I5" s="48"/>
      <c r="J5" s="48"/>
      <c r="K5" s="19"/>
      <c r="L5" s="48"/>
      <c r="M5" s="69" t="s">
        <v>78</v>
      </c>
      <c r="N5" s="71"/>
      <c r="O5" s="71"/>
    </row>
    <row r="6" spans="1:20" s="48" customFormat="1" ht="64.5" x14ac:dyDescent="0.25">
      <c r="A6" s="60" t="s">
        <v>35</v>
      </c>
      <c r="B6" s="102" t="s">
        <v>62</v>
      </c>
      <c r="C6" s="102" t="s">
        <v>115</v>
      </c>
      <c r="D6" s="102" t="s">
        <v>114</v>
      </c>
      <c r="E6" s="222" t="s">
        <v>116</v>
      </c>
      <c r="F6" s="222"/>
      <c r="K6" s="19"/>
      <c r="N6" s="70"/>
      <c r="O6" s="70"/>
    </row>
    <row r="7" spans="1:20" s="19" customFormat="1" ht="28.5" customHeight="1" x14ac:dyDescent="0.2">
      <c r="A7" s="44"/>
      <c r="B7" s="44" t="s">
        <v>63</v>
      </c>
      <c r="C7" s="178" t="s">
        <v>326</v>
      </c>
      <c r="D7" s="179">
        <v>0.25</v>
      </c>
      <c r="E7" s="223" t="s">
        <v>327</v>
      </c>
      <c r="F7" s="223"/>
      <c r="N7" s="18"/>
    </row>
    <row r="8" spans="1:20" s="19" customFormat="1" ht="14.25" x14ac:dyDescent="0.2">
      <c r="A8" s="44"/>
      <c r="B8" s="44" t="s">
        <v>64</v>
      </c>
      <c r="C8" s="178" t="s">
        <v>326</v>
      </c>
      <c r="D8" s="179">
        <v>0.25</v>
      </c>
      <c r="E8" s="223" t="s">
        <v>328</v>
      </c>
      <c r="F8" s="223"/>
      <c r="M8" s="72" t="s">
        <v>63</v>
      </c>
      <c r="N8" s="18"/>
    </row>
    <row r="9" spans="1:20" s="22" customFormat="1" ht="14.25" x14ac:dyDescent="0.2">
      <c r="A9" s="12"/>
      <c r="B9" s="12"/>
      <c r="C9" s="106"/>
      <c r="D9" s="107"/>
      <c r="E9" s="224"/>
      <c r="F9" s="224"/>
      <c r="M9" s="22" t="s">
        <v>64</v>
      </c>
      <c r="N9" s="21"/>
    </row>
    <row r="10" spans="1:20" s="22" customFormat="1" ht="14.25" x14ac:dyDescent="0.2">
      <c r="A10" s="10"/>
      <c r="B10" s="10"/>
      <c r="C10" s="54"/>
      <c r="D10" s="55"/>
      <c r="E10" s="80"/>
      <c r="F10" s="80"/>
      <c r="N10" s="21"/>
    </row>
    <row r="11" spans="1:20" s="16" customFormat="1" ht="35.65" customHeight="1" x14ac:dyDescent="0.2">
      <c r="A11" s="206" t="s">
        <v>138</v>
      </c>
      <c r="B11" s="215"/>
      <c r="C11" s="215"/>
      <c r="D11" s="215"/>
      <c r="E11" s="215"/>
      <c r="F11" s="215"/>
      <c r="G11" s="215"/>
      <c r="H11" s="215"/>
      <c r="I11" s="215"/>
      <c r="J11" s="216"/>
    </row>
    <row r="12" spans="1:20" s="16" customFormat="1" ht="27.75" customHeight="1" x14ac:dyDescent="0.2">
      <c r="A12" s="62" t="s">
        <v>65</v>
      </c>
      <c r="B12" s="63"/>
      <c r="C12" s="63"/>
      <c r="D12" s="63"/>
      <c r="E12" s="63"/>
      <c r="F12" s="63"/>
      <c r="G12" s="63"/>
      <c r="H12" s="63"/>
      <c r="I12" s="63"/>
      <c r="J12" s="87"/>
      <c r="K12" s="59"/>
      <c r="L12" s="59"/>
      <c r="M12" s="59"/>
      <c r="N12" s="59"/>
      <c r="O12" s="38"/>
      <c r="P12" s="38"/>
      <c r="Q12" s="38"/>
      <c r="R12" s="38"/>
      <c r="S12" s="38"/>
      <c r="T12" s="38"/>
    </row>
    <row r="13" spans="1:20" ht="365.25" customHeight="1" x14ac:dyDescent="0.2">
      <c r="A13" s="202" t="s">
        <v>372</v>
      </c>
      <c r="B13" s="202"/>
      <c r="C13" s="202"/>
      <c r="D13" s="202"/>
      <c r="E13" s="202"/>
      <c r="F13" s="202"/>
      <c r="G13" s="202"/>
      <c r="H13" s="202"/>
      <c r="I13" s="202"/>
      <c r="J13" s="202"/>
    </row>
    <row r="14" spans="1:20" s="16" customFormat="1" ht="23.25" customHeight="1" x14ac:dyDescent="0.2">
      <c r="A14" s="221"/>
      <c r="B14" s="221"/>
      <c r="C14" s="221"/>
      <c r="D14" s="221"/>
      <c r="E14" s="221"/>
      <c r="F14" s="221"/>
      <c r="G14" s="221"/>
      <c r="H14" s="221"/>
      <c r="I14" s="221"/>
      <c r="J14" s="221"/>
      <c r="K14" s="73"/>
      <c r="L14" s="73"/>
      <c r="M14" s="73"/>
      <c r="N14" s="73"/>
      <c r="O14" s="38"/>
      <c r="P14" s="38"/>
      <c r="Q14" s="38"/>
      <c r="R14" s="38"/>
      <c r="S14" s="38"/>
      <c r="T14" s="38"/>
    </row>
    <row r="15" spans="1:20" ht="381.6" customHeight="1" x14ac:dyDescent="0.2">
      <c r="A15" s="206" t="s">
        <v>153</v>
      </c>
      <c r="B15" s="215"/>
      <c r="C15" s="215"/>
      <c r="D15" s="215"/>
      <c r="E15" s="215"/>
      <c r="F15" s="215"/>
      <c r="G15" s="215"/>
      <c r="H15" s="215"/>
      <c r="I15" s="215"/>
      <c r="J15" s="216"/>
      <c r="K15" s="22"/>
      <c r="L15" s="22"/>
      <c r="M15" s="22"/>
      <c r="N15" s="70"/>
      <c r="O15" s="48"/>
    </row>
    <row r="16" spans="1:20" s="24" customFormat="1" x14ac:dyDescent="0.2">
      <c r="A16" s="75"/>
      <c r="B16" s="75"/>
      <c r="C16" s="75"/>
      <c r="D16" s="75"/>
      <c r="E16" s="75"/>
      <c r="F16" s="75"/>
      <c r="G16" s="75"/>
      <c r="H16" s="75"/>
      <c r="I16" s="75"/>
      <c r="J16" s="75"/>
      <c r="K16" s="18"/>
      <c r="L16" s="18"/>
      <c r="M16" s="18"/>
      <c r="N16" s="52"/>
      <c r="O16" s="52"/>
    </row>
    <row r="17" spans="1:17" ht="30" x14ac:dyDescent="0.2">
      <c r="A17" s="113" t="str">
        <f>PCMH</f>
        <v>Participating Entity #6</v>
      </c>
      <c r="B17" s="114"/>
      <c r="C17" s="114"/>
      <c r="D17" s="114"/>
      <c r="E17" s="114"/>
      <c r="F17" s="114"/>
      <c r="G17" s="114"/>
      <c r="H17" s="114"/>
      <c r="I17" s="114"/>
      <c r="J17" s="115"/>
      <c r="K17" s="78" t="s">
        <v>63</v>
      </c>
      <c r="L17" s="66">
        <v>1</v>
      </c>
      <c r="M17" s="68">
        <v>0.25</v>
      </c>
      <c r="N17" s="219"/>
      <c r="O17" s="219"/>
      <c r="P17" s="48"/>
    </row>
    <row r="18" spans="1:17" s="58" customFormat="1" x14ac:dyDescent="0.2">
      <c r="A18" s="62" t="s">
        <v>0</v>
      </c>
      <c r="B18" s="63"/>
      <c r="C18" s="63"/>
      <c r="D18" s="63"/>
      <c r="E18" s="63"/>
      <c r="F18" s="63"/>
      <c r="G18" s="63"/>
      <c r="H18" s="63"/>
      <c r="I18" s="63"/>
      <c r="J18" s="87"/>
      <c r="K18" s="22"/>
      <c r="L18" s="22"/>
      <c r="M18" s="69" t="s">
        <v>78</v>
      </c>
      <c r="N18" s="71"/>
    </row>
    <row r="19" spans="1:17" s="48" customFormat="1" ht="14.25" x14ac:dyDescent="0.2">
      <c r="A19" s="79" t="s">
        <v>66</v>
      </c>
      <c r="B19" s="79" t="s">
        <v>67</v>
      </c>
      <c r="C19" s="79" t="s">
        <v>68</v>
      </c>
      <c r="D19" s="79" t="s">
        <v>69</v>
      </c>
      <c r="E19" s="79" t="s">
        <v>70</v>
      </c>
      <c r="F19" s="79" t="s">
        <v>71</v>
      </c>
      <c r="G19" s="79" t="s">
        <v>72</v>
      </c>
      <c r="H19" s="79" t="s">
        <v>73</v>
      </c>
      <c r="I19" s="79" t="s">
        <v>74</v>
      </c>
      <c r="J19" s="79" t="s">
        <v>75</v>
      </c>
      <c r="K19" s="22"/>
      <c r="L19" s="22"/>
      <c r="M19" s="22"/>
      <c r="N19" s="70"/>
    </row>
    <row r="20" spans="1:17" s="19" customFormat="1" ht="90" x14ac:dyDescent="0.25">
      <c r="A20" s="60" t="s">
        <v>35</v>
      </c>
      <c r="B20" s="60" t="s">
        <v>115</v>
      </c>
      <c r="C20" s="60" t="s">
        <v>117</v>
      </c>
      <c r="D20" s="60" t="s">
        <v>118</v>
      </c>
      <c r="E20" s="60" t="s">
        <v>119</v>
      </c>
      <c r="F20" s="60" t="s">
        <v>120</v>
      </c>
      <c r="G20" s="60" t="s">
        <v>116</v>
      </c>
      <c r="H20" s="60" t="s">
        <v>121</v>
      </c>
      <c r="I20" s="60" t="s">
        <v>122</v>
      </c>
      <c r="J20" s="60" t="s">
        <v>123</v>
      </c>
      <c r="K20" s="22"/>
      <c r="L20" s="22"/>
      <c r="M20" s="22"/>
      <c r="N20" s="18"/>
      <c r="O20" s="22"/>
    </row>
    <row r="21" spans="1:17" s="19" customFormat="1" x14ac:dyDescent="0.2">
      <c r="A21" s="41"/>
      <c r="B21" s="49">
        <v>1</v>
      </c>
      <c r="C21" s="42">
        <v>1</v>
      </c>
      <c r="D21" s="12" t="s">
        <v>157</v>
      </c>
      <c r="E21" s="13">
        <v>42856</v>
      </c>
      <c r="F21" s="13">
        <v>42989</v>
      </c>
      <c r="G21" s="104" t="s">
        <v>161</v>
      </c>
      <c r="H21" s="50" t="s">
        <v>162</v>
      </c>
      <c r="I21" s="50">
        <v>0</v>
      </c>
      <c r="J21" s="13" t="s">
        <v>160</v>
      </c>
      <c r="K21" s="22"/>
      <c r="L21" s="22"/>
      <c r="M21" s="22"/>
      <c r="N21" s="18"/>
      <c r="O21" s="17"/>
    </row>
    <row r="22" spans="1:17" s="19" customFormat="1" x14ac:dyDescent="0.2">
      <c r="A22" s="41"/>
      <c r="B22" s="49">
        <v>1</v>
      </c>
      <c r="C22" s="42">
        <v>1</v>
      </c>
      <c r="D22" s="12" t="s">
        <v>157</v>
      </c>
      <c r="E22" s="13">
        <v>42856</v>
      </c>
      <c r="F22" s="13"/>
      <c r="G22" s="104" t="s">
        <v>163</v>
      </c>
      <c r="H22" s="50">
        <v>0</v>
      </c>
      <c r="I22" s="50">
        <v>0</v>
      </c>
      <c r="J22" s="13" t="s">
        <v>160</v>
      </c>
      <c r="K22" s="22"/>
      <c r="L22" s="22"/>
      <c r="M22" s="22"/>
      <c r="N22" s="18"/>
      <c r="O22" s="17"/>
    </row>
    <row r="23" spans="1:17" s="22" customFormat="1" x14ac:dyDescent="0.2">
      <c r="A23" s="41"/>
      <c r="B23" s="49"/>
      <c r="C23" s="42"/>
      <c r="D23" s="12"/>
      <c r="E23" s="13"/>
      <c r="F23" s="13"/>
      <c r="G23" s="104"/>
      <c r="H23" s="50"/>
      <c r="I23" s="50"/>
      <c r="J23" s="13"/>
      <c r="N23" s="21"/>
      <c r="O23" s="17"/>
    </row>
    <row r="24" spans="1:17" x14ac:dyDescent="0.2">
      <c r="A24" s="41"/>
      <c r="B24" s="49"/>
      <c r="C24" s="42"/>
      <c r="D24" s="12"/>
      <c r="E24" s="13"/>
      <c r="F24" s="13"/>
      <c r="G24" s="104"/>
      <c r="H24" s="50"/>
      <c r="I24" s="50"/>
      <c r="J24" s="13"/>
      <c r="L24" s="22"/>
      <c r="M24" s="22"/>
      <c r="N24" s="21"/>
    </row>
    <row r="25" spans="1:17" x14ac:dyDescent="0.2">
      <c r="B25" s="26"/>
      <c r="C25" s="26"/>
      <c r="D25" s="26"/>
      <c r="E25" s="26"/>
      <c r="F25" s="26"/>
      <c r="K25" s="22"/>
      <c r="L25" s="22"/>
      <c r="M25" s="22"/>
      <c r="N25" s="70"/>
      <c r="O25" s="48"/>
    </row>
    <row r="26" spans="1:17" s="58" customFormat="1" x14ac:dyDescent="0.2">
      <c r="A26" s="62" t="s">
        <v>60</v>
      </c>
      <c r="B26" s="63"/>
      <c r="C26" s="63"/>
      <c r="D26" s="63"/>
      <c r="E26" s="63"/>
      <c r="F26" s="63"/>
      <c r="G26" s="63"/>
      <c r="H26" s="63"/>
      <c r="I26" s="63"/>
      <c r="J26" s="87"/>
      <c r="K26" s="22"/>
      <c r="L26" s="22"/>
      <c r="M26" s="69" t="s">
        <v>78</v>
      </c>
      <c r="N26" s="71"/>
    </row>
    <row r="27" spans="1:17" s="48" customFormat="1" x14ac:dyDescent="0.2">
      <c r="A27" s="61" t="s">
        <v>66</v>
      </c>
      <c r="B27" s="61" t="s">
        <v>67</v>
      </c>
      <c r="C27" s="61" t="s">
        <v>68</v>
      </c>
      <c r="D27" s="61" t="s">
        <v>69</v>
      </c>
      <c r="E27" s="61" t="s">
        <v>70</v>
      </c>
      <c r="F27" s="61" t="s">
        <v>71</v>
      </c>
      <c r="G27" s="61" t="s">
        <v>72</v>
      </c>
      <c r="H27" s="61" t="s">
        <v>73</v>
      </c>
      <c r="I27" s="61" t="s">
        <v>74</v>
      </c>
      <c r="J27" s="61" t="s">
        <v>75</v>
      </c>
      <c r="K27" s="22"/>
      <c r="L27" s="22"/>
      <c r="M27" s="22"/>
      <c r="N27" s="70"/>
      <c r="P27" s="17"/>
    </row>
    <row r="28" spans="1:17" s="19" customFormat="1" ht="90" x14ac:dyDescent="0.25">
      <c r="A28" s="60" t="s">
        <v>35</v>
      </c>
      <c r="B28" s="60" t="s">
        <v>115</v>
      </c>
      <c r="C28" s="60" t="s">
        <v>117</v>
      </c>
      <c r="D28" s="60" t="s">
        <v>118</v>
      </c>
      <c r="E28" s="60" t="s">
        <v>119</v>
      </c>
      <c r="F28" s="60" t="s">
        <v>120</v>
      </c>
      <c r="G28" s="60" t="s">
        <v>116</v>
      </c>
      <c r="H28" s="60" t="s">
        <v>121</v>
      </c>
      <c r="I28" s="60" t="s">
        <v>122</v>
      </c>
      <c r="J28" s="60" t="s">
        <v>123</v>
      </c>
      <c r="K28" s="22"/>
      <c r="L28" s="22"/>
      <c r="M28" s="22"/>
      <c r="N28" s="18"/>
      <c r="P28" s="22"/>
    </row>
    <row r="29" spans="1:17" s="19" customFormat="1" x14ac:dyDescent="0.2">
      <c r="A29" s="41"/>
      <c r="B29" s="49">
        <v>1</v>
      </c>
      <c r="C29" s="42">
        <v>1</v>
      </c>
      <c r="D29" s="12" t="s">
        <v>157</v>
      </c>
      <c r="E29" s="134">
        <v>42891</v>
      </c>
      <c r="F29" s="13"/>
      <c r="G29" s="104" t="s">
        <v>158</v>
      </c>
      <c r="H29" s="50">
        <v>0</v>
      </c>
      <c r="I29" s="50" t="s">
        <v>159</v>
      </c>
      <c r="J29" s="13" t="s">
        <v>160</v>
      </c>
      <c r="K29" s="22"/>
      <c r="L29" s="22"/>
      <c r="M29" s="22"/>
      <c r="N29" s="18"/>
      <c r="P29" s="17"/>
    </row>
    <row r="30" spans="1:17" s="22" customFormat="1" x14ac:dyDescent="0.2">
      <c r="A30" s="41"/>
      <c r="B30" s="49">
        <v>1</v>
      </c>
      <c r="C30" s="42">
        <v>1</v>
      </c>
      <c r="D30" s="12" t="s">
        <v>157</v>
      </c>
      <c r="E30" s="13">
        <v>42926</v>
      </c>
      <c r="F30" s="13"/>
      <c r="G30" s="13" t="s">
        <v>158</v>
      </c>
      <c r="H30" s="105">
        <v>0</v>
      </c>
      <c r="I30" s="105" t="s">
        <v>335</v>
      </c>
      <c r="J30" s="13" t="s">
        <v>160</v>
      </c>
      <c r="N30" s="21"/>
      <c r="P30" s="17"/>
    </row>
    <row r="31" spans="1:17" s="22" customFormat="1" x14ac:dyDescent="0.2">
      <c r="A31" s="41"/>
      <c r="B31" s="49"/>
      <c r="C31" s="42"/>
      <c r="D31" s="12"/>
      <c r="E31" s="13"/>
      <c r="F31" s="13"/>
      <c r="G31" s="13"/>
      <c r="H31" s="105"/>
      <c r="I31" s="105"/>
      <c r="J31" s="13"/>
      <c r="K31" s="57"/>
      <c r="L31" s="56"/>
      <c r="N31" s="21"/>
      <c r="Q31" s="17"/>
    </row>
    <row r="32" spans="1:17" s="22" customFormat="1" ht="14.25" x14ac:dyDescent="0.2">
      <c r="A32" s="10"/>
      <c r="B32" s="10"/>
      <c r="C32" s="54"/>
      <c r="D32" s="55"/>
      <c r="E32" s="10"/>
      <c r="F32" s="10"/>
      <c r="G32" s="56"/>
      <c r="H32" s="56"/>
      <c r="I32" s="56"/>
      <c r="J32" s="57"/>
      <c r="K32" s="57"/>
      <c r="L32" s="56"/>
      <c r="M32" s="56"/>
      <c r="N32" s="55"/>
    </row>
    <row r="33" spans="1:10" x14ac:dyDescent="0.2">
      <c r="A33" s="16" t="s">
        <v>19</v>
      </c>
      <c r="B33" s="31"/>
      <c r="C33" s="31"/>
      <c r="D33" s="31"/>
      <c r="E33" s="31"/>
      <c r="F33" s="31"/>
      <c r="G33" s="31"/>
      <c r="H33" s="16"/>
      <c r="I33" s="16"/>
      <c r="J33" s="16"/>
    </row>
    <row r="34" spans="1:10" ht="87.6" customHeight="1" x14ac:dyDescent="0.2">
      <c r="A34" s="202"/>
      <c r="B34" s="202"/>
      <c r="C34" s="202"/>
      <c r="D34" s="202"/>
      <c r="E34" s="202"/>
      <c r="F34" s="202"/>
      <c r="G34" s="202"/>
      <c r="H34" s="202"/>
      <c r="I34" s="202"/>
      <c r="J34" s="202"/>
    </row>
    <row r="35" spans="1:10" ht="68.650000000000006" customHeight="1" x14ac:dyDescent="0.2">
      <c r="B35" s="26"/>
      <c r="C35" s="26"/>
      <c r="D35" s="26"/>
      <c r="E35" s="26"/>
      <c r="F35" s="26"/>
    </row>
    <row r="36" spans="1:10" x14ac:dyDescent="0.2">
      <c r="C36" s="220"/>
      <c r="D36" s="220"/>
      <c r="E36" s="220"/>
      <c r="F36" s="220"/>
      <c r="G36" s="220"/>
      <c r="H36" s="220"/>
    </row>
    <row r="37" spans="1:10" x14ac:dyDescent="0.2">
      <c r="C37" s="220"/>
      <c r="D37" s="220"/>
      <c r="E37" s="220"/>
      <c r="F37" s="220"/>
      <c r="G37" s="220"/>
      <c r="H37" s="220"/>
    </row>
    <row r="39" spans="1:10" x14ac:dyDescent="0.2">
      <c r="C39" s="220"/>
      <c r="D39" s="220"/>
      <c r="E39" s="220"/>
      <c r="F39" s="220"/>
      <c r="G39" s="220"/>
      <c r="H39" s="220"/>
    </row>
  </sheetData>
  <mergeCells count="19">
    <mergeCell ref="C37:H37"/>
    <mergeCell ref="C39:H39"/>
    <mergeCell ref="N3:O3"/>
    <mergeCell ref="A13:J13"/>
    <mergeCell ref="A34:J34"/>
    <mergeCell ref="A15:J15"/>
    <mergeCell ref="A11:J11"/>
    <mergeCell ref="N17:O17"/>
    <mergeCell ref="E6:F6"/>
    <mergeCell ref="E7:F7"/>
    <mergeCell ref="E8:F8"/>
    <mergeCell ref="E9:F9"/>
    <mergeCell ref="E4:F4"/>
    <mergeCell ref="A1:J1"/>
    <mergeCell ref="E5:F5"/>
    <mergeCell ref="N1:O1"/>
    <mergeCell ref="N2:O2"/>
    <mergeCell ref="C36:H36"/>
    <mergeCell ref="A14:J14"/>
  </mergeCells>
  <dataValidations count="1">
    <dataValidation type="list" allowBlank="1" showInputMessage="1" showErrorMessage="1" error="Please choose only &quot;care coordinator&quot; or &quot;BH care coordinator&quot;" prompt="Choose type of staff" sqref="K17 K3 B7:B9 B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239" t="s">
        <v>154</v>
      </c>
      <c r="B1" s="239"/>
      <c r="C1" s="239"/>
      <c r="D1" s="239"/>
      <c r="E1" s="239"/>
      <c r="F1" s="239"/>
      <c r="G1" s="239"/>
      <c r="H1" s="239"/>
      <c r="I1" s="239"/>
      <c r="J1" s="239"/>
      <c r="K1" s="239"/>
      <c r="L1" s="239"/>
      <c r="M1" s="239"/>
      <c r="N1" s="239"/>
      <c r="O1" s="48"/>
      <c r="P1" s="48"/>
      <c r="Q1" s="17"/>
      <c r="R1" s="17"/>
      <c r="S1" s="17"/>
      <c r="T1" s="17"/>
      <c r="U1" s="17"/>
      <c r="V1" s="17"/>
      <c r="W1" s="17"/>
      <c r="X1" s="17"/>
      <c r="Y1" s="17"/>
      <c r="Z1" s="17"/>
      <c r="AA1" s="17"/>
    </row>
    <row r="3" spans="1:27" x14ac:dyDescent="0.2">
      <c r="A3" s="113" t="str">
        <f>PCMH</f>
        <v>Participating Entity #6</v>
      </c>
      <c r="B3" s="114"/>
      <c r="C3" s="114"/>
      <c r="D3" s="114"/>
      <c r="E3" s="114"/>
      <c r="F3" s="114"/>
      <c r="G3" s="114"/>
      <c r="H3" s="114"/>
      <c r="I3" s="114"/>
      <c r="J3" s="114"/>
      <c r="K3" s="114"/>
      <c r="L3" s="114"/>
      <c r="M3" s="114"/>
      <c r="N3" s="115"/>
    </row>
    <row r="4" spans="1:27" x14ac:dyDescent="0.2">
      <c r="A4" s="62" t="s">
        <v>4</v>
      </c>
      <c r="B4" s="63"/>
      <c r="C4" s="63"/>
      <c r="D4" s="63"/>
      <c r="E4" s="63"/>
      <c r="F4" s="63"/>
      <c r="G4" s="63"/>
      <c r="H4" s="63"/>
      <c r="I4" s="63"/>
      <c r="J4" s="63"/>
      <c r="K4" s="63"/>
      <c r="L4" s="63"/>
      <c r="M4" s="63"/>
      <c r="N4" s="87"/>
    </row>
    <row r="5" spans="1:27"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94">
        <f>M7</f>
        <v>7801</v>
      </c>
      <c r="O7" s="5"/>
      <c r="P7" s="18"/>
      <c r="Q7" s="18"/>
      <c r="R7" s="18"/>
      <c r="S7" s="18"/>
      <c r="T7" s="18"/>
      <c r="U7" s="18"/>
      <c r="V7" s="18"/>
      <c r="W7" s="18"/>
      <c r="X7" s="18"/>
      <c r="Y7" s="18"/>
      <c r="Z7" s="18"/>
      <c r="AA7" s="18"/>
    </row>
    <row r="8" spans="1:27" s="19" customFormat="1" ht="15.4" customHeight="1" x14ac:dyDescent="0.2">
      <c r="A8" s="203" t="s">
        <v>101</v>
      </c>
      <c r="B8" s="204"/>
      <c r="C8" s="204"/>
      <c r="D8" s="204"/>
      <c r="E8" s="204"/>
      <c r="F8" s="204"/>
      <c r="G8" s="204"/>
      <c r="H8" s="204"/>
      <c r="I8" s="204"/>
      <c r="J8" s="204"/>
      <c r="K8" s="204"/>
      <c r="L8" s="204"/>
      <c r="M8" s="204"/>
      <c r="N8" s="205"/>
    </row>
    <row r="9" spans="1:27" s="128" customFormat="1" ht="20.65" customHeight="1" x14ac:dyDescent="0.2">
      <c r="A9" s="130" t="s">
        <v>80</v>
      </c>
      <c r="B9" s="129"/>
      <c r="C9" s="129"/>
      <c r="D9" s="129"/>
      <c r="E9" s="131">
        <v>0</v>
      </c>
      <c r="F9" s="151">
        <v>57</v>
      </c>
      <c r="G9" s="131">
        <v>172</v>
      </c>
      <c r="H9" s="131">
        <v>202</v>
      </c>
      <c r="I9" s="151">
        <v>299</v>
      </c>
      <c r="J9" s="131">
        <v>260</v>
      </c>
      <c r="K9" s="131"/>
      <c r="L9" s="131"/>
      <c r="M9" s="131"/>
      <c r="N9" s="132"/>
      <c r="O9" s="126"/>
      <c r="P9" s="127"/>
      <c r="Q9" s="127"/>
      <c r="R9" s="127"/>
      <c r="S9" s="127"/>
      <c r="T9" s="127"/>
      <c r="U9" s="127"/>
      <c r="V9" s="127"/>
      <c r="W9" s="127"/>
      <c r="X9" s="127"/>
      <c r="Y9" s="127"/>
      <c r="Z9" s="127"/>
      <c r="AA9" s="127"/>
    </row>
    <row r="10" spans="1:27" s="19" customFormat="1" ht="20.65" customHeight="1" x14ac:dyDescent="0.2">
      <c r="A10" s="133" t="s">
        <v>155</v>
      </c>
      <c r="B10" s="82"/>
      <c r="C10" s="82"/>
      <c r="D10" s="82"/>
      <c r="E10" s="108"/>
      <c r="F10" s="151">
        <v>6</v>
      </c>
      <c r="G10" s="108">
        <v>3</v>
      </c>
      <c r="H10" s="108">
        <v>0</v>
      </c>
      <c r="I10" s="151">
        <v>4</v>
      </c>
      <c r="J10" s="108">
        <v>3</v>
      </c>
      <c r="K10" s="108"/>
      <c r="L10" s="108"/>
      <c r="M10" s="108"/>
      <c r="N10" s="109"/>
      <c r="O10" s="5"/>
      <c r="P10" s="18"/>
      <c r="Q10" s="18"/>
      <c r="R10" s="18"/>
      <c r="S10" s="18"/>
      <c r="T10" s="18"/>
      <c r="U10" s="18"/>
      <c r="V10" s="18"/>
      <c r="W10" s="18"/>
      <c r="X10" s="18"/>
      <c r="Y10" s="18"/>
      <c r="Z10" s="18"/>
      <c r="AA10" s="18"/>
    </row>
    <row r="11" spans="1:27" s="19" customFormat="1" ht="15.4" customHeight="1" x14ac:dyDescent="0.2">
      <c r="A11" s="203" t="s">
        <v>100</v>
      </c>
      <c r="B11" s="204"/>
      <c r="C11" s="204"/>
      <c r="D11" s="204"/>
      <c r="E11" s="204"/>
      <c r="F11" s="204"/>
      <c r="G11" s="204"/>
      <c r="H11" s="204"/>
      <c r="I11" s="204"/>
      <c r="J11" s="204"/>
      <c r="K11" s="204"/>
      <c r="L11" s="204"/>
      <c r="M11" s="204"/>
      <c r="N11" s="205"/>
    </row>
    <row r="12" spans="1:27" s="19" customFormat="1" ht="37.5" customHeight="1" x14ac:dyDescent="0.25">
      <c r="A12" s="97" t="s">
        <v>41</v>
      </c>
      <c r="B12" s="227"/>
      <c r="C12" s="228"/>
      <c r="D12" s="229"/>
      <c r="E12" s="236">
        <v>1293</v>
      </c>
      <c r="F12" s="240"/>
      <c r="G12" s="241"/>
      <c r="H12" s="230">
        <v>1649</v>
      </c>
      <c r="I12" s="231"/>
      <c r="J12" s="232"/>
      <c r="K12" s="230"/>
      <c r="L12" s="231"/>
      <c r="M12" s="232"/>
      <c r="N12" s="109"/>
      <c r="O12" s="5"/>
      <c r="P12" s="45"/>
      <c r="Q12" s="18"/>
      <c r="R12" s="18"/>
      <c r="S12" s="18"/>
      <c r="T12" s="18"/>
      <c r="U12" s="18"/>
      <c r="V12" s="18"/>
      <c r="W12" s="18"/>
      <c r="X12" s="18"/>
      <c r="Y12" s="18"/>
      <c r="Z12" s="18"/>
      <c r="AA12" s="18"/>
    </row>
    <row r="13" spans="1:27" s="22" customFormat="1" ht="31.5" customHeight="1" x14ac:dyDescent="0.2">
      <c r="A13" s="98" t="s">
        <v>81</v>
      </c>
      <c r="B13" s="227"/>
      <c r="C13" s="228"/>
      <c r="D13" s="229"/>
      <c r="E13" s="230" t="s">
        <v>329</v>
      </c>
      <c r="F13" s="231"/>
      <c r="G13" s="232"/>
      <c r="H13" s="230"/>
      <c r="I13" s="231"/>
      <c r="J13" s="232"/>
      <c r="K13" s="230"/>
      <c r="L13" s="231"/>
      <c r="M13" s="232"/>
      <c r="N13" s="109"/>
      <c r="O13" s="21"/>
      <c r="P13" s="21"/>
      <c r="Q13" s="21"/>
      <c r="R13" s="21"/>
      <c r="S13" s="21"/>
      <c r="T13" s="21"/>
      <c r="U13" s="21"/>
      <c r="V13" s="21"/>
      <c r="W13" s="21"/>
      <c r="X13" s="21"/>
      <c r="Y13" s="21"/>
      <c r="Z13" s="21"/>
      <c r="AA13" s="21"/>
    </row>
    <row r="14" spans="1:27" s="19" customFormat="1" ht="33" customHeight="1" x14ac:dyDescent="0.25">
      <c r="A14" s="97" t="s">
        <v>139</v>
      </c>
      <c r="B14" s="227"/>
      <c r="C14" s="228"/>
      <c r="D14" s="229"/>
      <c r="E14" s="236">
        <v>1163</v>
      </c>
      <c r="F14" s="237"/>
      <c r="G14" s="238"/>
      <c r="H14" s="230">
        <v>1063</v>
      </c>
      <c r="I14" s="231"/>
      <c r="J14" s="232"/>
      <c r="K14" s="230"/>
      <c r="L14" s="231"/>
      <c r="M14" s="232"/>
      <c r="N14" s="109"/>
      <c r="O14" s="5"/>
      <c r="P14" s="18"/>
      <c r="Q14" s="18"/>
      <c r="R14" s="18"/>
      <c r="S14" s="18"/>
      <c r="T14" s="18"/>
      <c r="U14" s="18"/>
      <c r="V14" s="18"/>
      <c r="W14" s="18"/>
      <c r="X14" s="18"/>
      <c r="Y14" s="18"/>
      <c r="Z14" s="18"/>
      <c r="AA14" s="18"/>
    </row>
    <row r="15" spans="1:27" s="19" customFormat="1" ht="22.15" customHeight="1" x14ac:dyDescent="0.2">
      <c r="A15" s="98" t="s">
        <v>83</v>
      </c>
      <c r="B15" s="227"/>
      <c r="C15" s="228"/>
      <c r="D15" s="229"/>
      <c r="E15" s="230" t="s">
        <v>334</v>
      </c>
      <c r="F15" s="231"/>
      <c r="G15" s="232"/>
      <c r="H15" s="230">
        <v>0</v>
      </c>
      <c r="I15" s="231"/>
      <c r="J15" s="232"/>
      <c r="K15" s="230"/>
      <c r="L15" s="231"/>
      <c r="M15" s="232"/>
      <c r="N15" s="109"/>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104.25" customHeight="1" x14ac:dyDescent="0.2">
      <c r="A18" s="233" t="s">
        <v>365</v>
      </c>
      <c r="B18" s="234"/>
      <c r="C18" s="234"/>
      <c r="D18" s="234"/>
      <c r="E18" s="234"/>
      <c r="F18" s="234"/>
      <c r="G18" s="234"/>
      <c r="H18" s="234"/>
      <c r="I18" s="234"/>
      <c r="J18" s="234"/>
      <c r="K18" s="234"/>
      <c r="L18" s="234"/>
      <c r="M18" s="234"/>
      <c r="N18" s="235"/>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6" t="s">
        <v>140</v>
      </c>
      <c r="B1" s="215"/>
      <c r="C1" s="215"/>
      <c r="D1" s="215"/>
      <c r="E1" s="215"/>
      <c r="F1" s="215"/>
      <c r="G1" s="215"/>
      <c r="H1" s="215"/>
      <c r="I1" s="215"/>
      <c r="J1" s="215"/>
      <c r="K1" s="215"/>
      <c r="L1" s="215"/>
      <c r="M1" s="215"/>
      <c r="N1" s="216"/>
      <c r="O1" s="48"/>
      <c r="P1" s="22"/>
      <c r="Q1" s="17"/>
      <c r="R1" s="17"/>
      <c r="S1" s="17"/>
      <c r="T1" s="17"/>
      <c r="U1" s="17"/>
      <c r="V1" s="17"/>
      <c r="W1" s="17"/>
      <c r="X1" s="17"/>
      <c r="Y1" s="17"/>
      <c r="Z1" s="17"/>
      <c r="AA1" s="17"/>
      <c r="AB1" s="17"/>
      <c r="AC1" s="17"/>
      <c r="AD1" s="17"/>
      <c r="AE1" s="17"/>
      <c r="AF1" s="17"/>
      <c r="AG1" s="17"/>
    </row>
    <row r="3" spans="1:33" x14ac:dyDescent="0.2">
      <c r="A3" s="116" t="str">
        <f>PCMH</f>
        <v>Participating Entity #6</v>
      </c>
      <c r="B3" s="114"/>
      <c r="C3" s="114"/>
      <c r="D3" s="114"/>
      <c r="E3" s="114"/>
      <c r="F3" s="114"/>
      <c r="G3" s="114"/>
      <c r="H3" s="114"/>
      <c r="I3" s="114"/>
      <c r="J3" s="114"/>
      <c r="K3" s="114"/>
      <c r="L3" s="114"/>
      <c r="M3" s="114"/>
      <c r="N3" s="115"/>
    </row>
    <row r="4" spans="1:33" x14ac:dyDescent="0.2">
      <c r="A4" s="62" t="s">
        <v>23</v>
      </c>
      <c r="B4" s="63"/>
      <c r="C4" s="63"/>
      <c r="D4" s="63"/>
      <c r="E4" s="63"/>
      <c r="F4" s="63"/>
      <c r="G4" s="63"/>
      <c r="H4" s="63"/>
      <c r="I4" s="63"/>
      <c r="J4" s="63"/>
      <c r="K4" s="63"/>
      <c r="L4" s="63"/>
      <c r="M4" s="63"/>
      <c r="N4" s="87"/>
    </row>
    <row r="5" spans="1:3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90"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96"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95">
        <f>M7</f>
        <v>7801</v>
      </c>
      <c r="O7" s="5"/>
      <c r="P7" s="5"/>
      <c r="Q7" s="5"/>
      <c r="R7" s="5"/>
      <c r="S7" s="5"/>
      <c r="T7" s="5"/>
      <c r="U7" s="5"/>
      <c r="V7" s="5"/>
      <c r="W7" s="5"/>
      <c r="X7" s="5"/>
      <c r="Y7" s="5"/>
      <c r="Z7" s="5"/>
      <c r="AA7" s="5"/>
      <c r="AB7" s="5"/>
      <c r="AC7" s="5"/>
      <c r="AD7" s="5"/>
      <c r="AE7" s="5"/>
      <c r="AF7" s="5"/>
      <c r="AG7" s="5"/>
    </row>
    <row r="8" spans="1:33" s="96" customFormat="1" ht="13.15" customHeight="1" x14ac:dyDescent="0.2">
      <c r="A8" s="203" t="s">
        <v>102</v>
      </c>
      <c r="B8" s="204"/>
      <c r="C8" s="204"/>
      <c r="D8" s="204"/>
      <c r="E8" s="204"/>
      <c r="F8" s="204"/>
      <c r="G8" s="204"/>
      <c r="H8" s="204"/>
      <c r="I8" s="204"/>
      <c r="J8" s="204"/>
      <c r="K8" s="204"/>
      <c r="L8" s="204"/>
      <c r="M8" s="204"/>
      <c r="N8" s="205"/>
      <c r="O8" s="5"/>
      <c r="P8" s="5"/>
      <c r="Q8" s="5"/>
      <c r="R8" s="5"/>
      <c r="S8" s="5"/>
      <c r="T8" s="5"/>
      <c r="U8" s="5"/>
      <c r="V8" s="5"/>
      <c r="W8" s="5"/>
      <c r="X8" s="5"/>
      <c r="Y8" s="5"/>
      <c r="Z8" s="5"/>
      <c r="AA8" s="5"/>
      <c r="AB8" s="5"/>
      <c r="AC8" s="5"/>
      <c r="AD8" s="5"/>
      <c r="AE8" s="5"/>
      <c r="AF8" s="5"/>
      <c r="AG8" s="5"/>
    </row>
    <row r="9" spans="1:33" s="96" customFormat="1" ht="26.65" customHeight="1" x14ac:dyDescent="0.2">
      <c r="A9" s="98" t="s">
        <v>24</v>
      </c>
      <c r="B9" s="82"/>
      <c r="C9" s="82"/>
      <c r="D9" s="82"/>
      <c r="E9" s="108">
        <v>1</v>
      </c>
      <c r="F9" s="151">
        <v>6</v>
      </c>
      <c r="G9" s="108">
        <v>9</v>
      </c>
      <c r="H9" s="108">
        <v>8</v>
      </c>
      <c r="I9" s="108">
        <v>6</v>
      </c>
      <c r="J9" s="108">
        <v>5</v>
      </c>
      <c r="K9" s="108"/>
      <c r="L9" s="108"/>
      <c r="M9" s="108"/>
      <c r="N9" s="109"/>
      <c r="O9" s="5"/>
      <c r="P9" s="5"/>
      <c r="Q9" s="5"/>
      <c r="R9" s="5"/>
      <c r="S9" s="5"/>
      <c r="T9" s="5"/>
      <c r="U9" s="5"/>
      <c r="V9" s="5"/>
      <c r="W9" s="5"/>
      <c r="X9" s="5"/>
      <c r="Y9" s="5"/>
      <c r="Z9" s="5"/>
      <c r="AA9" s="5"/>
      <c r="AB9" s="5"/>
      <c r="AC9" s="5"/>
      <c r="AD9" s="5"/>
      <c r="AE9" s="5"/>
      <c r="AF9" s="5"/>
      <c r="AG9" s="5"/>
    </row>
    <row r="10" spans="1:33" s="96" customFormat="1" ht="34.5" customHeight="1" x14ac:dyDescent="0.2">
      <c r="A10" s="99" t="s">
        <v>45</v>
      </c>
      <c r="B10" s="82"/>
      <c r="C10" s="82"/>
      <c r="D10" s="82"/>
      <c r="E10" s="108">
        <v>1</v>
      </c>
      <c r="F10" s="151">
        <v>6</v>
      </c>
      <c r="G10" s="108">
        <v>9</v>
      </c>
      <c r="H10" s="108">
        <v>8</v>
      </c>
      <c r="I10" s="108">
        <v>6</v>
      </c>
      <c r="J10" s="108">
        <v>5</v>
      </c>
      <c r="K10" s="108"/>
      <c r="L10" s="108"/>
      <c r="M10" s="108"/>
      <c r="N10" s="109"/>
      <c r="O10" s="5"/>
      <c r="P10" s="5"/>
      <c r="Q10" s="5"/>
      <c r="R10" s="5"/>
      <c r="S10" s="5"/>
      <c r="T10" s="5"/>
      <c r="U10" s="5"/>
      <c r="V10" s="5"/>
      <c r="W10" s="5"/>
      <c r="X10" s="5"/>
      <c r="Y10" s="5"/>
      <c r="Z10" s="5"/>
      <c r="AA10" s="5"/>
      <c r="AB10" s="5"/>
      <c r="AC10" s="5"/>
      <c r="AD10" s="5"/>
      <c r="AE10" s="5"/>
      <c r="AF10" s="5"/>
      <c r="AG10" s="5"/>
    </row>
    <row r="11" spans="1:33" s="96" customFormat="1" ht="13.15" customHeight="1" x14ac:dyDescent="0.2">
      <c r="A11" s="203" t="s">
        <v>103</v>
      </c>
      <c r="B11" s="204"/>
      <c r="C11" s="204"/>
      <c r="D11" s="204"/>
      <c r="E11" s="204"/>
      <c r="F11" s="204"/>
      <c r="G11" s="204"/>
      <c r="H11" s="204"/>
      <c r="I11" s="204"/>
      <c r="J11" s="204"/>
      <c r="K11" s="204"/>
      <c r="L11" s="204"/>
      <c r="M11" s="204"/>
      <c r="N11" s="205"/>
      <c r="O11" s="5"/>
      <c r="P11" s="5"/>
      <c r="Q11" s="5"/>
      <c r="R11" s="5"/>
      <c r="S11" s="5"/>
      <c r="T11" s="5"/>
      <c r="U11" s="5"/>
      <c r="V11" s="5"/>
      <c r="W11" s="5"/>
      <c r="X11" s="5"/>
      <c r="Y11" s="5"/>
      <c r="Z11" s="5"/>
      <c r="AA11" s="5"/>
      <c r="AB11" s="5"/>
      <c r="AC11" s="5"/>
      <c r="AD11" s="5"/>
      <c r="AE11" s="5"/>
      <c r="AF11" s="5"/>
      <c r="AG11" s="5"/>
    </row>
    <row r="12" spans="1:33" s="96" customFormat="1" ht="33" customHeight="1" x14ac:dyDescent="0.25">
      <c r="A12" s="40" t="s">
        <v>84</v>
      </c>
      <c r="B12" s="227"/>
      <c r="C12" s="228"/>
      <c r="D12" s="229"/>
      <c r="E12" s="236">
        <v>0</v>
      </c>
      <c r="F12" s="240"/>
      <c r="G12" s="241"/>
      <c r="H12" s="230">
        <v>0</v>
      </c>
      <c r="I12" s="231"/>
      <c r="J12" s="232"/>
      <c r="K12" s="230"/>
      <c r="L12" s="231"/>
      <c r="M12" s="232"/>
      <c r="N12" s="109"/>
      <c r="O12" s="5"/>
      <c r="P12" s="5"/>
      <c r="Q12" s="5"/>
      <c r="R12" s="5"/>
      <c r="S12" s="5"/>
      <c r="T12" s="5"/>
      <c r="U12" s="5"/>
      <c r="V12" s="5"/>
      <c r="W12" s="5"/>
      <c r="X12" s="5"/>
      <c r="Y12" s="5"/>
      <c r="Z12" s="5"/>
      <c r="AA12" s="5"/>
      <c r="AB12" s="5"/>
      <c r="AC12" s="5"/>
      <c r="AD12" s="5"/>
      <c r="AE12" s="5"/>
      <c r="AF12" s="5"/>
      <c r="AG12" s="5"/>
    </row>
    <row r="13" spans="1:33" s="101" customFormat="1" ht="33" customHeight="1" x14ac:dyDescent="0.2">
      <c r="A13" s="99" t="s">
        <v>85</v>
      </c>
      <c r="B13" s="227"/>
      <c r="C13" s="228"/>
      <c r="D13" s="229"/>
      <c r="E13" s="245" t="s">
        <v>329</v>
      </c>
      <c r="F13" s="237"/>
      <c r="G13" s="238"/>
      <c r="H13" s="230">
        <v>0</v>
      </c>
      <c r="I13" s="231"/>
      <c r="J13" s="232"/>
      <c r="K13" s="230"/>
      <c r="L13" s="231"/>
      <c r="M13" s="232"/>
      <c r="N13" s="109"/>
      <c r="O13" s="100"/>
      <c r="P13" s="100"/>
      <c r="Q13" s="100"/>
      <c r="R13" s="100"/>
      <c r="S13" s="100"/>
      <c r="T13" s="100"/>
      <c r="U13" s="100"/>
      <c r="V13" s="100"/>
      <c r="W13" s="100"/>
      <c r="X13" s="100"/>
      <c r="Y13" s="100"/>
      <c r="Z13" s="100"/>
      <c r="AA13" s="100"/>
      <c r="AB13" s="100"/>
      <c r="AC13" s="100"/>
      <c r="AD13" s="100"/>
      <c r="AE13" s="100"/>
      <c r="AF13" s="100"/>
      <c r="AG13" s="100"/>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42" t="s">
        <v>366</v>
      </c>
      <c r="B16" s="243"/>
      <c r="C16" s="243"/>
      <c r="D16" s="243"/>
      <c r="E16" s="243"/>
      <c r="F16" s="243"/>
      <c r="G16" s="243"/>
      <c r="H16" s="243"/>
      <c r="I16" s="243"/>
      <c r="J16" s="243"/>
      <c r="K16" s="243"/>
      <c r="L16" s="243"/>
      <c r="M16" s="243"/>
      <c r="N16" s="24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zoomScale="80" zoomScaleNormal="80" zoomScaleSheetLayoutView="80" workbookViewId="0">
      <selection activeCell="A41" sqref="A41"/>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6" t="s">
        <v>141</v>
      </c>
      <c r="B1" s="215"/>
      <c r="C1" s="215"/>
      <c r="D1" s="215"/>
      <c r="E1" s="216"/>
      <c r="F1" s="23"/>
      <c r="G1" s="24"/>
      <c r="H1" s="77"/>
      <c r="I1" s="77"/>
    </row>
    <row r="2" spans="1:11" s="25" customFormat="1" x14ac:dyDescent="0.2">
      <c r="A2" s="74"/>
      <c r="B2" s="83"/>
      <c r="C2" s="83"/>
      <c r="D2" s="83"/>
      <c r="E2" s="83"/>
      <c r="F2" s="23"/>
      <c r="G2" s="24"/>
      <c r="H2" s="77"/>
      <c r="I2" s="77"/>
    </row>
    <row r="3" spans="1:11" ht="30" x14ac:dyDescent="0.2">
      <c r="A3" s="113" t="str">
        <f>PCMH</f>
        <v>Participating Entity #6</v>
      </c>
      <c r="B3" s="114"/>
      <c r="C3" s="114"/>
      <c r="D3" s="114"/>
      <c r="E3" s="115"/>
      <c r="F3" s="23"/>
    </row>
    <row r="4" spans="1:11" x14ac:dyDescent="0.2">
      <c r="A4" s="62" t="s">
        <v>21</v>
      </c>
      <c r="B4" s="63"/>
      <c r="C4" s="63"/>
      <c r="D4" s="63"/>
      <c r="E4" s="87"/>
      <c r="F4" s="23"/>
    </row>
    <row r="5" spans="1:11" s="58"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136" t="s">
        <v>164</v>
      </c>
      <c r="B7" s="246" t="s">
        <v>165</v>
      </c>
      <c r="C7" s="246" t="s">
        <v>166</v>
      </c>
      <c r="D7" s="136"/>
      <c r="E7" s="246" t="s">
        <v>167</v>
      </c>
      <c r="F7" s="23"/>
      <c r="G7" s="18"/>
      <c r="H7" s="18"/>
      <c r="I7" s="18"/>
      <c r="J7" s="18"/>
      <c r="K7" s="18"/>
    </row>
    <row r="8" spans="1:11" s="39" customFormat="1" ht="14.25" x14ac:dyDescent="0.2">
      <c r="A8" s="136" t="s">
        <v>168</v>
      </c>
      <c r="B8" s="246"/>
      <c r="C8" s="246"/>
      <c r="D8" s="136"/>
      <c r="E8" s="246"/>
      <c r="F8" s="23"/>
      <c r="G8" s="10"/>
      <c r="H8" s="10"/>
      <c r="I8" s="10"/>
      <c r="J8" s="10"/>
      <c r="K8" s="10"/>
    </row>
    <row r="9" spans="1:11" s="39" customFormat="1" ht="14.25" x14ac:dyDescent="0.2">
      <c r="A9" s="136" t="s">
        <v>169</v>
      </c>
      <c r="B9" s="246" t="s">
        <v>170</v>
      </c>
      <c r="C9" s="246" t="s">
        <v>166</v>
      </c>
      <c r="D9" s="136"/>
      <c r="E9" s="246" t="s">
        <v>167</v>
      </c>
      <c r="F9" s="23"/>
      <c r="G9" s="10"/>
      <c r="H9" s="10"/>
      <c r="I9" s="10"/>
      <c r="J9" s="10"/>
      <c r="K9" s="10"/>
    </row>
    <row r="10" spans="1:11" s="39" customFormat="1" ht="14.25" x14ac:dyDescent="0.2">
      <c r="A10" s="136" t="s">
        <v>171</v>
      </c>
      <c r="B10" s="246"/>
      <c r="C10" s="246"/>
      <c r="D10" s="136"/>
      <c r="E10" s="246"/>
      <c r="F10" s="23"/>
      <c r="G10" s="10"/>
      <c r="H10" s="10"/>
      <c r="I10" s="10"/>
      <c r="J10" s="10"/>
      <c r="K10" s="10"/>
    </row>
    <row r="11" spans="1:11" s="39" customFormat="1" ht="14.25" x14ac:dyDescent="0.2">
      <c r="A11" s="136" t="s">
        <v>172</v>
      </c>
      <c r="B11" s="246"/>
      <c r="C11" s="246"/>
      <c r="D11" s="137"/>
      <c r="E11" s="246"/>
      <c r="F11" s="23"/>
      <c r="G11" s="10"/>
      <c r="H11" s="10"/>
      <c r="I11" s="10"/>
      <c r="J11" s="10"/>
      <c r="K11" s="10"/>
    </row>
    <row r="12" spans="1:11" s="39" customFormat="1" ht="28.5" x14ac:dyDescent="0.2">
      <c r="A12" s="174" t="s">
        <v>173</v>
      </c>
      <c r="B12" s="174" t="s">
        <v>174</v>
      </c>
      <c r="C12" s="174" t="s">
        <v>175</v>
      </c>
      <c r="D12" s="174"/>
      <c r="E12" s="174" t="s">
        <v>176</v>
      </c>
      <c r="F12" s="23"/>
      <c r="G12" s="10"/>
      <c r="H12" s="10"/>
      <c r="I12" s="10"/>
      <c r="J12" s="10"/>
      <c r="K12" s="10"/>
    </row>
    <row r="13" spans="1:11" s="39" customFormat="1" ht="14.25" x14ac:dyDescent="0.2">
      <c r="A13" s="12" t="s">
        <v>177</v>
      </c>
      <c r="B13" s="12" t="s">
        <v>178</v>
      </c>
      <c r="C13" s="12" t="s">
        <v>179</v>
      </c>
      <c r="D13" s="12"/>
      <c r="E13" s="13" t="s">
        <v>180</v>
      </c>
      <c r="F13" s="23"/>
      <c r="G13" s="10"/>
      <c r="H13" s="10"/>
      <c r="I13" s="10"/>
      <c r="J13" s="10"/>
      <c r="K13" s="10"/>
    </row>
    <row r="14" spans="1:11" s="39" customFormat="1" ht="14.25" x14ac:dyDescent="0.2">
      <c r="A14" s="12" t="s">
        <v>181</v>
      </c>
      <c r="B14" s="12"/>
      <c r="C14" s="12" t="s">
        <v>182</v>
      </c>
      <c r="D14" s="12"/>
      <c r="E14" s="13" t="s">
        <v>183</v>
      </c>
      <c r="F14" s="23"/>
      <c r="G14" s="10"/>
      <c r="H14" s="10"/>
      <c r="I14" s="10"/>
      <c r="J14" s="10"/>
      <c r="K14" s="10"/>
    </row>
    <row r="15" spans="1:11" s="39" customFormat="1" ht="14.25" x14ac:dyDescent="0.2">
      <c r="A15" s="12" t="s">
        <v>184</v>
      </c>
      <c r="B15" s="12" t="s">
        <v>185</v>
      </c>
      <c r="C15" s="12" t="s">
        <v>179</v>
      </c>
      <c r="D15" s="12"/>
      <c r="E15" s="135">
        <v>2015</v>
      </c>
      <c r="F15" s="23"/>
      <c r="G15" s="10"/>
      <c r="H15" s="10"/>
      <c r="I15" s="10"/>
      <c r="J15" s="10"/>
      <c r="K15" s="10"/>
    </row>
    <row r="16" spans="1:11" s="39" customFormat="1" ht="14.25" x14ac:dyDescent="0.2">
      <c r="A16" s="12" t="s">
        <v>186</v>
      </c>
      <c r="B16" s="12" t="s">
        <v>187</v>
      </c>
      <c r="C16" s="12" t="s">
        <v>188</v>
      </c>
      <c r="D16" s="12"/>
      <c r="E16" s="135" t="s">
        <v>189</v>
      </c>
      <c r="F16" s="23"/>
      <c r="G16" s="10"/>
      <c r="H16" s="10"/>
      <c r="I16" s="10"/>
      <c r="J16" s="10"/>
      <c r="K16" s="10"/>
    </row>
    <row r="17" spans="1:5" x14ac:dyDescent="0.2">
      <c r="A17" s="140"/>
      <c r="B17" s="140"/>
      <c r="C17" s="140"/>
      <c r="D17" s="140"/>
      <c r="E17" s="139"/>
    </row>
    <row r="18" spans="1:5" x14ac:dyDescent="0.2">
      <c r="A18" s="177" t="s">
        <v>244</v>
      </c>
      <c r="B18" s="175"/>
      <c r="C18" s="175"/>
      <c r="D18" s="175"/>
      <c r="E18" s="175"/>
    </row>
    <row r="19" spans="1:5" x14ac:dyDescent="0.2">
      <c r="A19" s="174" t="s">
        <v>279</v>
      </c>
      <c r="B19" s="175" t="s">
        <v>277</v>
      </c>
      <c r="C19" s="175" t="s">
        <v>278</v>
      </c>
      <c r="D19" s="175"/>
      <c r="E19" s="175"/>
    </row>
    <row r="20" spans="1:5" ht="31.5" customHeight="1" x14ac:dyDescent="0.2">
      <c r="A20" s="174" t="s">
        <v>281</v>
      </c>
      <c r="B20" s="175" t="s">
        <v>280</v>
      </c>
      <c r="C20" s="175" t="s">
        <v>282</v>
      </c>
      <c r="D20" s="175"/>
      <c r="E20" s="175"/>
    </row>
    <row r="21" spans="1:5" ht="32.25" customHeight="1" x14ac:dyDescent="0.2">
      <c r="A21" s="174" t="s">
        <v>283</v>
      </c>
      <c r="B21" s="175" t="s">
        <v>294</v>
      </c>
      <c r="C21" s="175" t="s">
        <v>284</v>
      </c>
      <c r="D21" s="175"/>
      <c r="E21" s="175"/>
    </row>
    <row r="22" spans="1:5" x14ac:dyDescent="0.2">
      <c r="A22" s="174" t="s">
        <v>285</v>
      </c>
      <c r="B22" s="175" t="s">
        <v>286</v>
      </c>
      <c r="C22" s="175" t="s">
        <v>373</v>
      </c>
      <c r="D22" s="175"/>
      <c r="E22" s="175"/>
    </row>
    <row r="23" spans="1:5" ht="21.75" customHeight="1" x14ac:dyDescent="0.2">
      <c r="A23" s="174" t="s">
        <v>287</v>
      </c>
      <c r="B23" s="175"/>
      <c r="C23" s="175" t="s">
        <v>288</v>
      </c>
      <c r="D23" s="175"/>
      <c r="E23" s="175"/>
    </row>
    <row r="24" spans="1:5" ht="18.75" customHeight="1" x14ac:dyDescent="0.2">
      <c r="A24" s="174" t="s">
        <v>289</v>
      </c>
      <c r="B24" s="175"/>
      <c r="C24" s="175" t="s">
        <v>290</v>
      </c>
      <c r="D24" s="175"/>
      <c r="E24" s="175"/>
    </row>
    <row r="25" spans="1:5" ht="37.5" customHeight="1" x14ac:dyDescent="0.2">
      <c r="A25" s="174" t="s">
        <v>292</v>
      </c>
      <c r="B25" s="175"/>
      <c r="C25" s="175" t="s">
        <v>291</v>
      </c>
      <c r="D25" s="175"/>
      <c r="E25" s="175"/>
    </row>
    <row r="26" spans="1:5" ht="50.25" customHeight="1" x14ac:dyDescent="0.2">
      <c r="A26" s="174" t="s">
        <v>293</v>
      </c>
      <c r="B26" s="175"/>
      <c r="C26" s="175" t="s">
        <v>295</v>
      </c>
      <c r="D26" s="175"/>
      <c r="E26" s="175"/>
    </row>
    <row r="27" spans="1:5" ht="16.5" customHeight="1" x14ac:dyDescent="0.2">
      <c r="A27" s="174" t="s">
        <v>245</v>
      </c>
      <c r="B27" s="175"/>
      <c r="C27" s="175"/>
      <c r="D27" s="175"/>
      <c r="E27" s="175"/>
    </row>
    <row r="28" spans="1:5" x14ac:dyDescent="0.2">
      <c r="A28" s="174" t="s">
        <v>296</v>
      </c>
      <c r="B28" s="175" t="s">
        <v>299</v>
      </c>
      <c r="C28" s="175" t="s">
        <v>374</v>
      </c>
      <c r="D28" s="175"/>
      <c r="E28" s="175"/>
    </row>
    <row r="29" spans="1:5" x14ac:dyDescent="0.2">
      <c r="A29" s="174" t="s">
        <v>298</v>
      </c>
      <c r="B29" s="175" t="s">
        <v>299</v>
      </c>
      <c r="C29" s="175" t="s">
        <v>297</v>
      </c>
      <c r="D29" s="175"/>
      <c r="E29" s="175"/>
    </row>
    <row r="30" spans="1:5" ht="49.5" customHeight="1" x14ac:dyDescent="0.2">
      <c r="A30" s="174" t="s">
        <v>300</v>
      </c>
      <c r="B30" s="175"/>
      <c r="C30" s="175" t="s">
        <v>301</v>
      </c>
      <c r="D30" s="175"/>
      <c r="E30" s="175"/>
    </row>
    <row r="31" spans="1:5" ht="26.25" customHeight="1" x14ac:dyDescent="0.2">
      <c r="A31" s="174" t="s">
        <v>302</v>
      </c>
      <c r="B31" s="175" t="s">
        <v>304</v>
      </c>
      <c r="C31" s="175" t="s">
        <v>303</v>
      </c>
      <c r="D31" s="175"/>
      <c r="E31" s="175"/>
    </row>
    <row r="32" spans="1:5" x14ac:dyDescent="0.2">
      <c r="A32" s="174" t="s">
        <v>305</v>
      </c>
      <c r="B32" s="175" t="s">
        <v>307</v>
      </c>
      <c r="C32" s="175" t="s">
        <v>306</v>
      </c>
      <c r="D32" s="175"/>
      <c r="E32" s="175"/>
    </row>
    <row r="33" spans="1:5" ht="30" x14ac:dyDescent="0.2">
      <c r="A33" s="174" t="s">
        <v>308</v>
      </c>
      <c r="B33" s="175"/>
      <c r="C33" s="175" t="s">
        <v>309</v>
      </c>
      <c r="D33" s="175"/>
      <c r="E33" s="175"/>
    </row>
    <row r="34" spans="1:5" x14ac:dyDescent="0.2">
      <c r="A34" s="174" t="s">
        <v>310</v>
      </c>
      <c r="B34" s="175" t="s">
        <v>311</v>
      </c>
      <c r="C34" s="175"/>
      <c r="D34" s="175"/>
      <c r="E34" s="175"/>
    </row>
    <row r="35" spans="1:5" ht="36" customHeight="1" x14ac:dyDescent="0.2">
      <c r="A35" s="174" t="s">
        <v>312</v>
      </c>
      <c r="B35" s="175"/>
      <c r="C35" s="175" t="s">
        <v>313</v>
      </c>
      <c r="D35" s="175"/>
      <c r="E35" s="175"/>
    </row>
    <row r="36" spans="1:5" x14ac:dyDescent="0.2">
      <c r="A36" s="174"/>
      <c r="B36" s="175"/>
      <c r="C36" s="175"/>
      <c r="D36" s="175"/>
      <c r="E36" s="175"/>
    </row>
    <row r="37" spans="1:5" x14ac:dyDescent="0.2">
      <c r="A37" s="177" t="s">
        <v>376</v>
      </c>
      <c r="B37" s="175"/>
      <c r="C37" s="175"/>
      <c r="D37" s="175"/>
      <c r="E37" s="175"/>
    </row>
    <row r="38" spans="1:5" ht="30" x14ac:dyDescent="0.2">
      <c r="A38" s="176" t="s">
        <v>314</v>
      </c>
      <c r="B38" s="175"/>
      <c r="C38" s="175" t="s">
        <v>317</v>
      </c>
      <c r="D38" s="175"/>
      <c r="E38" s="175"/>
    </row>
    <row r="39" spans="1:5" ht="29.25" x14ac:dyDescent="0.2">
      <c r="A39" s="176" t="s">
        <v>315</v>
      </c>
      <c r="B39" s="175"/>
      <c r="C39" s="175" t="s">
        <v>316</v>
      </c>
      <c r="D39" s="175"/>
      <c r="E39" s="175"/>
    </row>
    <row r="40" spans="1:5" x14ac:dyDescent="0.2">
      <c r="A40" s="174"/>
      <c r="B40" s="175"/>
      <c r="C40" s="175"/>
      <c r="D40" s="175"/>
      <c r="E40" s="175"/>
    </row>
    <row r="41" spans="1:5" ht="30" x14ac:dyDescent="0.2">
      <c r="A41" s="177" t="s">
        <v>246</v>
      </c>
      <c r="B41" s="175"/>
      <c r="C41" s="175"/>
      <c r="D41" s="175"/>
      <c r="E41" s="175"/>
    </row>
    <row r="42" spans="1:5" x14ac:dyDescent="0.2">
      <c r="A42" s="176" t="s">
        <v>247</v>
      </c>
      <c r="B42" s="175"/>
      <c r="C42" s="175"/>
      <c r="D42" s="175"/>
      <c r="E42" s="175"/>
    </row>
    <row r="43" spans="1:5" x14ac:dyDescent="0.2">
      <c r="A43" s="176" t="s">
        <v>248</v>
      </c>
      <c r="B43" s="175"/>
      <c r="C43" s="175"/>
      <c r="D43" s="175"/>
      <c r="E43" s="175"/>
    </row>
    <row r="44" spans="1:5" x14ac:dyDescent="0.2">
      <c r="A44" s="176" t="s">
        <v>249</v>
      </c>
      <c r="B44" s="175"/>
      <c r="C44" s="175"/>
      <c r="D44" s="175"/>
      <c r="E44" s="175"/>
    </row>
    <row r="45" spans="1:5" ht="57.75" x14ac:dyDescent="0.2">
      <c r="A45" s="176" t="s">
        <v>377</v>
      </c>
      <c r="B45" s="175"/>
      <c r="C45" s="175"/>
      <c r="D45" s="175"/>
      <c r="E45" s="175"/>
    </row>
    <row r="46" spans="1:5" ht="29.25" x14ac:dyDescent="0.2">
      <c r="A46" s="176" t="s">
        <v>250</v>
      </c>
      <c r="B46" s="175"/>
      <c r="C46" s="175"/>
      <c r="D46" s="175"/>
      <c r="E46" s="175"/>
    </row>
    <row r="47" spans="1:5" ht="29.25" x14ac:dyDescent="0.2">
      <c r="A47" s="176" t="s">
        <v>251</v>
      </c>
      <c r="B47" s="175"/>
      <c r="C47" s="175"/>
      <c r="D47" s="175"/>
      <c r="E47" s="175"/>
    </row>
    <row r="48" spans="1:5" x14ac:dyDescent="0.2">
      <c r="A48" s="176" t="s">
        <v>252</v>
      </c>
      <c r="B48" s="175"/>
      <c r="C48" s="175"/>
      <c r="D48" s="175"/>
      <c r="E48" s="175"/>
    </row>
    <row r="49" spans="1:5" x14ac:dyDescent="0.2">
      <c r="A49" s="174"/>
      <c r="B49" s="175"/>
      <c r="C49" s="175"/>
      <c r="D49" s="175"/>
      <c r="E49" s="175"/>
    </row>
    <row r="50" spans="1:5" x14ac:dyDescent="0.2">
      <c r="A50" s="174"/>
      <c r="B50" s="175"/>
      <c r="C50" s="175"/>
      <c r="D50" s="175"/>
      <c r="E50" s="175"/>
    </row>
    <row r="51" spans="1:5" x14ac:dyDescent="0.2">
      <c r="A51" s="177" t="s">
        <v>253</v>
      </c>
      <c r="B51" s="175"/>
      <c r="C51" s="175"/>
      <c r="D51" s="175"/>
      <c r="E51" s="175"/>
    </row>
    <row r="52" spans="1:5" x14ac:dyDescent="0.2">
      <c r="A52" s="176" t="s">
        <v>254</v>
      </c>
      <c r="B52" s="175"/>
      <c r="C52" s="175"/>
      <c r="D52" s="175"/>
      <c r="E52" s="175"/>
    </row>
    <row r="53" spans="1:5" x14ac:dyDescent="0.2">
      <c r="A53" s="176" t="s">
        <v>255</v>
      </c>
      <c r="B53" s="175"/>
      <c r="C53" s="175"/>
      <c r="D53" s="175"/>
      <c r="E53" s="175"/>
    </row>
    <row r="54" spans="1:5" x14ac:dyDescent="0.2">
      <c r="A54" s="176" t="s">
        <v>256</v>
      </c>
      <c r="B54" s="175"/>
      <c r="C54" s="175"/>
      <c r="D54" s="175"/>
      <c r="E54" s="175"/>
    </row>
    <row r="55" spans="1:5" x14ac:dyDescent="0.2">
      <c r="A55" s="176" t="s">
        <v>257</v>
      </c>
      <c r="B55" s="175"/>
      <c r="C55" s="175"/>
      <c r="D55" s="175"/>
      <c r="E55" s="175"/>
    </row>
    <row r="56" spans="1:5" x14ac:dyDescent="0.2">
      <c r="A56" s="176" t="s">
        <v>258</v>
      </c>
      <c r="B56" s="175"/>
      <c r="C56" s="175"/>
      <c r="D56" s="175"/>
      <c r="E56" s="175"/>
    </row>
    <row r="57" spans="1:5" x14ac:dyDescent="0.2">
      <c r="A57" s="176" t="s">
        <v>259</v>
      </c>
      <c r="B57" s="175"/>
      <c r="C57" s="175"/>
      <c r="D57" s="175"/>
      <c r="E57" s="175"/>
    </row>
    <row r="58" spans="1:5" x14ac:dyDescent="0.2">
      <c r="A58" s="176" t="s">
        <v>260</v>
      </c>
      <c r="B58" s="175"/>
      <c r="C58" s="175"/>
      <c r="D58" s="175"/>
      <c r="E58" s="175"/>
    </row>
    <row r="59" spans="1:5" ht="45" x14ac:dyDescent="0.2">
      <c r="A59" s="177" t="s">
        <v>261</v>
      </c>
      <c r="B59" s="175"/>
      <c r="C59" s="175"/>
      <c r="D59" s="175"/>
      <c r="E59" s="175"/>
    </row>
    <row r="60" spans="1:5" ht="29.25" x14ac:dyDescent="0.2">
      <c r="A60" s="176" t="s">
        <v>262</v>
      </c>
      <c r="B60" s="175"/>
      <c r="C60" s="175"/>
      <c r="D60" s="175"/>
      <c r="E60" s="175"/>
    </row>
    <row r="61" spans="1:5" ht="29.25" x14ac:dyDescent="0.2">
      <c r="A61" s="176" t="s">
        <v>263</v>
      </c>
      <c r="B61" s="175"/>
      <c r="C61" s="175"/>
      <c r="D61" s="175"/>
      <c r="E61" s="175"/>
    </row>
    <row r="62" spans="1:5" x14ac:dyDescent="0.2">
      <c r="A62" s="176" t="s">
        <v>264</v>
      </c>
      <c r="B62" s="175"/>
      <c r="C62" s="175"/>
      <c r="D62" s="175"/>
      <c r="E62" s="175"/>
    </row>
    <row r="63" spans="1:5" x14ac:dyDescent="0.2">
      <c r="A63" s="176" t="s">
        <v>265</v>
      </c>
      <c r="B63" s="175"/>
      <c r="C63" s="175"/>
      <c r="D63" s="175"/>
      <c r="E63" s="175"/>
    </row>
    <row r="64" spans="1:5" x14ac:dyDescent="0.2">
      <c r="A64" s="176" t="s">
        <v>266</v>
      </c>
      <c r="B64" s="175"/>
      <c r="C64" s="175"/>
      <c r="D64" s="175"/>
      <c r="E64" s="175"/>
    </row>
    <row r="65" spans="1:5" ht="29.25" x14ac:dyDescent="0.2">
      <c r="A65" s="176" t="s">
        <v>267</v>
      </c>
      <c r="B65" s="175"/>
      <c r="C65" s="175"/>
      <c r="D65" s="175"/>
      <c r="E65" s="175"/>
    </row>
    <row r="66" spans="1:5" ht="30" x14ac:dyDescent="0.2">
      <c r="A66" s="177" t="s">
        <v>268</v>
      </c>
      <c r="B66" s="175"/>
      <c r="C66" s="175"/>
      <c r="D66" s="175"/>
      <c r="E66" s="175"/>
    </row>
    <row r="67" spans="1:5" x14ac:dyDescent="0.2">
      <c r="A67" s="176" t="s">
        <v>269</v>
      </c>
      <c r="B67" s="175"/>
      <c r="C67" s="175"/>
      <c r="D67" s="175"/>
      <c r="E67" s="175"/>
    </row>
    <row r="68" spans="1:5" x14ac:dyDescent="0.2">
      <c r="A68" s="176" t="s">
        <v>270</v>
      </c>
      <c r="B68" s="175"/>
      <c r="C68" s="175"/>
      <c r="D68" s="175"/>
      <c r="E68" s="175"/>
    </row>
    <row r="69" spans="1:5" x14ac:dyDescent="0.2">
      <c r="A69" s="176" t="s">
        <v>271</v>
      </c>
      <c r="B69" s="175"/>
      <c r="C69" s="175"/>
      <c r="D69" s="175"/>
      <c r="E69" s="175"/>
    </row>
    <row r="70" spans="1:5" x14ac:dyDescent="0.2">
      <c r="A70" s="174"/>
      <c r="B70" s="175"/>
      <c r="C70" s="175"/>
      <c r="D70" s="175"/>
      <c r="E70" s="175"/>
    </row>
    <row r="71" spans="1:5" ht="45" x14ac:dyDescent="0.2">
      <c r="A71" s="177" t="s">
        <v>272</v>
      </c>
      <c r="B71" s="175"/>
      <c r="C71" s="175"/>
      <c r="D71" s="175"/>
      <c r="E71" s="175"/>
    </row>
    <row r="72" spans="1:5" x14ac:dyDescent="0.2">
      <c r="A72" s="176" t="s">
        <v>273</v>
      </c>
      <c r="B72" s="175"/>
      <c r="C72" s="175"/>
      <c r="D72" s="175"/>
      <c r="E72" s="175"/>
    </row>
    <row r="73" spans="1:5" x14ac:dyDescent="0.2">
      <c r="A73" s="176" t="s">
        <v>274</v>
      </c>
      <c r="B73" s="175"/>
      <c r="C73" s="175"/>
      <c r="D73" s="175"/>
      <c r="E73" s="175"/>
    </row>
    <row r="74" spans="1:5" x14ac:dyDescent="0.2">
      <c r="A74" s="176" t="s">
        <v>275</v>
      </c>
      <c r="B74" s="175"/>
      <c r="C74" s="175"/>
      <c r="D74" s="175"/>
      <c r="E74" s="175"/>
    </row>
    <row r="75" spans="1:5" x14ac:dyDescent="0.2">
      <c r="A75" s="176" t="s">
        <v>257</v>
      </c>
      <c r="B75" s="175"/>
      <c r="C75" s="175"/>
      <c r="D75" s="175"/>
      <c r="E75" s="175"/>
    </row>
    <row r="76" spans="1:5" x14ac:dyDescent="0.2">
      <c r="A76" s="176" t="s">
        <v>248</v>
      </c>
      <c r="B76" s="175"/>
      <c r="C76" s="175"/>
      <c r="D76" s="175"/>
      <c r="E76" s="175"/>
    </row>
    <row r="77" spans="1:5" x14ac:dyDescent="0.2">
      <c r="A77" s="176" t="s">
        <v>247</v>
      </c>
      <c r="B77" s="175"/>
      <c r="C77" s="175"/>
      <c r="D77" s="175"/>
      <c r="E77" s="175"/>
    </row>
    <row r="78" spans="1:5" x14ac:dyDescent="0.2">
      <c r="A78" s="176" t="s">
        <v>234</v>
      </c>
      <c r="B78" s="175"/>
      <c r="C78" s="175"/>
      <c r="D78" s="175"/>
      <c r="E78" s="175"/>
    </row>
    <row r="79" spans="1:5" x14ac:dyDescent="0.2">
      <c r="A79" s="176" t="s">
        <v>235</v>
      </c>
      <c r="B79" s="175"/>
      <c r="C79" s="175"/>
      <c r="D79" s="175"/>
      <c r="E79" s="175"/>
    </row>
    <row r="80" spans="1:5" x14ac:dyDescent="0.2">
      <c r="A80" s="176" t="s">
        <v>236</v>
      </c>
      <c r="B80" s="175"/>
      <c r="C80" s="175"/>
      <c r="D80" s="175"/>
      <c r="E80" s="175"/>
    </row>
    <row r="81" spans="1:5" x14ac:dyDescent="0.2">
      <c r="A81" s="176" t="s">
        <v>237</v>
      </c>
      <c r="B81" s="175"/>
      <c r="C81" s="175"/>
      <c r="D81" s="175"/>
      <c r="E81" s="175"/>
    </row>
    <row r="82" spans="1:5" x14ac:dyDescent="0.2">
      <c r="A82" s="176" t="s">
        <v>238</v>
      </c>
      <c r="B82" s="175"/>
      <c r="C82" s="175"/>
      <c r="D82" s="175"/>
      <c r="E82" s="175"/>
    </row>
    <row r="83" spans="1:5" x14ac:dyDescent="0.2">
      <c r="A83" s="176" t="s">
        <v>239</v>
      </c>
      <c r="B83" s="175"/>
      <c r="C83" s="175"/>
      <c r="D83" s="175"/>
      <c r="E83" s="175"/>
    </row>
    <row r="84" spans="1:5" x14ac:dyDescent="0.2">
      <c r="A84" s="176" t="s">
        <v>240</v>
      </c>
      <c r="B84" s="175"/>
      <c r="C84" s="175"/>
      <c r="D84" s="175"/>
      <c r="E84" s="175"/>
    </row>
    <row r="85" spans="1:5" x14ac:dyDescent="0.2">
      <c r="A85" s="177" t="s">
        <v>241</v>
      </c>
      <c r="B85" s="175"/>
      <c r="C85" s="175"/>
      <c r="D85" s="175"/>
      <c r="E85" s="175"/>
    </row>
    <row r="86" spans="1:5" x14ac:dyDescent="0.2">
      <c r="A86" s="176" t="s">
        <v>324</v>
      </c>
      <c r="B86" s="175"/>
      <c r="C86" s="175" t="s">
        <v>325</v>
      </c>
      <c r="D86" s="175"/>
      <c r="E86" s="175"/>
    </row>
    <row r="87" spans="1:5" x14ac:dyDescent="0.2">
      <c r="A87" s="176" t="s">
        <v>322</v>
      </c>
      <c r="B87" s="175"/>
      <c r="C87" s="175" t="s">
        <v>323</v>
      </c>
      <c r="D87" s="175"/>
      <c r="E87" s="175"/>
    </row>
    <row r="88" spans="1:5" x14ac:dyDescent="0.2">
      <c r="A88" s="174"/>
      <c r="B88" s="175"/>
      <c r="C88" s="175"/>
      <c r="D88" s="175"/>
      <c r="E88" s="175"/>
    </row>
    <row r="89" spans="1:5" x14ac:dyDescent="0.2">
      <c r="A89" s="174"/>
      <c r="B89" s="175"/>
      <c r="C89" s="175"/>
      <c r="D89" s="175"/>
      <c r="E89" s="175"/>
    </row>
    <row r="90" spans="1:5" ht="30" x14ac:dyDescent="0.2">
      <c r="A90" s="177" t="s">
        <v>375</v>
      </c>
      <c r="B90" s="175"/>
      <c r="C90" s="175"/>
      <c r="D90" s="175"/>
      <c r="E90" s="175"/>
    </row>
    <row r="91" spans="1:5" x14ac:dyDescent="0.2">
      <c r="A91" s="176" t="s">
        <v>242</v>
      </c>
      <c r="B91" s="175"/>
      <c r="C91" s="175"/>
      <c r="D91" s="175"/>
      <c r="E91" s="175"/>
    </row>
    <row r="92" spans="1:5" x14ac:dyDescent="0.2">
      <c r="A92" s="176" t="s">
        <v>318</v>
      </c>
      <c r="B92" s="175" t="s">
        <v>321</v>
      </c>
      <c r="C92" s="175" t="s">
        <v>319</v>
      </c>
      <c r="D92" s="175"/>
      <c r="E92" s="175"/>
    </row>
    <row r="93" spans="1:5" x14ac:dyDescent="0.2">
      <c r="A93" s="176" t="s">
        <v>243</v>
      </c>
      <c r="B93" s="175" t="s">
        <v>321</v>
      </c>
      <c r="C93" s="175" t="s">
        <v>320</v>
      </c>
      <c r="D93" s="175"/>
      <c r="E93" s="175"/>
    </row>
    <row r="94" spans="1:5" x14ac:dyDescent="0.2">
      <c r="A94" s="174"/>
      <c r="B94" s="175"/>
      <c r="C94" s="175"/>
      <c r="D94" s="175"/>
      <c r="E94" s="175"/>
    </row>
    <row r="95" spans="1:5" ht="77.25" customHeight="1" x14ac:dyDescent="0.2">
      <c r="A95" s="175" t="s">
        <v>276</v>
      </c>
      <c r="B95" s="175"/>
      <c r="C95" s="175"/>
      <c r="D95" s="175"/>
      <c r="E95" s="175"/>
    </row>
    <row r="96" spans="1:5" x14ac:dyDescent="0.2">
      <c r="A96" s="173"/>
      <c r="B96" s="173"/>
      <c r="C96" s="173"/>
      <c r="D96" s="173"/>
      <c r="E96" s="173"/>
    </row>
    <row r="97" spans="1:5" x14ac:dyDescent="0.2">
      <c r="A97" s="173"/>
      <c r="B97" s="173"/>
      <c r="C97" s="173"/>
      <c r="D97" s="173"/>
      <c r="E97" s="173"/>
    </row>
    <row r="98" spans="1:5" x14ac:dyDescent="0.2">
      <c r="A98" s="173"/>
      <c r="B98" s="173"/>
      <c r="C98" s="173"/>
      <c r="D98" s="173"/>
      <c r="E98" s="173"/>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28" sqref="E2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6" t="s">
        <v>142</v>
      </c>
      <c r="B1" s="215"/>
      <c r="C1" s="215"/>
      <c r="D1" s="215"/>
      <c r="E1" s="215"/>
      <c r="F1" s="216"/>
      <c r="O1" s="48"/>
      <c r="P1" s="48"/>
    </row>
    <row r="3" spans="1:16" x14ac:dyDescent="0.2">
      <c r="A3" s="247" t="str">
        <f>PCMH</f>
        <v>Participating Entity #6</v>
      </c>
      <c r="B3" s="248"/>
      <c r="C3" s="248"/>
      <c r="D3" s="248"/>
      <c r="E3" s="248"/>
      <c r="F3" s="249"/>
    </row>
    <row r="4" spans="1:16" x14ac:dyDescent="0.2">
      <c r="A4" s="250" t="s">
        <v>2</v>
      </c>
      <c r="B4" s="251"/>
      <c r="C4" s="251"/>
      <c r="D4" s="251"/>
      <c r="E4" s="251"/>
      <c r="F4" s="252"/>
    </row>
    <row r="5" spans="1:16" s="58" customFormat="1" x14ac:dyDescent="0.2">
      <c r="A5" s="79" t="s">
        <v>66</v>
      </c>
      <c r="B5" s="79" t="s">
        <v>67</v>
      </c>
      <c r="C5" s="79" t="s">
        <v>68</v>
      </c>
      <c r="D5" s="79" t="s">
        <v>69</v>
      </c>
      <c r="E5" s="79" t="s">
        <v>70</v>
      </c>
      <c r="F5" s="79" t="s">
        <v>71</v>
      </c>
      <c r="G5" s="16"/>
      <c r="H5" s="16"/>
      <c r="I5" s="16"/>
      <c r="J5" s="16"/>
      <c r="K5" s="16"/>
      <c r="L5" s="16"/>
      <c r="M5" s="16"/>
      <c r="N5" s="16"/>
    </row>
    <row r="6" spans="1:16" ht="15.75" x14ac:dyDescent="0.25">
      <c r="A6" s="255" t="s">
        <v>3</v>
      </c>
      <c r="B6" s="253" t="s">
        <v>106</v>
      </c>
      <c r="C6" s="254"/>
      <c r="D6" s="254"/>
      <c r="E6" s="254"/>
      <c r="F6" s="255" t="s">
        <v>107</v>
      </c>
    </row>
    <row r="7" spans="1:16" s="22" customFormat="1" ht="60" x14ac:dyDescent="0.25">
      <c r="A7" s="256"/>
      <c r="B7" s="60" t="s">
        <v>31</v>
      </c>
      <c r="C7" s="60" t="s">
        <v>109</v>
      </c>
      <c r="D7" s="60" t="s">
        <v>108</v>
      </c>
      <c r="E7" s="60" t="s">
        <v>132</v>
      </c>
      <c r="F7" s="256"/>
      <c r="G7" s="21"/>
      <c r="H7" s="21"/>
      <c r="I7" s="21"/>
      <c r="J7" s="21"/>
      <c r="K7" s="21"/>
      <c r="L7" s="21"/>
      <c r="M7" s="21"/>
      <c r="N7" s="21"/>
    </row>
    <row r="8" spans="1:16" s="35" customFormat="1" ht="52.5" customHeight="1" x14ac:dyDescent="0.2">
      <c r="A8" s="3">
        <v>42979</v>
      </c>
      <c r="B8" s="4">
        <v>11</v>
      </c>
      <c r="C8" s="4">
        <v>3</v>
      </c>
      <c r="D8" s="4">
        <v>3</v>
      </c>
      <c r="E8" s="4">
        <v>3</v>
      </c>
      <c r="F8" s="20" t="s">
        <v>367</v>
      </c>
      <c r="G8" s="37"/>
      <c r="H8" s="37"/>
      <c r="I8" s="37"/>
      <c r="J8" s="37"/>
      <c r="K8" s="37"/>
      <c r="L8" s="37"/>
      <c r="M8" s="37"/>
      <c r="N8" s="37"/>
    </row>
    <row r="9" spans="1:16" s="35" customFormat="1" ht="68.25" customHeight="1" x14ac:dyDescent="0.2">
      <c r="A9" s="3">
        <v>43000</v>
      </c>
      <c r="B9" s="4">
        <v>13</v>
      </c>
      <c r="C9" s="4">
        <v>5</v>
      </c>
      <c r="D9" s="4">
        <v>5</v>
      </c>
      <c r="E9" s="4">
        <v>5</v>
      </c>
      <c r="F9" s="20" t="s">
        <v>368</v>
      </c>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113.25" customHeight="1" x14ac:dyDescent="0.2">
      <c r="A20" s="242" t="s">
        <v>369</v>
      </c>
      <c r="B20" s="243"/>
      <c r="C20" s="243"/>
      <c r="D20" s="243"/>
      <c r="E20" s="243"/>
      <c r="F20" s="244"/>
      <c r="G20" s="38"/>
      <c r="H20" s="38"/>
      <c r="I20" s="38"/>
      <c r="J20" s="38"/>
      <c r="K20" s="38"/>
      <c r="L20" s="38"/>
      <c r="M20" s="3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06" t="s">
        <v>143</v>
      </c>
      <c r="B1" s="215"/>
      <c r="C1" s="216"/>
      <c r="D1" s="51"/>
      <c r="E1" s="51"/>
      <c r="F1" s="51"/>
      <c r="G1" s="51"/>
      <c r="H1" s="51"/>
      <c r="I1" s="51"/>
      <c r="J1" s="51"/>
      <c r="K1" s="52"/>
      <c r="L1" s="52"/>
    </row>
    <row r="3" spans="1:12" x14ac:dyDescent="0.2">
      <c r="A3" s="117" t="str">
        <f>PCMH</f>
        <v>Participating Entity #6</v>
      </c>
      <c r="B3" s="118"/>
      <c r="C3" s="119"/>
    </row>
    <row r="4" spans="1:12" x14ac:dyDescent="0.2">
      <c r="A4" s="120" t="s">
        <v>82</v>
      </c>
      <c r="B4" s="121"/>
      <c r="C4" s="122"/>
    </row>
    <row r="5" spans="1:12" s="58" customFormat="1" x14ac:dyDescent="0.2">
      <c r="A5" s="84" t="s">
        <v>66</v>
      </c>
      <c r="B5" s="85" t="s">
        <v>67</v>
      </c>
      <c r="C5" s="86" t="s">
        <v>68</v>
      </c>
      <c r="D5" s="17"/>
      <c r="E5" s="17"/>
      <c r="F5" s="17"/>
      <c r="G5" s="17"/>
      <c r="H5" s="17"/>
      <c r="I5" s="17"/>
    </row>
    <row r="6" spans="1:12" s="22" customFormat="1" ht="33.6" customHeight="1" x14ac:dyDescent="0.25">
      <c r="A6" s="138" t="s">
        <v>22</v>
      </c>
      <c r="B6" s="138" t="s">
        <v>104</v>
      </c>
      <c r="C6" s="138" t="s">
        <v>105</v>
      </c>
    </row>
    <row r="7" spans="1:12" s="35" customFormat="1" ht="15.75" x14ac:dyDescent="0.25">
      <c r="A7" s="141">
        <v>42856</v>
      </c>
      <c r="B7" s="142" t="s">
        <v>190</v>
      </c>
      <c r="C7" s="147" t="s">
        <v>191</v>
      </c>
    </row>
    <row r="8" spans="1:12" s="35" customFormat="1" ht="15.75" x14ac:dyDescent="0.25">
      <c r="A8" s="141">
        <v>42856</v>
      </c>
      <c r="B8" s="142" t="s">
        <v>192</v>
      </c>
      <c r="C8" s="147" t="s">
        <v>191</v>
      </c>
    </row>
    <row r="9" spans="1:12" s="35" customFormat="1" ht="15.75" x14ac:dyDescent="0.25">
      <c r="A9" s="141">
        <v>42856</v>
      </c>
      <c r="B9" s="142" t="s">
        <v>193</v>
      </c>
      <c r="C9" s="147" t="s">
        <v>191</v>
      </c>
    </row>
    <row r="10" spans="1:12" s="22" customFormat="1" ht="15.75" x14ac:dyDescent="0.25">
      <c r="A10" s="141">
        <v>42856</v>
      </c>
      <c r="B10" s="142" t="s">
        <v>194</v>
      </c>
      <c r="C10" s="147" t="s">
        <v>191</v>
      </c>
    </row>
    <row r="11" spans="1:12" s="22" customFormat="1" ht="31.5" x14ac:dyDescent="0.25">
      <c r="A11" s="143">
        <v>42857</v>
      </c>
      <c r="B11" s="144" t="s">
        <v>219</v>
      </c>
      <c r="C11" s="148">
        <v>5</v>
      </c>
    </row>
    <row r="12" spans="1:12" s="22" customFormat="1" ht="31.5" x14ac:dyDescent="0.25">
      <c r="A12" s="143">
        <v>42857</v>
      </c>
      <c r="B12" s="144" t="s">
        <v>220</v>
      </c>
      <c r="C12" s="148">
        <v>2</v>
      </c>
    </row>
    <row r="13" spans="1:12" s="22" customFormat="1" ht="31.5" x14ac:dyDescent="0.25">
      <c r="A13" s="143">
        <v>42857</v>
      </c>
      <c r="B13" s="144" t="s">
        <v>216</v>
      </c>
      <c r="C13" s="148">
        <v>2</v>
      </c>
    </row>
    <row r="14" spans="1:12" s="22" customFormat="1" ht="15.75" x14ac:dyDescent="0.25">
      <c r="A14" s="143">
        <v>42857</v>
      </c>
      <c r="B14" s="144" t="s">
        <v>195</v>
      </c>
      <c r="C14" s="149">
        <v>1</v>
      </c>
    </row>
    <row r="15" spans="1:12" s="22" customFormat="1" ht="15.75" x14ac:dyDescent="0.25">
      <c r="A15" s="143">
        <v>42858</v>
      </c>
      <c r="B15" s="144" t="s">
        <v>196</v>
      </c>
      <c r="C15" s="148">
        <v>5</v>
      </c>
    </row>
    <row r="16" spans="1:12" s="22" customFormat="1" ht="15.75" x14ac:dyDescent="0.25">
      <c r="A16" s="143">
        <v>42858</v>
      </c>
      <c r="B16" s="144" t="s">
        <v>197</v>
      </c>
      <c r="C16" s="148">
        <v>2</v>
      </c>
    </row>
    <row r="17" spans="1:3" s="22" customFormat="1" ht="15.75" x14ac:dyDescent="0.25">
      <c r="A17" s="143">
        <v>42858</v>
      </c>
      <c r="B17" s="144" t="s">
        <v>198</v>
      </c>
      <c r="C17" s="148">
        <v>3</v>
      </c>
    </row>
    <row r="18" spans="1:3" s="22" customFormat="1" ht="15.75" x14ac:dyDescent="0.25">
      <c r="A18" s="143">
        <v>42860</v>
      </c>
      <c r="B18" s="144" t="s">
        <v>199</v>
      </c>
      <c r="C18" s="148">
        <v>3</v>
      </c>
    </row>
    <row r="19" spans="1:3" ht="15.75" x14ac:dyDescent="0.25">
      <c r="A19" s="143">
        <v>42860</v>
      </c>
      <c r="B19" s="144" t="s">
        <v>200</v>
      </c>
      <c r="C19" s="148">
        <v>3</v>
      </c>
    </row>
    <row r="20" spans="1:3" ht="15.75" x14ac:dyDescent="0.25">
      <c r="A20" s="143">
        <v>42860</v>
      </c>
      <c r="B20" s="144" t="s">
        <v>217</v>
      </c>
      <c r="C20" s="148" t="s">
        <v>201</v>
      </c>
    </row>
    <row r="21" spans="1:3" ht="15.75" x14ac:dyDescent="0.25">
      <c r="A21" s="143">
        <v>42860</v>
      </c>
      <c r="B21" s="144" t="s">
        <v>218</v>
      </c>
      <c r="C21" s="148" t="s">
        <v>201</v>
      </c>
    </row>
    <row r="22" spans="1:3" ht="30.75" customHeight="1" x14ac:dyDescent="0.25">
      <c r="A22" s="143">
        <v>42860</v>
      </c>
      <c r="B22" s="144" t="s">
        <v>221</v>
      </c>
      <c r="C22" s="148">
        <v>3</v>
      </c>
    </row>
    <row r="23" spans="1:3" ht="15.75" x14ac:dyDescent="0.25">
      <c r="A23" s="143" t="s">
        <v>206</v>
      </c>
      <c r="B23" s="144" t="s">
        <v>202</v>
      </c>
      <c r="C23" s="148" t="s">
        <v>201</v>
      </c>
    </row>
    <row r="24" spans="1:3" ht="15.75" x14ac:dyDescent="0.25">
      <c r="A24" s="143">
        <v>42863</v>
      </c>
      <c r="B24" s="144" t="s">
        <v>203</v>
      </c>
      <c r="C24" s="148">
        <v>4</v>
      </c>
    </row>
    <row r="25" spans="1:3" ht="15.75" x14ac:dyDescent="0.25">
      <c r="A25" s="143">
        <v>42864</v>
      </c>
      <c r="B25" s="144" t="s">
        <v>204</v>
      </c>
      <c r="C25" s="148">
        <v>3</v>
      </c>
    </row>
    <row r="26" spans="1:3" ht="15.75" x14ac:dyDescent="0.25">
      <c r="A26" s="143">
        <v>42866</v>
      </c>
      <c r="B26" s="144" t="s">
        <v>205</v>
      </c>
      <c r="C26" s="148">
        <v>6</v>
      </c>
    </row>
    <row r="27" spans="1:3" ht="16.5" customHeight="1" x14ac:dyDescent="0.25">
      <c r="A27" s="143">
        <v>42866</v>
      </c>
      <c r="B27" s="144" t="s">
        <v>207</v>
      </c>
      <c r="C27" s="145" t="s">
        <v>191</v>
      </c>
    </row>
    <row r="28" spans="1:3" ht="15.75" x14ac:dyDescent="0.25">
      <c r="A28" s="143">
        <v>42870</v>
      </c>
      <c r="B28" s="144" t="s">
        <v>208</v>
      </c>
      <c r="C28" s="146">
        <v>6</v>
      </c>
    </row>
    <row r="29" spans="1:3" ht="15.75" x14ac:dyDescent="0.25">
      <c r="A29" s="143">
        <v>42870</v>
      </c>
      <c r="B29" s="144" t="s">
        <v>209</v>
      </c>
      <c r="C29" s="150" t="s">
        <v>201</v>
      </c>
    </row>
    <row r="30" spans="1:3" ht="15.75" x14ac:dyDescent="0.25">
      <c r="A30" s="143">
        <v>42870</v>
      </c>
      <c r="B30" s="144" t="s">
        <v>210</v>
      </c>
      <c r="C30" s="150" t="s">
        <v>201</v>
      </c>
    </row>
    <row r="31" spans="1:3" ht="15.75" x14ac:dyDescent="0.25">
      <c r="A31" s="143">
        <v>42871</v>
      </c>
      <c r="B31" s="144" t="s">
        <v>211</v>
      </c>
      <c r="C31" s="150" t="s">
        <v>201</v>
      </c>
    </row>
    <row r="32" spans="1:3" ht="15.75" x14ac:dyDescent="0.25">
      <c r="A32" s="143">
        <v>42871</v>
      </c>
      <c r="B32" s="144" t="s">
        <v>212</v>
      </c>
      <c r="C32" s="150" t="s">
        <v>201</v>
      </c>
    </row>
    <row r="33" spans="1:3" ht="15.75" x14ac:dyDescent="0.25">
      <c r="A33" s="143">
        <v>42871</v>
      </c>
      <c r="B33" s="144" t="s">
        <v>213</v>
      </c>
      <c r="C33" s="150" t="s">
        <v>191</v>
      </c>
    </row>
    <row r="34" spans="1:3" ht="15.75" x14ac:dyDescent="0.25">
      <c r="A34" s="143">
        <v>42872</v>
      </c>
      <c r="B34" s="144" t="s">
        <v>214</v>
      </c>
      <c r="C34" s="150" t="s">
        <v>201</v>
      </c>
    </row>
    <row r="35" spans="1:3" ht="15.75" x14ac:dyDescent="0.25">
      <c r="A35" s="141">
        <v>42880</v>
      </c>
      <c r="B35" s="142" t="s">
        <v>215</v>
      </c>
      <c r="C35" s="147" t="s">
        <v>191</v>
      </c>
    </row>
    <row r="36" spans="1:3" ht="15.75" x14ac:dyDescent="0.25">
      <c r="A36" s="180">
        <v>42887</v>
      </c>
      <c r="B36" s="181" t="s">
        <v>330</v>
      </c>
      <c r="C36" s="183">
        <v>3</v>
      </c>
    </row>
    <row r="37" spans="1:3" ht="15.75" x14ac:dyDescent="0.25">
      <c r="A37" s="180">
        <v>42899</v>
      </c>
      <c r="B37" s="181" t="s">
        <v>331</v>
      </c>
      <c r="C37" s="183">
        <v>3</v>
      </c>
    </row>
    <row r="38" spans="1:3" ht="15.75" x14ac:dyDescent="0.2">
      <c r="A38" s="180">
        <v>42902</v>
      </c>
      <c r="B38" s="181" t="s">
        <v>332</v>
      </c>
      <c r="C38" s="182">
        <v>3</v>
      </c>
    </row>
    <row r="39" spans="1:3" ht="15.75" x14ac:dyDescent="0.2">
      <c r="A39" s="180">
        <v>42914</v>
      </c>
      <c r="B39" s="181" t="s">
        <v>333</v>
      </c>
      <c r="C39" s="182">
        <v>18</v>
      </c>
    </row>
    <row r="40" spans="1:3" ht="15.75" x14ac:dyDescent="0.2">
      <c r="A40" s="198" t="s">
        <v>336</v>
      </c>
      <c r="B40" s="201" t="s">
        <v>337</v>
      </c>
      <c r="C40" s="139">
        <v>1</v>
      </c>
    </row>
    <row r="41" spans="1:3" x14ac:dyDescent="0.2">
      <c r="A41" s="140"/>
      <c r="B41" s="201" t="s">
        <v>338</v>
      </c>
      <c r="C41" s="139">
        <v>1</v>
      </c>
    </row>
    <row r="42" spans="1:3" x14ac:dyDescent="0.2">
      <c r="A42" s="140"/>
      <c r="B42" s="201" t="s">
        <v>339</v>
      </c>
      <c r="C42" s="139">
        <v>1</v>
      </c>
    </row>
    <row r="43" spans="1:3" x14ac:dyDescent="0.2">
      <c r="A43" s="140"/>
      <c r="B43" s="201" t="s">
        <v>340</v>
      </c>
      <c r="C43" s="139">
        <v>1</v>
      </c>
    </row>
    <row r="44" spans="1:3" x14ac:dyDescent="0.2">
      <c r="A44" s="140"/>
      <c r="B44" s="201" t="s">
        <v>341</v>
      </c>
      <c r="C44" s="139">
        <v>1</v>
      </c>
    </row>
    <row r="45" spans="1:3" x14ac:dyDescent="0.2">
      <c r="A45" s="140"/>
      <c r="B45" s="201" t="s">
        <v>342</v>
      </c>
      <c r="C45" s="139">
        <v>1</v>
      </c>
    </row>
    <row r="46" spans="1:3" ht="15.75" x14ac:dyDescent="0.2">
      <c r="A46" s="197">
        <v>42930</v>
      </c>
      <c r="B46" s="201" t="s">
        <v>343</v>
      </c>
      <c r="C46" s="139">
        <v>7</v>
      </c>
    </row>
    <row r="47" spans="1:3" x14ac:dyDescent="0.2">
      <c r="A47" s="186">
        <v>42935</v>
      </c>
      <c r="B47" s="201" t="s">
        <v>344</v>
      </c>
      <c r="C47" s="139">
        <v>1</v>
      </c>
    </row>
    <row r="48" spans="1:3" x14ac:dyDescent="0.2">
      <c r="A48" s="186">
        <v>42936</v>
      </c>
      <c r="B48" s="201" t="s">
        <v>345</v>
      </c>
      <c r="C48" s="139">
        <v>1</v>
      </c>
    </row>
    <row r="49" spans="1:3" x14ac:dyDescent="0.2">
      <c r="A49" s="186"/>
      <c r="B49" s="201" t="s">
        <v>350</v>
      </c>
      <c r="C49" s="139">
        <v>1</v>
      </c>
    </row>
    <row r="50" spans="1:3" ht="15.75" x14ac:dyDescent="0.2">
      <c r="A50" s="197">
        <v>42937</v>
      </c>
      <c r="B50" s="201" t="s">
        <v>346</v>
      </c>
      <c r="C50" s="139">
        <v>1</v>
      </c>
    </row>
    <row r="51" spans="1:3" ht="15.75" x14ac:dyDescent="0.2">
      <c r="A51" s="197">
        <v>42940</v>
      </c>
      <c r="B51" s="201" t="s">
        <v>346</v>
      </c>
      <c r="C51" s="139">
        <v>1</v>
      </c>
    </row>
    <row r="52" spans="1:3" ht="15.75" x14ac:dyDescent="0.2">
      <c r="A52" s="197">
        <v>42941</v>
      </c>
      <c r="B52" s="201" t="s">
        <v>346</v>
      </c>
      <c r="C52" s="139">
        <v>1</v>
      </c>
    </row>
    <row r="53" spans="1:3" x14ac:dyDescent="0.2">
      <c r="A53" s="186">
        <v>42941</v>
      </c>
      <c r="B53" s="201" t="s">
        <v>348</v>
      </c>
      <c r="C53" s="139">
        <v>1</v>
      </c>
    </row>
    <row r="54" spans="1:3" ht="15.75" x14ac:dyDescent="0.2">
      <c r="A54" s="197">
        <v>42942</v>
      </c>
      <c r="B54" s="201" t="s">
        <v>349</v>
      </c>
      <c r="C54" s="139">
        <v>10</v>
      </c>
    </row>
    <row r="55" spans="1:3" ht="15.75" x14ac:dyDescent="0.2">
      <c r="A55" s="197">
        <v>42943</v>
      </c>
      <c r="B55" s="187" t="s">
        <v>347</v>
      </c>
      <c r="C55" s="139">
        <v>1</v>
      </c>
    </row>
    <row r="56" spans="1:3" ht="16.5" x14ac:dyDescent="0.25">
      <c r="A56" s="199">
        <v>42970</v>
      </c>
      <c r="B56" s="194" t="s">
        <v>364</v>
      </c>
      <c r="C56" s="139">
        <v>3</v>
      </c>
    </row>
    <row r="57" spans="1:3" ht="15.75" x14ac:dyDescent="0.2">
      <c r="A57" s="195"/>
      <c r="B57" s="196"/>
      <c r="C57" s="140"/>
    </row>
    <row r="58" spans="1:3" ht="15.75" x14ac:dyDescent="0.2">
      <c r="A58" s="185"/>
      <c r="B58" s="196"/>
      <c r="C58" s="140"/>
    </row>
    <row r="59" spans="1:3" ht="15.75" x14ac:dyDescent="0.2">
      <c r="A59" s="195"/>
      <c r="B59" s="196"/>
      <c r="C59" s="140"/>
    </row>
    <row r="60" spans="1:3" ht="15.75" x14ac:dyDescent="0.2">
      <c r="A60" s="185"/>
      <c r="B60" s="196"/>
      <c r="C60" s="140"/>
    </row>
    <row r="61" spans="1:3" ht="15.75" x14ac:dyDescent="0.2">
      <c r="A61" s="195"/>
      <c r="B61" s="196"/>
      <c r="C61" s="140"/>
    </row>
    <row r="62" spans="1:3" ht="15.75" x14ac:dyDescent="0.2">
      <c r="A62" s="184"/>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2017-07-14T19:42:39Z</cp:lastPrinted>
  <dcterms:created xsi:type="dcterms:W3CDTF">2017-02-26T22:25:48Z</dcterms:created>
  <dcterms:modified xsi:type="dcterms:W3CDTF">2017-11-16T17:14:07Z</dcterms:modified>
</cp:coreProperties>
</file>